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15"/>
  <workbookPr/>
  <mc:AlternateContent xmlns:mc="http://schemas.openxmlformats.org/markup-compatibility/2006">
    <mc:Choice Requires="x15">
      <x15ac:absPath xmlns:x15ac="http://schemas.microsoft.com/office/spreadsheetml/2010/11/ac" url="/Users/owner/Functional_Connectivity/Data/Graph_Metrics/"/>
    </mc:Choice>
  </mc:AlternateContent>
  <bookViews>
    <workbookView xWindow="0" yWindow="0" windowWidth="28800" windowHeight="18000" tabRatio="500" activeTab="2"/>
  </bookViews>
  <sheets>
    <sheet name="Subtraction Matrices (Att)" sheetId="1" r:id="rId1"/>
    <sheet name="plots" sheetId="2" r:id="rId2"/>
    <sheet name="Top 5" sheetId="3" r:id="rId3"/>
  </sheets>
  <definedNames>
    <definedName name="_xlnm._FilterDatabase" localSheetId="0" hidden="1">'Subtraction Matrices (Att)'!$A$1:$F$213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L2" i="2" l="1"/>
  <c r="F5" i="2"/>
  <c r="E11" i="2"/>
  <c r="B2" i="2"/>
  <c r="BK3" i="2"/>
  <c r="BK4" i="2"/>
  <c r="BK5" i="2"/>
  <c r="BK6" i="2"/>
  <c r="BK7" i="2"/>
  <c r="BK8" i="2"/>
  <c r="BK9" i="2"/>
  <c r="BK10" i="2"/>
  <c r="BK11" i="2"/>
  <c r="BK12" i="2"/>
  <c r="BK13" i="2"/>
  <c r="BK14" i="2"/>
  <c r="BK15" i="2"/>
  <c r="BK16" i="2"/>
  <c r="BK17" i="2"/>
  <c r="BK18" i="2"/>
  <c r="BK19" i="2"/>
  <c r="BK20" i="2"/>
  <c r="BK21" i="2"/>
  <c r="BK22" i="2"/>
  <c r="BK23" i="2"/>
  <c r="BK24" i="2"/>
  <c r="BK25" i="2"/>
  <c r="BK26" i="2"/>
  <c r="BK27" i="2"/>
  <c r="BK28" i="2"/>
  <c r="BK29" i="2"/>
  <c r="BK30" i="2"/>
  <c r="BK31" i="2"/>
  <c r="BK32" i="2"/>
  <c r="BK33" i="2"/>
  <c r="BK34" i="2"/>
  <c r="BK35" i="2"/>
  <c r="BK36" i="2"/>
  <c r="BK37" i="2"/>
  <c r="BK38" i="2"/>
  <c r="BK39" i="2"/>
  <c r="BK40" i="2"/>
  <c r="BK41" i="2"/>
  <c r="BK42" i="2"/>
  <c r="BK43" i="2"/>
  <c r="BK44" i="2"/>
  <c r="BK45" i="2"/>
  <c r="BK46" i="2"/>
  <c r="BK47" i="2"/>
  <c r="BK48" i="2"/>
  <c r="BK49" i="2"/>
  <c r="BK50" i="2"/>
  <c r="BK51" i="2"/>
  <c r="BK52" i="2"/>
  <c r="BK53" i="2"/>
  <c r="BK54" i="2"/>
  <c r="BK55" i="2"/>
  <c r="BK56" i="2"/>
  <c r="BK57" i="2"/>
  <c r="BK58" i="2"/>
  <c r="BK59" i="2"/>
  <c r="BK60" i="2"/>
  <c r="BK61" i="2"/>
  <c r="BK62" i="2"/>
  <c r="BK63" i="2"/>
  <c r="BK64" i="2"/>
  <c r="BK65" i="2"/>
  <c r="BK66" i="2"/>
  <c r="BK67" i="2"/>
  <c r="BK68" i="2"/>
  <c r="BK69" i="2"/>
  <c r="BK70" i="2"/>
  <c r="BK71" i="2"/>
  <c r="BK72" i="2"/>
  <c r="BK73" i="2"/>
  <c r="BK74" i="2"/>
  <c r="BK75" i="2"/>
  <c r="BK76" i="2"/>
  <c r="BK77" i="2"/>
  <c r="BK78" i="2"/>
  <c r="BK79" i="2"/>
  <c r="BK80" i="2"/>
  <c r="BK81" i="2"/>
  <c r="BK82" i="2"/>
  <c r="BK83" i="2"/>
  <c r="BK84" i="2"/>
  <c r="BK85" i="2"/>
  <c r="BK86" i="2"/>
  <c r="BK87" i="2"/>
  <c r="BK88" i="2"/>
  <c r="BK89" i="2"/>
  <c r="BK90" i="2"/>
  <c r="BK91" i="2"/>
  <c r="BK92" i="2"/>
  <c r="BK93" i="2"/>
  <c r="BK94" i="2"/>
  <c r="BK95" i="2"/>
  <c r="BK96" i="2"/>
  <c r="BK97" i="2"/>
  <c r="BK98" i="2"/>
  <c r="BK99" i="2"/>
  <c r="BK100" i="2"/>
  <c r="BK101" i="2"/>
  <c r="BK102" i="2"/>
  <c r="BK103" i="2"/>
  <c r="BK104" i="2"/>
  <c r="BK105" i="2"/>
  <c r="BK106" i="2"/>
  <c r="BK107" i="2"/>
  <c r="BK108" i="2"/>
  <c r="BK109" i="2"/>
  <c r="BK110" i="2"/>
  <c r="BK111" i="2"/>
  <c r="BK112" i="2"/>
  <c r="BK113" i="2"/>
  <c r="BK114" i="2"/>
  <c r="BK115" i="2"/>
  <c r="BK116" i="2"/>
  <c r="BK117" i="2"/>
  <c r="BK118" i="2"/>
  <c r="BK119" i="2"/>
  <c r="BK120" i="2"/>
  <c r="BK121" i="2"/>
  <c r="BK122" i="2"/>
  <c r="BK123" i="2"/>
  <c r="BK124" i="2"/>
  <c r="BK125" i="2"/>
  <c r="BK126" i="2"/>
  <c r="BK127" i="2"/>
  <c r="BK128" i="2"/>
  <c r="BK129" i="2"/>
  <c r="BK130" i="2"/>
  <c r="BK131" i="2"/>
  <c r="BK132" i="2"/>
  <c r="BK133" i="2"/>
  <c r="BK134" i="2"/>
  <c r="BK135" i="2"/>
  <c r="BK136" i="2"/>
  <c r="BK137" i="2"/>
  <c r="BK138" i="2"/>
  <c r="BK139" i="2"/>
  <c r="BK140" i="2"/>
  <c r="BK141" i="2"/>
  <c r="BK142" i="2"/>
  <c r="BK143" i="2"/>
  <c r="BK144" i="2"/>
  <c r="BK145" i="2"/>
  <c r="BK146" i="2"/>
  <c r="BK147" i="2"/>
  <c r="BK148" i="2"/>
  <c r="BK149" i="2"/>
  <c r="BK150" i="2"/>
  <c r="BK151" i="2"/>
  <c r="BK152" i="2"/>
  <c r="BK153" i="2"/>
  <c r="BK154" i="2"/>
  <c r="BK155" i="2"/>
  <c r="BK156" i="2"/>
  <c r="BK157" i="2"/>
  <c r="BK158" i="2"/>
  <c r="BK159" i="2"/>
  <c r="BK160" i="2"/>
  <c r="BK161" i="2"/>
  <c r="BK162" i="2"/>
  <c r="BK163" i="2"/>
  <c r="BK164" i="2"/>
  <c r="BK165" i="2"/>
  <c r="BK166" i="2"/>
  <c r="BK167" i="2"/>
  <c r="BK168" i="2"/>
  <c r="BK169" i="2"/>
  <c r="BK170" i="2"/>
  <c r="BK171" i="2"/>
  <c r="BK172" i="2"/>
  <c r="BK173" i="2"/>
  <c r="BK174" i="2"/>
  <c r="BK175" i="2"/>
  <c r="BK176" i="2"/>
  <c r="BK177" i="2"/>
  <c r="BK178" i="2"/>
  <c r="BK179" i="2"/>
  <c r="BK180" i="2"/>
  <c r="BK181" i="2"/>
  <c r="BK182" i="2"/>
  <c r="BK183" i="2"/>
  <c r="BK184" i="2"/>
  <c r="BK185" i="2"/>
  <c r="BK186" i="2"/>
  <c r="BK187" i="2"/>
  <c r="BK188" i="2"/>
  <c r="BK189" i="2"/>
  <c r="BK190" i="2"/>
  <c r="BK191" i="2"/>
  <c r="BK192" i="2"/>
  <c r="BK193" i="2"/>
  <c r="BK194" i="2"/>
  <c r="BK195" i="2"/>
  <c r="BK196" i="2"/>
  <c r="BK197" i="2"/>
  <c r="BK198" i="2"/>
  <c r="BK199" i="2"/>
  <c r="BK200" i="2"/>
  <c r="BK201" i="2"/>
  <c r="BK202" i="2"/>
  <c r="BK203" i="2"/>
  <c r="BK204" i="2"/>
  <c r="BK205" i="2"/>
  <c r="BK206" i="2"/>
  <c r="BK207" i="2"/>
  <c r="BK208" i="2"/>
  <c r="BK209" i="2"/>
  <c r="BK210" i="2"/>
  <c r="BK211" i="2"/>
  <c r="BK212" i="2"/>
  <c r="BK213" i="2"/>
  <c r="BK214" i="2"/>
  <c r="BK215" i="2"/>
  <c r="BK216" i="2"/>
  <c r="BK217" i="2"/>
  <c r="BK218" i="2"/>
  <c r="BK2" i="2"/>
  <c r="AS2" i="2"/>
  <c r="AS3" i="2"/>
  <c r="AS4" i="2"/>
  <c r="AS5" i="2"/>
  <c r="AS6" i="2"/>
  <c r="AS7" i="2"/>
  <c r="AS8" i="2"/>
  <c r="AS9" i="2"/>
  <c r="AS10" i="2"/>
  <c r="AS11" i="2"/>
  <c r="AS12" i="2"/>
  <c r="AS13" i="2"/>
  <c r="AS14" i="2"/>
  <c r="AS15" i="2"/>
  <c r="AS16" i="2"/>
  <c r="AS17" i="2"/>
  <c r="AS18" i="2"/>
  <c r="AS19" i="2"/>
  <c r="AS20" i="2"/>
  <c r="AS21" i="2"/>
  <c r="AS22" i="2"/>
  <c r="AS23" i="2"/>
  <c r="AS24" i="2"/>
  <c r="AS25" i="2"/>
  <c r="AS26" i="2"/>
  <c r="AS27" i="2"/>
  <c r="AS28" i="2"/>
  <c r="AS29" i="2"/>
  <c r="AS30" i="2"/>
  <c r="AS31" i="2"/>
  <c r="AS32" i="2"/>
  <c r="AS33" i="2"/>
  <c r="AS34" i="2"/>
  <c r="AS35" i="2"/>
  <c r="AS36" i="2"/>
  <c r="AS37" i="2"/>
  <c r="AS38" i="2"/>
  <c r="AS39" i="2"/>
  <c r="AS40" i="2"/>
  <c r="AS41" i="2"/>
  <c r="AS42" i="2"/>
  <c r="AS43" i="2"/>
  <c r="AS44" i="2"/>
  <c r="AS45" i="2"/>
  <c r="AS46" i="2"/>
  <c r="AS47" i="2"/>
  <c r="AS48" i="2"/>
  <c r="AS49" i="2"/>
  <c r="AS50" i="2"/>
  <c r="AS51" i="2"/>
  <c r="AS52" i="2"/>
  <c r="AS53" i="2"/>
  <c r="AS54" i="2"/>
  <c r="AS55" i="2"/>
  <c r="AS56" i="2"/>
  <c r="AS57" i="2"/>
  <c r="AS58" i="2"/>
  <c r="AS59" i="2"/>
  <c r="AS60" i="2"/>
  <c r="AS61" i="2"/>
  <c r="AS62" i="2"/>
  <c r="AS63" i="2"/>
  <c r="AS64" i="2"/>
  <c r="AS65" i="2"/>
  <c r="AS66" i="2"/>
  <c r="AS67" i="2"/>
  <c r="AS68" i="2"/>
  <c r="AS69" i="2"/>
  <c r="AS70" i="2"/>
  <c r="AS71" i="2"/>
  <c r="AS72" i="2"/>
  <c r="AS73" i="2"/>
  <c r="AS74" i="2"/>
  <c r="AS75" i="2"/>
  <c r="AS76" i="2"/>
  <c r="AS77" i="2"/>
  <c r="AS78" i="2"/>
  <c r="AS79" i="2"/>
  <c r="AS80" i="2"/>
  <c r="AS81" i="2"/>
  <c r="AS82" i="2"/>
  <c r="AS83" i="2"/>
  <c r="AS84" i="2"/>
  <c r="AS85" i="2"/>
  <c r="AS86" i="2"/>
  <c r="AS87" i="2"/>
  <c r="AS88" i="2"/>
  <c r="AS89" i="2"/>
  <c r="AS90" i="2"/>
  <c r="AS91" i="2"/>
  <c r="AS92" i="2"/>
  <c r="AS93" i="2"/>
  <c r="AS94" i="2"/>
  <c r="AS95" i="2"/>
  <c r="AS96" i="2"/>
  <c r="AS97" i="2"/>
  <c r="AS98" i="2"/>
  <c r="AS99" i="2"/>
  <c r="AS100" i="2"/>
  <c r="AS101" i="2"/>
  <c r="AS102" i="2"/>
  <c r="AS103" i="2"/>
  <c r="AS104" i="2"/>
  <c r="AS105" i="2"/>
  <c r="AS106" i="2"/>
  <c r="AS107" i="2"/>
  <c r="AS108" i="2"/>
  <c r="AS109" i="2"/>
  <c r="AS110" i="2"/>
  <c r="AS111" i="2"/>
  <c r="AS112" i="2"/>
  <c r="AS113" i="2"/>
  <c r="AS114" i="2"/>
  <c r="AS115" i="2"/>
  <c r="AS116" i="2"/>
  <c r="AS117" i="2"/>
  <c r="AS118" i="2"/>
  <c r="AS119" i="2"/>
  <c r="AS120" i="2"/>
  <c r="AS121" i="2"/>
  <c r="AS122" i="2"/>
  <c r="AS123" i="2"/>
  <c r="AS124" i="2"/>
  <c r="AS125" i="2"/>
  <c r="AS126" i="2"/>
  <c r="AS127" i="2"/>
  <c r="AS128" i="2"/>
  <c r="AS129" i="2"/>
  <c r="AS130" i="2"/>
  <c r="AS131" i="2"/>
  <c r="AS132" i="2"/>
  <c r="AS133" i="2"/>
  <c r="AS134" i="2"/>
  <c r="AS135" i="2"/>
  <c r="AS136" i="2"/>
  <c r="AS137" i="2"/>
  <c r="AS138" i="2"/>
  <c r="AS139" i="2"/>
  <c r="AS140" i="2"/>
  <c r="AS141" i="2"/>
  <c r="AS142" i="2"/>
  <c r="AS143" i="2"/>
  <c r="AS144" i="2"/>
  <c r="AS145" i="2"/>
  <c r="AS146" i="2"/>
  <c r="AS147" i="2"/>
  <c r="AS148" i="2"/>
  <c r="AS149" i="2"/>
  <c r="AS150" i="2"/>
  <c r="AS151" i="2"/>
  <c r="AS152" i="2"/>
  <c r="AS153" i="2"/>
  <c r="AS154" i="2"/>
  <c r="AS155" i="2"/>
  <c r="AS156" i="2"/>
  <c r="AS157" i="2"/>
  <c r="AS158" i="2"/>
  <c r="AS159" i="2"/>
  <c r="AS160" i="2"/>
  <c r="AS161" i="2"/>
  <c r="AS162" i="2"/>
  <c r="AS163" i="2"/>
  <c r="AS164" i="2"/>
  <c r="AS165" i="2"/>
  <c r="AS166" i="2"/>
  <c r="AS167" i="2"/>
  <c r="AS168" i="2"/>
  <c r="AS169" i="2"/>
  <c r="AS170" i="2"/>
  <c r="AS171" i="2"/>
  <c r="AS172" i="2"/>
  <c r="AS173" i="2"/>
  <c r="AS174" i="2"/>
  <c r="AS175" i="2"/>
  <c r="AS176" i="2"/>
  <c r="AS177" i="2"/>
  <c r="AS178" i="2"/>
  <c r="AS179" i="2"/>
  <c r="AS180" i="2"/>
  <c r="AS181" i="2"/>
  <c r="AS182" i="2"/>
  <c r="AS183" i="2"/>
  <c r="AS184" i="2"/>
  <c r="AS185" i="2"/>
  <c r="AS186" i="2"/>
  <c r="AS187" i="2"/>
  <c r="AS188" i="2"/>
  <c r="AS189" i="2"/>
  <c r="AS190" i="2"/>
  <c r="AS191" i="2"/>
  <c r="AS192" i="2"/>
  <c r="AS193" i="2"/>
  <c r="AS194" i="2"/>
  <c r="AS195" i="2"/>
  <c r="AS196" i="2"/>
  <c r="AS197" i="2"/>
  <c r="AS198" i="2"/>
  <c r="AS199" i="2"/>
  <c r="AS200" i="2"/>
  <c r="AS201" i="2"/>
  <c r="AS202" i="2"/>
  <c r="AS203" i="2"/>
  <c r="AS204" i="2"/>
  <c r="AS205" i="2"/>
  <c r="AS206" i="2"/>
  <c r="AS207" i="2"/>
  <c r="AS208" i="2"/>
  <c r="AS209" i="2"/>
  <c r="AS210" i="2"/>
  <c r="AS211" i="2"/>
  <c r="AS212" i="2"/>
  <c r="AS213" i="2"/>
  <c r="AS214" i="2"/>
  <c r="AS215" i="2"/>
  <c r="AS216" i="2"/>
  <c r="AS217" i="2"/>
  <c r="AS218" i="2"/>
  <c r="AR3" i="2"/>
  <c r="AR4" i="2"/>
  <c r="AR5" i="2"/>
  <c r="AR6" i="2"/>
  <c r="AR7" i="2"/>
  <c r="AR8" i="2"/>
  <c r="AR9" i="2"/>
  <c r="AR10" i="2"/>
  <c r="AR11" i="2"/>
  <c r="AR12" i="2"/>
  <c r="AR13" i="2"/>
  <c r="AR14" i="2"/>
  <c r="AR15" i="2"/>
  <c r="AR16" i="2"/>
  <c r="AR17" i="2"/>
  <c r="AR18" i="2"/>
  <c r="AR19" i="2"/>
  <c r="AR20" i="2"/>
  <c r="AR21" i="2"/>
  <c r="AR22" i="2"/>
  <c r="AR23" i="2"/>
  <c r="AR24" i="2"/>
  <c r="AR25" i="2"/>
  <c r="AR26" i="2"/>
  <c r="AR27" i="2"/>
  <c r="AR28" i="2"/>
  <c r="AR29" i="2"/>
  <c r="AR30" i="2"/>
  <c r="AR31" i="2"/>
  <c r="AR32" i="2"/>
  <c r="AR33" i="2"/>
  <c r="AR34" i="2"/>
  <c r="AR35" i="2"/>
  <c r="AR36" i="2"/>
  <c r="AR37" i="2"/>
  <c r="AR38" i="2"/>
  <c r="AR39" i="2"/>
  <c r="AR40" i="2"/>
  <c r="AR41" i="2"/>
  <c r="AR42" i="2"/>
  <c r="AR43" i="2"/>
  <c r="AR44" i="2"/>
  <c r="AR45" i="2"/>
  <c r="AR46" i="2"/>
  <c r="AR47" i="2"/>
  <c r="AR48" i="2"/>
  <c r="AR49" i="2"/>
  <c r="AR50" i="2"/>
  <c r="AR51" i="2"/>
  <c r="AR52" i="2"/>
  <c r="AR53" i="2"/>
  <c r="AR54" i="2"/>
  <c r="AR55" i="2"/>
  <c r="AR56" i="2"/>
  <c r="AR57" i="2"/>
  <c r="AR58" i="2"/>
  <c r="AR59" i="2"/>
  <c r="AR60" i="2"/>
  <c r="AR61" i="2"/>
  <c r="AR62" i="2"/>
  <c r="AR63" i="2"/>
  <c r="AR64" i="2"/>
  <c r="AR65" i="2"/>
  <c r="AR66" i="2"/>
  <c r="AR67" i="2"/>
  <c r="AR68" i="2"/>
  <c r="AR69" i="2"/>
  <c r="AR70" i="2"/>
  <c r="AR71" i="2"/>
  <c r="AR72" i="2"/>
  <c r="AR73" i="2"/>
  <c r="AR74" i="2"/>
  <c r="AR75" i="2"/>
  <c r="AR76" i="2"/>
  <c r="AR77" i="2"/>
  <c r="AR78" i="2"/>
  <c r="AR79" i="2"/>
  <c r="AR80" i="2"/>
  <c r="AR81" i="2"/>
  <c r="AR82" i="2"/>
  <c r="AR83" i="2"/>
  <c r="AR84" i="2"/>
  <c r="AR85" i="2"/>
  <c r="AR86" i="2"/>
  <c r="AR87" i="2"/>
  <c r="AR88" i="2"/>
  <c r="AR89" i="2"/>
  <c r="AR90" i="2"/>
  <c r="AR91" i="2"/>
  <c r="AR92" i="2"/>
  <c r="AR93" i="2"/>
  <c r="AR94" i="2"/>
  <c r="AR95" i="2"/>
  <c r="AR96" i="2"/>
  <c r="AR97" i="2"/>
  <c r="AR98" i="2"/>
  <c r="AR99" i="2"/>
  <c r="AR100" i="2"/>
  <c r="AR101" i="2"/>
  <c r="AR102" i="2"/>
  <c r="AR103" i="2"/>
  <c r="AR104" i="2"/>
  <c r="AR105" i="2"/>
  <c r="AR106" i="2"/>
  <c r="AR107" i="2"/>
  <c r="AR108" i="2"/>
  <c r="AR109" i="2"/>
  <c r="AR110" i="2"/>
  <c r="AR111" i="2"/>
  <c r="AR112" i="2"/>
  <c r="AR113" i="2"/>
  <c r="AR114" i="2"/>
  <c r="AR115" i="2"/>
  <c r="AR116" i="2"/>
  <c r="AR117" i="2"/>
  <c r="AR118" i="2"/>
  <c r="AR119" i="2"/>
  <c r="AR120" i="2"/>
  <c r="AR121" i="2"/>
  <c r="AR122" i="2"/>
  <c r="AR123" i="2"/>
  <c r="AR124" i="2"/>
  <c r="AR125" i="2"/>
  <c r="AR126" i="2"/>
  <c r="AR127" i="2"/>
  <c r="AR128" i="2"/>
  <c r="AR129" i="2"/>
  <c r="AR130" i="2"/>
  <c r="AR131" i="2"/>
  <c r="AR132" i="2"/>
  <c r="AR133" i="2"/>
  <c r="AR134" i="2"/>
  <c r="AR135" i="2"/>
  <c r="AR136" i="2"/>
  <c r="AR137" i="2"/>
  <c r="AR138" i="2"/>
  <c r="AR139" i="2"/>
  <c r="AR140" i="2"/>
  <c r="AR141" i="2"/>
  <c r="AR142" i="2"/>
  <c r="AR143" i="2"/>
  <c r="AR144" i="2"/>
  <c r="AR145" i="2"/>
  <c r="AR146" i="2"/>
  <c r="AR147" i="2"/>
  <c r="AR148" i="2"/>
  <c r="AR149" i="2"/>
  <c r="AR150" i="2"/>
  <c r="AR151" i="2"/>
  <c r="AR152" i="2"/>
  <c r="AR153" i="2"/>
  <c r="AR154" i="2"/>
  <c r="AR155" i="2"/>
  <c r="AR156" i="2"/>
  <c r="AR157" i="2"/>
  <c r="AR158" i="2"/>
  <c r="AR159" i="2"/>
  <c r="AR160" i="2"/>
  <c r="AR161" i="2"/>
  <c r="AR162" i="2"/>
  <c r="AR163" i="2"/>
  <c r="AR164" i="2"/>
  <c r="AR165" i="2"/>
  <c r="AR166" i="2"/>
  <c r="AR167" i="2"/>
  <c r="AR168" i="2"/>
  <c r="AR169" i="2"/>
  <c r="AR170" i="2"/>
  <c r="AR171" i="2"/>
  <c r="AR172" i="2"/>
  <c r="AR173" i="2"/>
  <c r="AR174" i="2"/>
  <c r="AR175" i="2"/>
  <c r="AR176" i="2"/>
  <c r="AR177" i="2"/>
  <c r="AR178" i="2"/>
  <c r="AR179" i="2"/>
  <c r="AR180" i="2"/>
  <c r="AR181" i="2"/>
  <c r="AR182" i="2"/>
  <c r="AR183" i="2"/>
  <c r="AR184" i="2"/>
  <c r="AR185" i="2"/>
  <c r="AR186" i="2"/>
  <c r="AR187" i="2"/>
  <c r="AR188" i="2"/>
  <c r="AR189" i="2"/>
  <c r="AR190" i="2"/>
  <c r="AR191" i="2"/>
  <c r="AR192" i="2"/>
  <c r="AR193" i="2"/>
  <c r="AR194" i="2"/>
  <c r="AR195" i="2"/>
  <c r="AR196" i="2"/>
  <c r="AR197" i="2"/>
  <c r="AR198" i="2"/>
  <c r="AR199" i="2"/>
  <c r="AR200" i="2"/>
  <c r="AR201" i="2"/>
  <c r="AR202" i="2"/>
  <c r="AR203" i="2"/>
  <c r="AR204" i="2"/>
  <c r="AR205" i="2"/>
  <c r="AR206" i="2"/>
  <c r="AR207" i="2"/>
  <c r="AR208" i="2"/>
  <c r="AR209" i="2"/>
  <c r="AR210" i="2"/>
  <c r="AR211" i="2"/>
  <c r="AR212" i="2"/>
  <c r="AR213" i="2"/>
  <c r="AR214" i="2"/>
  <c r="AR215" i="2"/>
  <c r="AR216" i="2"/>
  <c r="AR217" i="2"/>
  <c r="AR218" i="2"/>
  <c r="AR2" i="2"/>
  <c r="Y2" i="2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125" i="2"/>
  <c r="Y126" i="2"/>
  <c r="Y127" i="2"/>
  <c r="Y128" i="2"/>
  <c r="Y129" i="2"/>
  <c r="Y130" i="2"/>
  <c r="Y131" i="2"/>
  <c r="Y132" i="2"/>
  <c r="Y133" i="2"/>
  <c r="Y134" i="2"/>
  <c r="Y135" i="2"/>
  <c r="Y136" i="2"/>
  <c r="Y137" i="2"/>
  <c r="Y138" i="2"/>
  <c r="Y139" i="2"/>
  <c r="Y140" i="2"/>
  <c r="Y141" i="2"/>
  <c r="Y142" i="2"/>
  <c r="Y143" i="2"/>
  <c r="Y144" i="2"/>
  <c r="Y145" i="2"/>
  <c r="Y146" i="2"/>
  <c r="Y147" i="2"/>
  <c r="Y148" i="2"/>
  <c r="Y149" i="2"/>
  <c r="Y150" i="2"/>
  <c r="Y151" i="2"/>
  <c r="Y152" i="2"/>
  <c r="Y153" i="2"/>
  <c r="Y154" i="2"/>
  <c r="Y155" i="2"/>
  <c r="Y156" i="2"/>
  <c r="Y157" i="2"/>
  <c r="Y158" i="2"/>
  <c r="Y159" i="2"/>
  <c r="Y160" i="2"/>
  <c r="Y161" i="2"/>
  <c r="Y162" i="2"/>
  <c r="Y163" i="2"/>
  <c r="Y164" i="2"/>
  <c r="Y165" i="2"/>
  <c r="Y166" i="2"/>
  <c r="Y167" i="2"/>
  <c r="Y168" i="2"/>
  <c r="Y169" i="2"/>
  <c r="Y170" i="2"/>
  <c r="Y171" i="2"/>
  <c r="Y172" i="2"/>
  <c r="Y173" i="2"/>
  <c r="Y174" i="2"/>
  <c r="Y175" i="2"/>
  <c r="Y176" i="2"/>
  <c r="Y177" i="2"/>
  <c r="Y178" i="2"/>
  <c r="Y179" i="2"/>
  <c r="Y180" i="2"/>
  <c r="Y181" i="2"/>
  <c r="Y182" i="2"/>
  <c r="Y183" i="2"/>
  <c r="Y184" i="2"/>
  <c r="Y185" i="2"/>
  <c r="Y186" i="2"/>
  <c r="Y187" i="2"/>
  <c r="Y188" i="2"/>
  <c r="Y189" i="2"/>
  <c r="Y190" i="2"/>
  <c r="Y191" i="2"/>
  <c r="Y192" i="2"/>
  <c r="Y193" i="2"/>
  <c r="Y194" i="2"/>
  <c r="Y195" i="2"/>
  <c r="Y196" i="2"/>
  <c r="Y197" i="2"/>
  <c r="Y198" i="2"/>
  <c r="Y199" i="2"/>
  <c r="Y200" i="2"/>
  <c r="Y201" i="2"/>
  <c r="Y202" i="2"/>
  <c r="Y203" i="2"/>
  <c r="Y204" i="2"/>
  <c r="Y205" i="2"/>
  <c r="Y206" i="2"/>
  <c r="Y207" i="2"/>
  <c r="Y208" i="2"/>
  <c r="Y209" i="2"/>
  <c r="Y210" i="2"/>
  <c r="Y211" i="2"/>
  <c r="Y212" i="2"/>
  <c r="Y213" i="2"/>
  <c r="Y214" i="2"/>
  <c r="Y215" i="2"/>
  <c r="Y216" i="2"/>
  <c r="Y217" i="2"/>
  <c r="Y218" i="2"/>
  <c r="F2" i="2"/>
  <c r="F3" i="2"/>
  <c r="F4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BH2" i="2"/>
  <c r="BN218" i="2"/>
  <c r="BM218" i="2"/>
  <c r="BL218" i="2"/>
  <c r="BJ218" i="2"/>
  <c r="BI218" i="2"/>
  <c r="BH218" i="2"/>
  <c r="AU218" i="2"/>
  <c r="AT218" i="2"/>
  <c r="AQ218" i="2"/>
  <c r="AP218" i="2"/>
  <c r="AO218" i="2"/>
  <c r="AA218" i="2"/>
  <c r="Z218" i="2"/>
  <c r="X218" i="2"/>
  <c r="W218" i="2"/>
  <c r="V218" i="2"/>
  <c r="U218" i="2"/>
  <c r="H218" i="2"/>
  <c r="G218" i="2"/>
  <c r="E218" i="2"/>
  <c r="D218" i="2"/>
  <c r="C218" i="2"/>
  <c r="B218" i="2"/>
  <c r="BN217" i="2"/>
  <c r="BM217" i="2"/>
  <c r="BL217" i="2"/>
  <c r="BJ217" i="2"/>
  <c r="BI217" i="2"/>
  <c r="BH217" i="2"/>
  <c r="AU217" i="2"/>
  <c r="AT217" i="2"/>
  <c r="AQ217" i="2"/>
  <c r="AP217" i="2"/>
  <c r="AO217" i="2"/>
  <c r="AA217" i="2"/>
  <c r="Z217" i="2"/>
  <c r="X217" i="2"/>
  <c r="W217" i="2"/>
  <c r="V217" i="2"/>
  <c r="U217" i="2"/>
  <c r="H217" i="2"/>
  <c r="G217" i="2"/>
  <c r="E217" i="2"/>
  <c r="D217" i="2"/>
  <c r="C217" i="2"/>
  <c r="B217" i="2"/>
  <c r="BN216" i="2"/>
  <c r="BM216" i="2"/>
  <c r="BL216" i="2"/>
  <c r="BJ216" i="2"/>
  <c r="BI216" i="2"/>
  <c r="BH216" i="2"/>
  <c r="AU216" i="2"/>
  <c r="AT216" i="2"/>
  <c r="AQ216" i="2"/>
  <c r="AP216" i="2"/>
  <c r="AO216" i="2"/>
  <c r="AA216" i="2"/>
  <c r="Z216" i="2"/>
  <c r="X216" i="2"/>
  <c r="W216" i="2"/>
  <c r="V216" i="2"/>
  <c r="U216" i="2"/>
  <c r="H216" i="2"/>
  <c r="G216" i="2"/>
  <c r="E216" i="2"/>
  <c r="D216" i="2"/>
  <c r="C216" i="2"/>
  <c r="B216" i="2"/>
  <c r="BN215" i="2"/>
  <c r="BM215" i="2"/>
  <c r="BL215" i="2"/>
  <c r="BJ215" i="2"/>
  <c r="BI215" i="2"/>
  <c r="BH215" i="2"/>
  <c r="AU215" i="2"/>
  <c r="AT215" i="2"/>
  <c r="AQ215" i="2"/>
  <c r="AP215" i="2"/>
  <c r="AO215" i="2"/>
  <c r="AA215" i="2"/>
  <c r="Z215" i="2"/>
  <c r="X215" i="2"/>
  <c r="W215" i="2"/>
  <c r="V215" i="2"/>
  <c r="U215" i="2"/>
  <c r="H215" i="2"/>
  <c r="G215" i="2"/>
  <c r="E215" i="2"/>
  <c r="D215" i="2"/>
  <c r="C215" i="2"/>
  <c r="B215" i="2"/>
  <c r="BN214" i="2"/>
  <c r="BM214" i="2"/>
  <c r="BL214" i="2"/>
  <c r="BJ214" i="2"/>
  <c r="BI214" i="2"/>
  <c r="BH214" i="2"/>
  <c r="AU214" i="2"/>
  <c r="AT214" i="2"/>
  <c r="AQ214" i="2"/>
  <c r="AP214" i="2"/>
  <c r="AO214" i="2"/>
  <c r="AA214" i="2"/>
  <c r="Z214" i="2"/>
  <c r="X214" i="2"/>
  <c r="W214" i="2"/>
  <c r="V214" i="2"/>
  <c r="U214" i="2"/>
  <c r="H214" i="2"/>
  <c r="G214" i="2"/>
  <c r="E214" i="2"/>
  <c r="D214" i="2"/>
  <c r="C214" i="2"/>
  <c r="B214" i="2"/>
  <c r="BN213" i="2"/>
  <c r="BM213" i="2"/>
  <c r="BL213" i="2"/>
  <c r="BJ213" i="2"/>
  <c r="BI213" i="2"/>
  <c r="BH213" i="2"/>
  <c r="AU213" i="2"/>
  <c r="AT213" i="2"/>
  <c r="AQ213" i="2"/>
  <c r="AP213" i="2"/>
  <c r="AO213" i="2"/>
  <c r="AA213" i="2"/>
  <c r="Z213" i="2"/>
  <c r="X213" i="2"/>
  <c r="W213" i="2"/>
  <c r="V213" i="2"/>
  <c r="U213" i="2"/>
  <c r="H213" i="2"/>
  <c r="G213" i="2"/>
  <c r="E213" i="2"/>
  <c r="D213" i="2"/>
  <c r="C213" i="2"/>
  <c r="B213" i="2"/>
  <c r="BN212" i="2"/>
  <c r="BM212" i="2"/>
  <c r="BL212" i="2"/>
  <c r="BJ212" i="2"/>
  <c r="BI212" i="2"/>
  <c r="BH212" i="2"/>
  <c r="AU212" i="2"/>
  <c r="AT212" i="2"/>
  <c r="AQ212" i="2"/>
  <c r="AP212" i="2"/>
  <c r="AO212" i="2"/>
  <c r="AA212" i="2"/>
  <c r="Z212" i="2"/>
  <c r="X212" i="2"/>
  <c r="W212" i="2"/>
  <c r="V212" i="2"/>
  <c r="U212" i="2"/>
  <c r="H212" i="2"/>
  <c r="G212" i="2"/>
  <c r="E212" i="2"/>
  <c r="D212" i="2"/>
  <c r="C212" i="2"/>
  <c r="B212" i="2"/>
  <c r="BN211" i="2"/>
  <c r="BM211" i="2"/>
  <c r="BL211" i="2"/>
  <c r="BJ211" i="2"/>
  <c r="BI211" i="2"/>
  <c r="BH211" i="2"/>
  <c r="AU211" i="2"/>
  <c r="AT211" i="2"/>
  <c r="AQ211" i="2"/>
  <c r="AP211" i="2"/>
  <c r="AO211" i="2"/>
  <c r="AA211" i="2"/>
  <c r="Z211" i="2"/>
  <c r="X211" i="2"/>
  <c r="W211" i="2"/>
  <c r="V211" i="2"/>
  <c r="U211" i="2"/>
  <c r="H211" i="2"/>
  <c r="G211" i="2"/>
  <c r="E211" i="2"/>
  <c r="D211" i="2"/>
  <c r="C211" i="2"/>
  <c r="B211" i="2"/>
  <c r="BN210" i="2"/>
  <c r="BM210" i="2"/>
  <c r="BL210" i="2"/>
  <c r="BJ210" i="2"/>
  <c r="BI210" i="2"/>
  <c r="BH210" i="2"/>
  <c r="AU210" i="2"/>
  <c r="AT210" i="2"/>
  <c r="AQ210" i="2"/>
  <c r="AP210" i="2"/>
  <c r="AO210" i="2"/>
  <c r="AA210" i="2"/>
  <c r="Z210" i="2"/>
  <c r="X210" i="2"/>
  <c r="W210" i="2"/>
  <c r="V210" i="2"/>
  <c r="U210" i="2"/>
  <c r="H210" i="2"/>
  <c r="G210" i="2"/>
  <c r="E210" i="2"/>
  <c r="D210" i="2"/>
  <c r="C210" i="2"/>
  <c r="B210" i="2"/>
  <c r="BN209" i="2"/>
  <c r="BM209" i="2"/>
  <c r="BL209" i="2"/>
  <c r="BJ209" i="2"/>
  <c r="BI209" i="2"/>
  <c r="BH209" i="2"/>
  <c r="AU209" i="2"/>
  <c r="AT209" i="2"/>
  <c r="AQ209" i="2"/>
  <c r="AP209" i="2"/>
  <c r="AO209" i="2"/>
  <c r="AA209" i="2"/>
  <c r="Z209" i="2"/>
  <c r="X209" i="2"/>
  <c r="W209" i="2"/>
  <c r="V209" i="2"/>
  <c r="U209" i="2"/>
  <c r="H209" i="2"/>
  <c r="G209" i="2"/>
  <c r="E209" i="2"/>
  <c r="D209" i="2"/>
  <c r="C209" i="2"/>
  <c r="B209" i="2"/>
  <c r="BN208" i="2"/>
  <c r="BM208" i="2"/>
  <c r="BL208" i="2"/>
  <c r="BJ208" i="2"/>
  <c r="BI208" i="2"/>
  <c r="BH208" i="2"/>
  <c r="AU208" i="2"/>
  <c r="AT208" i="2"/>
  <c r="AQ208" i="2"/>
  <c r="AP208" i="2"/>
  <c r="AO208" i="2"/>
  <c r="AA208" i="2"/>
  <c r="Z208" i="2"/>
  <c r="X208" i="2"/>
  <c r="W208" i="2"/>
  <c r="V208" i="2"/>
  <c r="U208" i="2"/>
  <c r="H208" i="2"/>
  <c r="G208" i="2"/>
  <c r="E208" i="2"/>
  <c r="D208" i="2"/>
  <c r="C208" i="2"/>
  <c r="B208" i="2"/>
  <c r="BN207" i="2"/>
  <c r="BM207" i="2"/>
  <c r="BL207" i="2"/>
  <c r="BJ207" i="2"/>
  <c r="BI207" i="2"/>
  <c r="BH207" i="2"/>
  <c r="AU207" i="2"/>
  <c r="AT207" i="2"/>
  <c r="AQ207" i="2"/>
  <c r="AP207" i="2"/>
  <c r="AO207" i="2"/>
  <c r="AA207" i="2"/>
  <c r="Z207" i="2"/>
  <c r="X207" i="2"/>
  <c r="W207" i="2"/>
  <c r="V207" i="2"/>
  <c r="U207" i="2"/>
  <c r="H207" i="2"/>
  <c r="G207" i="2"/>
  <c r="E207" i="2"/>
  <c r="D207" i="2"/>
  <c r="C207" i="2"/>
  <c r="B207" i="2"/>
  <c r="BN206" i="2"/>
  <c r="BM206" i="2"/>
  <c r="BL206" i="2"/>
  <c r="BJ206" i="2"/>
  <c r="BI206" i="2"/>
  <c r="BH206" i="2"/>
  <c r="AU206" i="2"/>
  <c r="AT206" i="2"/>
  <c r="AQ206" i="2"/>
  <c r="AP206" i="2"/>
  <c r="AO206" i="2"/>
  <c r="AA206" i="2"/>
  <c r="Z206" i="2"/>
  <c r="X206" i="2"/>
  <c r="W206" i="2"/>
  <c r="V206" i="2"/>
  <c r="U206" i="2"/>
  <c r="H206" i="2"/>
  <c r="G206" i="2"/>
  <c r="E206" i="2"/>
  <c r="D206" i="2"/>
  <c r="C206" i="2"/>
  <c r="B206" i="2"/>
  <c r="BN205" i="2"/>
  <c r="BM205" i="2"/>
  <c r="BL205" i="2"/>
  <c r="BJ205" i="2"/>
  <c r="BI205" i="2"/>
  <c r="BH205" i="2"/>
  <c r="AU205" i="2"/>
  <c r="AT205" i="2"/>
  <c r="AQ205" i="2"/>
  <c r="AP205" i="2"/>
  <c r="AO205" i="2"/>
  <c r="AA205" i="2"/>
  <c r="Z205" i="2"/>
  <c r="X205" i="2"/>
  <c r="W205" i="2"/>
  <c r="V205" i="2"/>
  <c r="U205" i="2"/>
  <c r="H205" i="2"/>
  <c r="G205" i="2"/>
  <c r="E205" i="2"/>
  <c r="D205" i="2"/>
  <c r="C205" i="2"/>
  <c r="B205" i="2"/>
  <c r="BN204" i="2"/>
  <c r="BM204" i="2"/>
  <c r="BL204" i="2"/>
  <c r="BJ204" i="2"/>
  <c r="BI204" i="2"/>
  <c r="BH204" i="2"/>
  <c r="AU204" i="2"/>
  <c r="AT204" i="2"/>
  <c r="AQ204" i="2"/>
  <c r="AP204" i="2"/>
  <c r="AO204" i="2"/>
  <c r="AA204" i="2"/>
  <c r="Z204" i="2"/>
  <c r="X204" i="2"/>
  <c r="W204" i="2"/>
  <c r="V204" i="2"/>
  <c r="U204" i="2"/>
  <c r="H204" i="2"/>
  <c r="G204" i="2"/>
  <c r="E204" i="2"/>
  <c r="D204" i="2"/>
  <c r="C204" i="2"/>
  <c r="B204" i="2"/>
  <c r="BN203" i="2"/>
  <c r="BM203" i="2"/>
  <c r="BL203" i="2"/>
  <c r="BJ203" i="2"/>
  <c r="BI203" i="2"/>
  <c r="BH203" i="2"/>
  <c r="AU203" i="2"/>
  <c r="AT203" i="2"/>
  <c r="AQ203" i="2"/>
  <c r="AP203" i="2"/>
  <c r="AO203" i="2"/>
  <c r="AA203" i="2"/>
  <c r="Z203" i="2"/>
  <c r="X203" i="2"/>
  <c r="W203" i="2"/>
  <c r="V203" i="2"/>
  <c r="U203" i="2"/>
  <c r="H203" i="2"/>
  <c r="G203" i="2"/>
  <c r="E203" i="2"/>
  <c r="D203" i="2"/>
  <c r="C203" i="2"/>
  <c r="B203" i="2"/>
  <c r="BN202" i="2"/>
  <c r="BM202" i="2"/>
  <c r="BL202" i="2"/>
  <c r="BJ202" i="2"/>
  <c r="BI202" i="2"/>
  <c r="BH202" i="2"/>
  <c r="AU202" i="2"/>
  <c r="AT202" i="2"/>
  <c r="AQ202" i="2"/>
  <c r="AP202" i="2"/>
  <c r="AO202" i="2"/>
  <c r="AA202" i="2"/>
  <c r="Z202" i="2"/>
  <c r="X202" i="2"/>
  <c r="W202" i="2"/>
  <c r="V202" i="2"/>
  <c r="U202" i="2"/>
  <c r="H202" i="2"/>
  <c r="G202" i="2"/>
  <c r="E202" i="2"/>
  <c r="D202" i="2"/>
  <c r="C202" i="2"/>
  <c r="B202" i="2"/>
  <c r="BN201" i="2"/>
  <c r="BM201" i="2"/>
  <c r="BL201" i="2"/>
  <c r="BJ201" i="2"/>
  <c r="BI201" i="2"/>
  <c r="BH201" i="2"/>
  <c r="AU201" i="2"/>
  <c r="AT201" i="2"/>
  <c r="AQ201" i="2"/>
  <c r="AP201" i="2"/>
  <c r="AO201" i="2"/>
  <c r="AA201" i="2"/>
  <c r="Z201" i="2"/>
  <c r="X201" i="2"/>
  <c r="W201" i="2"/>
  <c r="V201" i="2"/>
  <c r="U201" i="2"/>
  <c r="H201" i="2"/>
  <c r="G201" i="2"/>
  <c r="E201" i="2"/>
  <c r="D201" i="2"/>
  <c r="C201" i="2"/>
  <c r="B201" i="2"/>
  <c r="BN200" i="2"/>
  <c r="BM200" i="2"/>
  <c r="BL200" i="2"/>
  <c r="BJ200" i="2"/>
  <c r="BI200" i="2"/>
  <c r="BH200" i="2"/>
  <c r="AU200" i="2"/>
  <c r="AT200" i="2"/>
  <c r="AQ200" i="2"/>
  <c r="AP200" i="2"/>
  <c r="AO200" i="2"/>
  <c r="AA200" i="2"/>
  <c r="Z200" i="2"/>
  <c r="X200" i="2"/>
  <c r="W200" i="2"/>
  <c r="V200" i="2"/>
  <c r="U200" i="2"/>
  <c r="H200" i="2"/>
  <c r="G200" i="2"/>
  <c r="E200" i="2"/>
  <c r="D200" i="2"/>
  <c r="C200" i="2"/>
  <c r="B200" i="2"/>
  <c r="BN199" i="2"/>
  <c r="BM199" i="2"/>
  <c r="BL199" i="2"/>
  <c r="BJ199" i="2"/>
  <c r="BI199" i="2"/>
  <c r="BH199" i="2"/>
  <c r="AU199" i="2"/>
  <c r="AT199" i="2"/>
  <c r="AQ199" i="2"/>
  <c r="AP199" i="2"/>
  <c r="AO199" i="2"/>
  <c r="AA199" i="2"/>
  <c r="Z199" i="2"/>
  <c r="X199" i="2"/>
  <c r="W199" i="2"/>
  <c r="V199" i="2"/>
  <c r="U199" i="2"/>
  <c r="H199" i="2"/>
  <c r="G199" i="2"/>
  <c r="E199" i="2"/>
  <c r="D199" i="2"/>
  <c r="C199" i="2"/>
  <c r="B199" i="2"/>
  <c r="BN198" i="2"/>
  <c r="BM198" i="2"/>
  <c r="BL198" i="2"/>
  <c r="BJ198" i="2"/>
  <c r="BI198" i="2"/>
  <c r="BH198" i="2"/>
  <c r="AU198" i="2"/>
  <c r="AT198" i="2"/>
  <c r="AQ198" i="2"/>
  <c r="AP198" i="2"/>
  <c r="AO198" i="2"/>
  <c r="AA198" i="2"/>
  <c r="Z198" i="2"/>
  <c r="X198" i="2"/>
  <c r="W198" i="2"/>
  <c r="V198" i="2"/>
  <c r="U198" i="2"/>
  <c r="H198" i="2"/>
  <c r="G198" i="2"/>
  <c r="E198" i="2"/>
  <c r="D198" i="2"/>
  <c r="C198" i="2"/>
  <c r="B198" i="2"/>
  <c r="BN197" i="2"/>
  <c r="BM197" i="2"/>
  <c r="BL197" i="2"/>
  <c r="BJ197" i="2"/>
  <c r="BI197" i="2"/>
  <c r="BH197" i="2"/>
  <c r="AU197" i="2"/>
  <c r="AT197" i="2"/>
  <c r="AQ197" i="2"/>
  <c r="AP197" i="2"/>
  <c r="AO197" i="2"/>
  <c r="AA197" i="2"/>
  <c r="Z197" i="2"/>
  <c r="X197" i="2"/>
  <c r="W197" i="2"/>
  <c r="V197" i="2"/>
  <c r="U197" i="2"/>
  <c r="H197" i="2"/>
  <c r="G197" i="2"/>
  <c r="E197" i="2"/>
  <c r="D197" i="2"/>
  <c r="C197" i="2"/>
  <c r="B197" i="2"/>
  <c r="BN196" i="2"/>
  <c r="BM196" i="2"/>
  <c r="BL196" i="2"/>
  <c r="BJ196" i="2"/>
  <c r="BI196" i="2"/>
  <c r="BH196" i="2"/>
  <c r="AU196" i="2"/>
  <c r="AT196" i="2"/>
  <c r="AQ196" i="2"/>
  <c r="AP196" i="2"/>
  <c r="AO196" i="2"/>
  <c r="AA196" i="2"/>
  <c r="Z196" i="2"/>
  <c r="X196" i="2"/>
  <c r="W196" i="2"/>
  <c r="V196" i="2"/>
  <c r="U196" i="2"/>
  <c r="H196" i="2"/>
  <c r="G196" i="2"/>
  <c r="E196" i="2"/>
  <c r="D196" i="2"/>
  <c r="C196" i="2"/>
  <c r="B196" i="2"/>
  <c r="BN195" i="2"/>
  <c r="BM195" i="2"/>
  <c r="BL195" i="2"/>
  <c r="BJ195" i="2"/>
  <c r="BI195" i="2"/>
  <c r="BH195" i="2"/>
  <c r="AU195" i="2"/>
  <c r="AT195" i="2"/>
  <c r="AQ195" i="2"/>
  <c r="AP195" i="2"/>
  <c r="AO195" i="2"/>
  <c r="AA195" i="2"/>
  <c r="Z195" i="2"/>
  <c r="X195" i="2"/>
  <c r="W195" i="2"/>
  <c r="V195" i="2"/>
  <c r="U195" i="2"/>
  <c r="H195" i="2"/>
  <c r="G195" i="2"/>
  <c r="E195" i="2"/>
  <c r="D195" i="2"/>
  <c r="C195" i="2"/>
  <c r="B195" i="2"/>
  <c r="BN194" i="2"/>
  <c r="BM194" i="2"/>
  <c r="BL194" i="2"/>
  <c r="BJ194" i="2"/>
  <c r="BI194" i="2"/>
  <c r="BH194" i="2"/>
  <c r="AU194" i="2"/>
  <c r="AT194" i="2"/>
  <c r="AQ194" i="2"/>
  <c r="AP194" i="2"/>
  <c r="AO194" i="2"/>
  <c r="AA194" i="2"/>
  <c r="Z194" i="2"/>
  <c r="X194" i="2"/>
  <c r="W194" i="2"/>
  <c r="V194" i="2"/>
  <c r="U194" i="2"/>
  <c r="H194" i="2"/>
  <c r="G194" i="2"/>
  <c r="E194" i="2"/>
  <c r="D194" i="2"/>
  <c r="C194" i="2"/>
  <c r="B194" i="2"/>
  <c r="BN193" i="2"/>
  <c r="BM193" i="2"/>
  <c r="BL193" i="2"/>
  <c r="BJ193" i="2"/>
  <c r="BI193" i="2"/>
  <c r="BH193" i="2"/>
  <c r="AU193" i="2"/>
  <c r="AT193" i="2"/>
  <c r="AQ193" i="2"/>
  <c r="AP193" i="2"/>
  <c r="AO193" i="2"/>
  <c r="AA193" i="2"/>
  <c r="Z193" i="2"/>
  <c r="X193" i="2"/>
  <c r="W193" i="2"/>
  <c r="V193" i="2"/>
  <c r="U193" i="2"/>
  <c r="H193" i="2"/>
  <c r="G193" i="2"/>
  <c r="E193" i="2"/>
  <c r="D193" i="2"/>
  <c r="C193" i="2"/>
  <c r="B193" i="2"/>
  <c r="BN192" i="2"/>
  <c r="BM192" i="2"/>
  <c r="BL192" i="2"/>
  <c r="BJ192" i="2"/>
  <c r="BI192" i="2"/>
  <c r="BH192" i="2"/>
  <c r="AU192" i="2"/>
  <c r="AT192" i="2"/>
  <c r="AQ192" i="2"/>
  <c r="AP192" i="2"/>
  <c r="AO192" i="2"/>
  <c r="AA192" i="2"/>
  <c r="Z192" i="2"/>
  <c r="X192" i="2"/>
  <c r="W192" i="2"/>
  <c r="V192" i="2"/>
  <c r="U192" i="2"/>
  <c r="H192" i="2"/>
  <c r="G192" i="2"/>
  <c r="E192" i="2"/>
  <c r="D192" i="2"/>
  <c r="C192" i="2"/>
  <c r="B192" i="2"/>
  <c r="BN191" i="2"/>
  <c r="BM191" i="2"/>
  <c r="BL191" i="2"/>
  <c r="BJ191" i="2"/>
  <c r="BI191" i="2"/>
  <c r="BH191" i="2"/>
  <c r="AU191" i="2"/>
  <c r="AT191" i="2"/>
  <c r="AQ191" i="2"/>
  <c r="AP191" i="2"/>
  <c r="AO191" i="2"/>
  <c r="AA191" i="2"/>
  <c r="Z191" i="2"/>
  <c r="X191" i="2"/>
  <c r="W191" i="2"/>
  <c r="V191" i="2"/>
  <c r="U191" i="2"/>
  <c r="H191" i="2"/>
  <c r="G191" i="2"/>
  <c r="E191" i="2"/>
  <c r="D191" i="2"/>
  <c r="C191" i="2"/>
  <c r="B191" i="2"/>
  <c r="BN190" i="2"/>
  <c r="BM190" i="2"/>
  <c r="BL190" i="2"/>
  <c r="BJ190" i="2"/>
  <c r="BI190" i="2"/>
  <c r="BH190" i="2"/>
  <c r="AU190" i="2"/>
  <c r="AT190" i="2"/>
  <c r="AQ190" i="2"/>
  <c r="AP190" i="2"/>
  <c r="AO190" i="2"/>
  <c r="AA190" i="2"/>
  <c r="Z190" i="2"/>
  <c r="X190" i="2"/>
  <c r="W190" i="2"/>
  <c r="V190" i="2"/>
  <c r="U190" i="2"/>
  <c r="H190" i="2"/>
  <c r="G190" i="2"/>
  <c r="E190" i="2"/>
  <c r="D190" i="2"/>
  <c r="C190" i="2"/>
  <c r="B190" i="2"/>
  <c r="BN189" i="2"/>
  <c r="BM189" i="2"/>
  <c r="BL189" i="2"/>
  <c r="BJ189" i="2"/>
  <c r="BI189" i="2"/>
  <c r="BH189" i="2"/>
  <c r="AU189" i="2"/>
  <c r="AT189" i="2"/>
  <c r="AQ189" i="2"/>
  <c r="AP189" i="2"/>
  <c r="AO189" i="2"/>
  <c r="AA189" i="2"/>
  <c r="Z189" i="2"/>
  <c r="X189" i="2"/>
  <c r="W189" i="2"/>
  <c r="V189" i="2"/>
  <c r="U189" i="2"/>
  <c r="H189" i="2"/>
  <c r="G189" i="2"/>
  <c r="E189" i="2"/>
  <c r="D189" i="2"/>
  <c r="C189" i="2"/>
  <c r="B189" i="2"/>
  <c r="BN188" i="2"/>
  <c r="BM188" i="2"/>
  <c r="BL188" i="2"/>
  <c r="BJ188" i="2"/>
  <c r="BI188" i="2"/>
  <c r="BH188" i="2"/>
  <c r="AU188" i="2"/>
  <c r="AT188" i="2"/>
  <c r="AQ188" i="2"/>
  <c r="AP188" i="2"/>
  <c r="AO188" i="2"/>
  <c r="AA188" i="2"/>
  <c r="Z188" i="2"/>
  <c r="X188" i="2"/>
  <c r="W188" i="2"/>
  <c r="V188" i="2"/>
  <c r="U188" i="2"/>
  <c r="H188" i="2"/>
  <c r="G188" i="2"/>
  <c r="E188" i="2"/>
  <c r="D188" i="2"/>
  <c r="C188" i="2"/>
  <c r="B188" i="2"/>
  <c r="BN187" i="2"/>
  <c r="BM187" i="2"/>
  <c r="BL187" i="2"/>
  <c r="BJ187" i="2"/>
  <c r="BI187" i="2"/>
  <c r="BH187" i="2"/>
  <c r="AU187" i="2"/>
  <c r="AT187" i="2"/>
  <c r="AQ187" i="2"/>
  <c r="AP187" i="2"/>
  <c r="AO187" i="2"/>
  <c r="AA187" i="2"/>
  <c r="Z187" i="2"/>
  <c r="X187" i="2"/>
  <c r="W187" i="2"/>
  <c r="V187" i="2"/>
  <c r="U187" i="2"/>
  <c r="H187" i="2"/>
  <c r="G187" i="2"/>
  <c r="E187" i="2"/>
  <c r="D187" i="2"/>
  <c r="C187" i="2"/>
  <c r="B187" i="2"/>
  <c r="BN186" i="2"/>
  <c r="BM186" i="2"/>
  <c r="BL186" i="2"/>
  <c r="BJ186" i="2"/>
  <c r="BI186" i="2"/>
  <c r="BH186" i="2"/>
  <c r="AU186" i="2"/>
  <c r="AT186" i="2"/>
  <c r="AQ186" i="2"/>
  <c r="AP186" i="2"/>
  <c r="AO186" i="2"/>
  <c r="AA186" i="2"/>
  <c r="Z186" i="2"/>
  <c r="X186" i="2"/>
  <c r="W186" i="2"/>
  <c r="V186" i="2"/>
  <c r="U186" i="2"/>
  <c r="H186" i="2"/>
  <c r="G186" i="2"/>
  <c r="E186" i="2"/>
  <c r="D186" i="2"/>
  <c r="C186" i="2"/>
  <c r="B186" i="2"/>
  <c r="BN185" i="2"/>
  <c r="BM185" i="2"/>
  <c r="BL185" i="2"/>
  <c r="BJ185" i="2"/>
  <c r="BI185" i="2"/>
  <c r="BH185" i="2"/>
  <c r="AU185" i="2"/>
  <c r="AT185" i="2"/>
  <c r="AQ185" i="2"/>
  <c r="AP185" i="2"/>
  <c r="AO185" i="2"/>
  <c r="AA185" i="2"/>
  <c r="Z185" i="2"/>
  <c r="X185" i="2"/>
  <c r="W185" i="2"/>
  <c r="V185" i="2"/>
  <c r="U185" i="2"/>
  <c r="H185" i="2"/>
  <c r="G185" i="2"/>
  <c r="E185" i="2"/>
  <c r="D185" i="2"/>
  <c r="C185" i="2"/>
  <c r="B185" i="2"/>
  <c r="BN184" i="2"/>
  <c r="BM184" i="2"/>
  <c r="BL184" i="2"/>
  <c r="BJ184" i="2"/>
  <c r="BI184" i="2"/>
  <c r="BH184" i="2"/>
  <c r="AU184" i="2"/>
  <c r="AT184" i="2"/>
  <c r="AQ184" i="2"/>
  <c r="AP184" i="2"/>
  <c r="AO184" i="2"/>
  <c r="AA184" i="2"/>
  <c r="Z184" i="2"/>
  <c r="X184" i="2"/>
  <c r="W184" i="2"/>
  <c r="V184" i="2"/>
  <c r="U184" i="2"/>
  <c r="H184" i="2"/>
  <c r="G184" i="2"/>
  <c r="E184" i="2"/>
  <c r="D184" i="2"/>
  <c r="C184" i="2"/>
  <c r="B184" i="2"/>
  <c r="BN183" i="2"/>
  <c r="BM183" i="2"/>
  <c r="BL183" i="2"/>
  <c r="BJ183" i="2"/>
  <c r="BI183" i="2"/>
  <c r="BH183" i="2"/>
  <c r="AU183" i="2"/>
  <c r="AT183" i="2"/>
  <c r="AQ183" i="2"/>
  <c r="AP183" i="2"/>
  <c r="AO183" i="2"/>
  <c r="AA183" i="2"/>
  <c r="Z183" i="2"/>
  <c r="X183" i="2"/>
  <c r="W183" i="2"/>
  <c r="V183" i="2"/>
  <c r="U183" i="2"/>
  <c r="H183" i="2"/>
  <c r="G183" i="2"/>
  <c r="E183" i="2"/>
  <c r="D183" i="2"/>
  <c r="C183" i="2"/>
  <c r="B183" i="2"/>
  <c r="BN182" i="2"/>
  <c r="BM182" i="2"/>
  <c r="BL182" i="2"/>
  <c r="BJ182" i="2"/>
  <c r="BI182" i="2"/>
  <c r="BH182" i="2"/>
  <c r="AU182" i="2"/>
  <c r="AT182" i="2"/>
  <c r="AQ182" i="2"/>
  <c r="AP182" i="2"/>
  <c r="AO182" i="2"/>
  <c r="AA182" i="2"/>
  <c r="Z182" i="2"/>
  <c r="X182" i="2"/>
  <c r="W182" i="2"/>
  <c r="V182" i="2"/>
  <c r="U182" i="2"/>
  <c r="H182" i="2"/>
  <c r="G182" i="2"/>
  <c r="E182" i="2"/>
  <c r="D182" i="2"/>
  <c r="C182" i="2"/>
  <c r="B182" i="2"/>
  <c r="BN181" i="2"/>
  <c r="BM181" i="2"/>
  <c r="BL181" i="2"/>
  <c r="BJ181" i="2"/>
  <c r="BI181" i="2"/>
  <c r="BH181" i="2"/>
  <c r="AU181" i="2"/>
  <c r="AT181" i="2"/>
  <c r="AQ181" i="2"/>
  <c r="AP181" i="2"/>
  <c r="AO181" i="2"/>
  <c r="AA181" i="2"/>
  <c r="Z181" i="2"/>
  <c r="X181" i="2"/>
  <c r="W181" i="2"/>
  <c r="V181" i="2"/>
  <c r="U181" i="2"/>
  <c r="H181" i="2"/>
  <c r="G181" i="2"/>
  <c r="E181" i="2"/>
  <c r="D181" i="2"/>
  <c r="C181" i="2"/>
  <c r="B181" i="2"/>
  <c r="BN180" i="2"/>
  <c r="BM180" i="2"/>
  <c r="BL180" i="2"/>
  <c r="BJ180" i="2"/>
  <c r="BI180" i="2"/>
  <c r="BH180" i="2"/>
  <c r="AU180" i="2"/>
  <c r="AT180" i="2"/>
  <c r="AQ180" i="2"/>
  <c r="AP180" i="2"/>
  <c r="AO180" i="2"/>
  <c r="AA180" i="2"/>
  <c r="Z180" i="2"/>
  <c r="X180" i="2"/>
  <c r="W180" i="2"/>
  <c r="V180" i="2"/>
  <c r="U180" i="2"/>
  <c r="H180" i="2"/>
  <c r="G180" i="2"/>
  <c r="E180" i="2"/>
  <c r="D180" i="2"/>
  <c r="C180" i="2"/>
  <c r="B180" i="2"/>
  <c r="BN179" i="2"/>
  <c r="BM179" i="2"/>
  <c r="BL179" i="2"/>
  <c r="BJ179" i="2"/>
  <c r="BI179" i="2"/>
  <c r="BH179" i="2"/>
  <c r="AU179" i="2"/>
  <c r="AT179" i="2"/>
  <c r="AQ179" i="2"/>
  <c r="AP179" i="2"/>
  <c r="AO179" i="2"/>
  <c r="AA179" i="2"/>
  <c r="Z179" i="2"/>
  <c r="X179" i="2"/>
  <c r="W179" i="2"/>
  <c r="V179" i="2"/>
  <c r="U179" i="2"/>
  <c r="H179" i="2"/>
  <c r="G179" i="2"/>
  <c r="E179" i="2"/>
  <c r="D179" i="2"/>
  <c r="C179" i="2"/>
  <c r="B179" i="2"/>
  <c r="BN178" i="2"/>
  <c r="BM178" i="2"/>
  <c r="BL178" i="2"/>
  <c r="BJ178" i="2"/>
  <c r="BI178" i="2"/>
  <c r="BH178" i="2"/>
  <c r="AU178" i="2"/>
  <c r="AT178" i="2"/>
  <c r="AQ178" i="2"/>
  <c r="AP178" i="2"/>
  <c r="AO178" i="2"/>
  <c r="AA178" i="2"/>
  <c r="Z178" i="2"/>
  <c r="X178" i="2"/>
  <c r="W178" i="2"/>
  <c r="V178" i="2"/>
  <c r="U178" i="2"/>
  <c r="H178" i="2"/>
  <c r="G178" i="2"/>
  <c r="E178" i="2"/>
  <c r="D178" i="2"/>
  <c r="C178" i="2"/>
  <c r="B178" i="2"/>
  <c r="BN177" i="2"/>
  <c r="BM177" i="2"/>
  <c r="BL177" i="2"/>
  <c r="BJ177" i="2"/>
  <c r="BI177" i="2"/>
  <c r="BH177" i="2"/>
  <c r="AU177" i="2"/>
  <c r="AT177" i="2"/>
  <c r="AQ177" i="2"/>
  <c r="AP177" i="2"/>
  <c r="AO177" i="2"/>
  <c r="AA177" i="2"/>
  <c r="Z177" i="2"/>
  <c r="X177" i="2"/>
  <c r="W177" i="2"/>
  <c r="V177" i="2"/>
  <c r="U177" i="2"/>
  <c r="H177" i="2"/>
  <c r="G177" i="2"/>
  <c r="E177" i="2"/>
  <c r="D177" i="2"/>
  <c r="C177" i="2"/>
  <c r="B177" i="2"/>
  <c r="BN176" i="2"/>
  <c r="BM176" i="2"/>
  <c r="BL176" i="2"/>
  <c r="BJ176" i="2"/>
  <c r="BI176" i="2"/>
  <c r="BH176" i="2"/>
  <c r="AU176" i="2"/>
  <c r="AT176" i="2"/>
  <c r="AQ176" i="2"/>
  <c r="AP176" i="2"/>
  <c r="AO176" i="2"/>
  <c r="AA176" i="2"/>
  <c r="Z176" i="2"/>
  <c r="X176" i="2"/>
  <c r="W176" i="2"/>
  <c r="V176" i="2"/>
  <c r="U176" i="2"/>
  <c r="H176" i="2"/>
  <c r="G176" i="2"/>
  <c r="E176" i="2"/>
  <c r="D176" i="2"/>
  <c r="C176" i="2"/>
  <c r="B176" i="2"/>
  <c r="BN175" i="2"/>
  <c r="BM175" i="2"/>
  <c r="BL175" i="2"/>
  <c r="BJ175" i="2"/>
  <c r="BI175" i="2"/>
  <c r="BH175" i="2"/>
  <c r="AU175" i="2"/>
  <c r="AT175" i="2"/>
  <c r="AQ175" i="2"/>
  <c r="AP175" i="2"/>
  <c r="AO175" i="2"/>
  <c r="AA175" i="2"/>
  <c r="Z175" i="2"/>
  <c r="X175" i="2"/>
  <c r="W175" i="2"/>
  <c r="V175" i="2"/>
  <c r="U175" i="2"/>
  <c r="H175" i="2"/>
  <c r="G175" i="2"/>
  <c r="E175" i="2"/>
  <c r="D175" i="2"/>
  <c r="C175" i="2"/>
  <c r="B175" i="2"/>
  <c r="BN174" i="2"/>
  <c r="BM174" i="2"/>
  <c r="BL174" i="2"/>
  <c r="BJ174" i="2"/>
  <c r="BI174" i="2"/>
  <c r="BH174" i="2"/>
  <c r="AU174" i="2"/>
  <c r="AT174" i="2"/>
  <c r="AQ174" i="2"/>
  <c r="AP174" i="2"/>
  <c r="AO174" i="2"/>
  <c r="AA174" i="2"/>
  <c r="Z174" i="2"/>
  <c r="X174" i="2"/>
  <c r="W174" i="2"/>
  <c r="V174" i="2"/>
  <c r="U174" i="2"/>
  <c r="H174" i="2"/>
  <c r="G174" i="2"/>
  <c r="E174" i="2"/>
  <c r="D174" i="2"/>
  <c r="C174" i="2"/>
  <c r="B174" i="2"/>
  <c r="BN173" i="2"/>
  <c r="BM173" i="2"/>
  <c r="BL173" i="2"/>
  <c r="BJ173" i="2"/>
  <c r="BI173" i="2"/>
  <c r="BH173" i="2"/>
  <c r="AU173" i="2"/>
  <c r="AT173" i="2"/>
  <c r="AQ173" i="2"/>
  <c r="AP173" i="2"/>
  <c r="AO173" i="2"/>
  <c r="AA173" i="2"/>
  <c r="Z173" i="2"/>
  <c r="X173" i="2"/>
  <c r="W173" i="2"/>
  <c r="V173" i="2"/>
  <c r="U173" i="2"/>
  <c r="H173" i="2"/>
  <c r="G173" i="2"/>
  <c r="E173" i="2"/>
  <c r="D173" i="2"/>
  <c r="C173" i="2"/>
  <c r="B173" i="2"/>
  <c r="BN172" i="2"/>
  <c r="BM172" i="2"/>
  <c r="BL172" i="2"/>
  <c r="BJ172" i="2"/>
  <c r="BI172" i="2"/>
  <c r="BH172" i="2"/>
  <c r="AU172" i="2"/>
  <c r="AT172" i="2"/>
  <c r="AQ172" i="2"/>
  <c r="AP172" i="2"/>
  <c r="AO172" i="2"/>
  <c r="AA172" i="2"/>
  <c r="Z172" i="2"/>
  <c r="X172" i="2"/>
  <c r="W172" i="2"/>
  <c r="V172" i="2"/>
  <c r="U172" i="2"/>
  <c r="H172" i="2"/>
  <c r="G172" i="2"/>
  <c r="E172" i="2"/>
  <c r="D172" i="2"/>
  <c r="C172" i="2"/>
  <c r="B172" i="2"/>
  <c r="BN171" i="2"/>
  <c r="BM171" i="2"/>
  <c r="BL171" i="2"/>
  <c r="BJ171" i="2"/>
  <c r="BI171" i="2"/>
  <c r="BH171" i="2"/>
  <c r="AU171" i="2"/>
  <c r="AT171" i="2"/>
  <c r="AQ171" i="2"/>
  <c r="AP171" i="2"/>
  <c r="AO171" i="2"/>
  <c r="AA171" i="2"/>
  <c r="Z171" i="2"/>
  <c r="X171" i="2"/>
  <c r="W171" i="2"/>
  <c r="V171" i="2"/>
  <c r="U171" i="2"/>
  <c r="H171" i="2"/>
  <c r="G171" i="2"/>
  <c r="E171" i="2"/>
  <c r="D171" i="2"/>
  <c r="C171" i="2"/>
  <c r="B171" i="2"/>
  <c r="BN170" i="2"/>
  <c r="BM170" i="2"/>
  <c r="BL170" i="2"/>
  <c r="BJ170" i="2"/>
  <c r="BI170" i="2"/>
  <c r="BH170" i="2"/>
  <c r="AU170" i="2"/>
  <c r="AT170" i="2"/>
  <c r="AQ170" i="2"/>
  <c r="AP170" i="2"/>
  <c r="AO170" i="2"/>
  <c r="AA170" i="2"/>
  <c r="Z170" i="2"/>
  <c r="X170" i="2"/>
  <c r="W170" i="2"/>
  <c r="V170" i="2"/>
  <c r="U170" i="2"/>
  <c r="H170" i="2"/>
  <c r="G170" i="2"/>
  <c r="E170" i="2"/>
  <c r="D170" i="2"/>
  <c r="C170" i="2"/>
  <c r="B170" i="2"/>
  <c r="BN169" i="2"/>
  <c r="BM169" i="2"/>
  <c r="BL169" i="2"/>
  <c r="BJ169" i="2"/>
  <c r="BI169" i="2"/>
  <c r="BH169" i="2"/>
  <c r="AU169" i="2"/>
  <c r="AT169" i="2"/>
  <c r="AQ169" i="2"/>
  <c r="AP169" i="2"/>
  <c r="AO169" i="2"/>
  <c r="AA169" i="2"/>
  <c r="Z169" i="2"/>
  <c r="X169" i="2"/>
  <c r="W169" i="2"/>
  <c r="V169" i="2"/>
  <c r="U169" i="2"/>
  <c r="H169" i="2"/>
  <c r="G169" i="2"/>
  <c r="E169" i="2"/>
  <c r="D169" i="2"/>
  <c r="C169" i="2"/>
  <c r="B169" i="2"/>
  <c r="BN168" i="2"/>
  <c r="BM168" i="2"/>
  <c r="BL168" i="2"/>
  <c r="BJ168" i="2"/>
  <c r="BI168" i="2"/>
  <c r="BH168" i="2"/>
  <c r="AU168" i="2"/>
  <c r="AT168" i="2"/>
  <c r="AQ168" i="2"/>
  <c r="AP168" i="2"/>
  <c r="AO168" i="2"/>
  <c r="AA168" i="2"/>
  <c r="Z168" i="2"/>
  <c r="X168" i="2"/>
  <c r="W168" i="2"/>
  <c r="V168" i="2"/>
  <c r="U168" i="2"/>
  <c r="H168" i="2"/>
  <c r="G168" i="2"/>
  <c r="E168" i="2"/>
  <c r="D168" i="2"/>
  <c r="C168" i="2"/>
  <c r="B168" i="2"/>
  <c r="BN167" i="2"/>
  <c r="BM167" i="2"/>
  <c r="BL167" i="2"/>
  <c r="BJ167" i="2"/>
  <c r="BI167" i="2"/>
  <c r="BH167" i="2"/>
  <c r="AU167" i="2"/>
  <c r="AT167" i="2"/>
  <c r="AQ167" i="2"/>
  <c r="AP167" i="2"/>
  <c r="AO167" i="2"/>
  <c r="AA167" i="2"/>
  <c r="Z167" i="2"/>
  <c r="X167" i="2"/>
  <c r="W167" i="2"/>
  <c r="V167" i="2"/>
  <c r="U167" i="2"/>
  <c r="H167" i="2"/>
  <c r="G167" i="2"/>
  <c r="E167" i="2"/>
  <c r="D167" i="2"/>
  <c r="C167" i="2"/>
  <c r="B167" i="2"/>
  <c r="BN166" i="2"/>
  <c r="BM166" i="2"/>
  <c r="BL166" i="2"/>
  <c r="BJ166" i="2"/>
  <c r="BI166" i="2"/>
  <c r="BH166" i="2"/>
  <c r="AU166" i="2"/>
  <c r="AT166" i="2"/>
  <c r="AQ166" i="2"/>
  <c r="AP166" i="2"/>
  <c r="AO166" i="2"/>
  <c r="AA166" i="2"/>
  <c r="Z166" i="2"/>
  <c r="X166" i="2"/>
  <c r="W166" i="2"/>
  <c r="V166" i="2"/>
  <c r="U166" i="2"/>
  <c r="H166" i="2"/>
  <c r="G166" i="2"/>
  <c r="E166" i="2"/>
  <c r="D166" i="2"/>
  <c r="C166" i="2"/>
  <c r="B166" i="2"/>
  <c r="BN165" i="2"/>
  <c r="BM165" i="2"/>
  <c r="BL165" i="2"/>
  <c r="BJ165" i="2"/>
  <c r="BI165" i="2"/>
  <c r="BH165" i="2"/>
  <c r="AU165" i="2"/>
  <c r="AT165" i="2"/>
  <c r="AQ165" i="2"/>
  <c r="AP165" i="2"/>
  <c r="AO165" i="2"/>
  <c r="AA165" i="2"/>
  <c r="Z165" i="2"/>
  <c r="X165" i="2"/>
  <c r="W165" i="2"/>
  <c r="V165" i="2"/>
  <c r="U165" i="2"/>
  <c r="H165" i="2"/>
  <c r="G165" i="2"/>
  <c r="E165" i="2"/>
  <c r="D165" i="2"/>
  <c r="C165" i="2"/>
  <c r="B165" i="2"/>
  <c r="BN164" i="2"/>
  <c r="BM164" i="2"/>
  <c r="BL164" i="2"/>
  <c r="BJ164" i="2"/>
  <c r="BI164" i="2"/>
  <c r="BH164" i="2"/>
  <c r="AU164" i="2"/>
  <c r="AT164" i="2"/>
  <c r="AQ164" i="2"/>
  <c r="AP164" i="2"/>
  <c r="AO164" i="2"/>
  <c r="AA164" i="2"/>
  <c r="Z164" i="2"/>
  <c r="X164" i="2"/>
  <c r="W164" i="2"/>
  <c r="V164" i="2"/>
  <c r="U164" i="2"/>
  <c r="H164" i="2"/>
  <c r="G164" i="2"/>
  <c r="E164" i="2"/>
  <c r="D164" i="2"/>
  <c r="C164" i="2"/>
  <c r="B164" i="2"/>
  <c r="BN163" i="2"/>
  <c r="BM163" i="2"/>
  <c r="BL163" i="2"/>
  <c r="BJ163" i="2"/>
  <c r="BI163" i="2"/>
  <c r="BH163" i="2"/>
  <c r="AU163" i="2"/>
  <c r="AT163" i="2"/>
  <c r="AQ163" i="2"/>
  <c r="AP163" i="2"/>
  <c r="AO163" i="2"/>
  <c r="AA163" i="2"/>
  <c r="Z163" i="2"/>
  <c r="X163" i="2"/>
  <c r="W163" i="2"/>
  <c r="V163" i="2"/>
  <c r="U163" i="2"/>
  <c r="H163" i="2"/>
  <c r="G163" i="2"/>
  <c r="E163" i="2"/>
  <c r="D163" i="2"/>
  <c r="C163" i="2"/>
  <c r="B163" i="2"/>
  <c r="BN162" i="2"/>
  <c r="BM162" i="2"/>
  <c r="BL162" i="2"/>
  <c r="BJ162" i="2"/>
  <c r="BI162" i="2"/>
  <c r="BH162" i="2"/>
  <c r="AU162" i="2"/>
  <c r="AT162" i="2"/>
  <c r="AQ162" i="2"/>
  <c r="AP162" i="2"/>
  <c r="AO162" i="2"/>
  <c r="AA162" i="2"/>
  <c r="Z162" i="2"/>
  <c r="X162" i="2"/>
  <c r="W162" i="2"/>
  <c r="V162" i="2"/>
  <c r="U162" i="2"/>
  <c r="H162" i="2"/>
  <c r="G162" i="2"/>
  <c r="E162" i="2"/>
  <c r="D162" i="2"/>
  <c r="C162" i="2"/>
  <c r="B162" i="2"/>
  <c r="BN161" i="2"/>
  <c r="BM161" i="2"/>
  <c r="BL161" i="2"/>
  <c r="BJ161" i="2"/>
  <c r="BI161" i="2"/>
  <c r="BH161" i="2"/>
  <c r="AU161" i="2"/>
  <c r="AT161" i="2"/>
  <c r="AQ161" i="2"/>
  <c r="AP161" i="2"/>
  <c r="AO161" i="2"/>
  <c r="AA161" i="2"/>
  <c r="Z161" i="2"/>
  <c r="X161" i="2"/>
  <c r="W161" i="2"/>
  <c r="V161" i="2"/>
  <c r="U161" i="2"/>
  <c r="H161" i="2"/>
  <c r="G161" i="2"/>
  <c r="E161" i="2"/>
  <c r="D161" i="2"/>
  <c r="C161" i="2"/>
  <c r="B161" i="2"/>
  <c r="BN160" i="2"/>
  <c r="BM160" i="2"/>
  <c r="BL160" i="2"/>
  <c r="BJ160" i="2"/>
  <c r="BI160" i="2"/>
  <c r="BH160" i="2"/>
  <c r="AU160" i="2"/>
  <c r="AT160" i="2"/>
  <c r="AQ160" i="2"/>
  <c r="AP160" i="2"/>
  <c r="AO160" i="2"/>
  <c r="AA160" i="2"/>
  <c r="Z160" i="2"/>
  <c r="X160" i="2"/>
  <c r="W160" i="2"/>
  <c r="V160" i="2"/>
  <c r="U160" i="2"/>
  <c r="H160" i="2"/>
  <c r="G160" i="2"/>
  <c r="E160" i="2"/>
  <c r="D160" i="2"/>
  <c r="C160" i="2"/>
  <c r="B160" i="2"/>
  <c r="BN159" i="2"/>
  <c r="BM159" i="2"/>
  <c r="BL159" i="2"/>
  <c r="BJ159" i="2"/>
  <c r="BI159" i="2"/>
  <c r="BH159" i="2"/>
  <c r="AU159" i="2"/>
  <c r="AT159" i="2"/>
  <c r="AQ159" i="2"/>
  <c r="AP159" i="2"/>
  <c r="AO159" i="2"/>
  <c r="AA159" i="2"/>
  <c r="Z159" i="2"/>
  <c r="X159" i="2"/>
  <c r="W159" i="2"/>
  <c r="V159" i="2"/>
  <c r="U159" i="2"/>
  <c r="H159" i="2"/>
  <c r="G159" i="2"/>
  <c r="E159" i="2"/>
  <c r="D159" i="2"/>
  <c r="C159" i="2"/>
  <c r="B159" i="2"/>
  <c r="BN158" i="2"/>
  <c r="BM158" i="2"/>
  <c r="BL158" i="2"/>
  <c r="BJ158" i="2"/>
  <c r="BI158" i="2"/>
  <c r="BH158" i="2"/>
  <c r="AU158" i="2"/>
  <c r="AT158" i="2"/>
  <c r="AQ158" i="2"/>
  <c r="AP158" i="2"/>
  <c r="AO158" i="2"/>
  <c r="AA158" i="2"/>
  <c r="Z158" i="2"/>
  <c r="X158" i="2"/>
  <c r="W158" i="2"/>
  <c r="V158" i="2"/>
  <c r="U158" i="2"/>
  <c r="H158" i="2"/>
  <c r="G158" i="2"/>
  <c r="E158" i="2"/>
  <c r="D158" i="2"/>
  <c r="C158" i="2"/>
  <c r="B158" i="2"/>
  <c r="BN157" i="2"/>
  <c r="BM157" i="2"/>
  <c r="BL157" i="2"/>
  <c r="BJ157" i="2"/>
  <c r="BI157" i="2"/>
  <c r="BH157" i="2"/>
  <c r="AU157" i="2"/>
  <c r="AT157" i="2"/>
  <c r="AQ157" i="2"/>
  <c r="AP157" i="2"/>
  <c r="AO157" i="2"/>
  <c r="AA157" i="2"/>
  <c r="Z157" i="2"/>
  <c r="X157" i="2"/>
  <c r="W157" i="2"/>
  <c r="V157" i="2"/>
  <c r="U157" i="2"/>
  <c r="H157" i="2"/>
  <c r="G157" i="2"/>
  <c r="E157" i="2"/>
  <c r="D157" i="2"/>
  <c r="C157" i="2"/>
  <c r="B157" i="2"/>
  <c r="BN156" i="2"/>
  <c r="BM156" i="2"/>
  <c r="BL156" i="2"/>
  <c r="BJ156" i="2"/>
  <c r="BI156" i="2"/>
  <c r="BH156" i="2"/>
  <c r="AU156" i="2"/>
  <c r="AT156" i="2"/>
  <c r="AQ156" i="2"/>
  <c r="AP156" i="2"/>
  <c r="AO156" i="2"/>
  <c r="AA156" i="2"/>
  <c r="Z156" i="2"/>
  <c r="X156" i="2"/>
  <c r="W156" i="2"/>
  <c r="V156" i="2"/>
  <c r="U156" i="2"/>
  <c r="H156" i="2"/>
  <c r="G156" i="2"/>
  <c r="E156" i="2"/>
  <c r="D156" i="2"/>
  <c r="C156" i="2"/>
  <c r="B156" i="2"/>
  <c r="BN155" i="2"/>
  <c r="BM155" i="2"/>
  <c r="BL155" i="2"/>
  <c r="BJ155" i="2"/>
  <c r="BI155" i="2"/>
  <c r="BH155" i="2"/>
  <c r="AU155" i="2"/>
  <c r="AT155" i="2"/>
  <c r="AQ155" i="2"/>
  <c r="AP155" i="2"/>
  <c r="AO155" i="2"/>
  <c r="AA155" i="2"/>
  <c r="Z155" i="2"/>
  <c r="X155" i="2"/>
  <c r="W155" i="2"/>
  <c r="V155" i="2"/>
  <c r="U155" i="2"/>
  <c r="H155" i="2"/>
  <c r="G155" i="2"/>
  <c r="E155" i="2"/>
  <c r="D155" i="2"/>
  <c r="C155" i="2"/>
  <c r="B155" i="2"/>
  <c r="BN154" i="2"/>
  <c r="BM154" i="2"/>
  <c r="BL154" i="2"/>
  <c r="BJ154" i="2"/>
  <c r="BI154" i="2"/>
  <c r="BH154" i="2"/>
  <c r="AU154" i="2"/>
  <c r="AT154" i="2"/>
  <c r="AQ154" i="2"/>
  <c r="AP154" i="2"/>
  <c r="AO154" i="2"/>
  <c r="AA154" i="2"/>
  <c r="Z154" i="2"/>
  <c r="X154" i="2"/>
  <c r="W154" i="2"/>
  <c r="V154" i="2"/>
  <c r="U154" i="2"/>
  <c r="H154" i="2"/>
  <c r="G154" i="2"/>
  <c r="E154" i="2"/>
  <c r="D154" i="2"/>
  <c r="C154" i="2"/>
  <c r="B154" i="2"/>
  <c r="BN153" i="2"/>
  <c r="BM153" i="2"/>
  <c r="BL153" i="2"/>
  <c r="BJ153" i="2"/>
  <c r="BI153" i="2"/>
  <c r="BH153" i="2"/>
  <c r="AU153" i="2"/>
  <c r="AT153" i="2"/>
  <c r="AQ153" i="2"/>
  <c r="AP153" i="2"/>
  <c r="AO153" i="2"/>
  <c r="AA153" i="2"/>
  <c r="Z153" i="2"/>
  <c r="X153" i="2"/>
  <c r="W153" i="2"/>
  <c r="V153" i="2"/>
  <c r="U153" i="2"/>
  <c r="H153" i="2"/>
  <c r="G153" i="2"/>
  <c r="E153" i="2"/>
  <c r="D153" i="2"/>
  <c r="C153" i="2"/>
  <c r="B153" i="2"/>
  <c r="BN152" i="2"/>
  <c r="BM152" i="2"/>
  <c r="BL152" i="2"/>
  <c r="BJ152" i="2"/>
  <c r="BI152" i="2"/>
  <c r="BH152" i="2"/>
  <c r="AU152" i="2"/>
  <c r="AT152" i="2"/>
  <c r="AQ152" i="2"/>
  <c r="AP152" i="2"/>
  <c r="AO152" i="2"/>
  <c r="AA152" i="2"/>
  <c r="Z152" i="2"/>
  <c r="X152" i="2"/>
  <c r="W152" i="2"/>
  <c r="V152" i="2"/>
  <c r="U152" i="2"/>
  <c r="H152" i="2"/>
  <c r="G152" i="2"/>
  <c r="E152" i="2"/>
  <c r="D152" i="2"/>
  <c r="C152" i="2"/>
  <c r="B152" i="2"/>
  <c r="BN151" i="2"/>
  <c r="BM151" i="2"/>
  <c r="BL151" i="2"/>
  <c r="BJ151" i="2"/>
  <c r="BI151" i="2"/>
  <c r="BH151" i="2"/>
  <c r="AU151" i="2"/>
  <c r="AT151" i="2"/>
  <c r="AQ151" i="2"/>
  <c r="AP151" i="2"/>
  <c r="AO151" i="2"/>
  <c r="AA151" i="2"/>
  <c r="Z151" i="2"/>
  <c r="X151" i="2"/>
  <c r="W151" i="2"/>
  <c r="V151" i="2"/>
  <c r="U151" i="2"/>
  <c r="H151" i="2"/>
  <c r="G151" i="2"/>
  <c r="E151" i="2"/>
  <c r="D151" i="2"/>
  <c r="C151" i="2"/>
  <c r="B151" i="2"/>
  <c r="BN150" i="2"/>
  <c r="BM150" i="2"/>
  <c r="BL150" i="2"/>
  <c r="BJ150" i="2"/>
  <c r="BI150" i="2"/>
  <c r="BH150" i="2"/>
  <c r="AU150" i="2"/>
  <c r="AT150" i="2"/>
  <c r="AQ150" i="2"/>
  <c r="AP150" i="2"/>
  <c r="AO150" i="2"/>
  <c r="AA150" i="2"/>
  <c r="Z150" i="2"/>
  <c r="X150" i="2"/>
  <c r="W150" i="2"/>
  <c r="V150" i="2"/>
  <c r="U150" i="2"/>
  <c r="H150" i="2"/>
  <c r="G150" i="2"/>
  <c r="E150" i="2"/>
  <c r="D150" i="2"/>
  <c r="C150" i="2"/>
  <c r="B150" i="2"/>
  <c r="BN149" i="2"/>
  <c r="BM149" i="2"/>
  <c r="BL149" i="2"/>
  <c r="BJ149" i="2"/>
  <c r="BI149" i="2"/>
  <c r="BH149" i="2"/>
  <c r="AU149" i="2"/>
  <c r="AT149" i="2"/>
  <c r="AQ149" i="2"/>
  <c r="AP149" i="2"/>
  <c r="AO149" i="2"/>
  <c r="AA149" i="2"/>
  <c r="Z149" i="2"/>
  <c r="X149" i="2"/>
  <c r="W149" i="2"/>
  <c r="V149" i="2"/>
  <c r="U149" i="2"/>
  <c r="H149" i="2"/>
  <c r="G149" i="2"/>
  <c r="E149" i="2"/>
  <c r="D149" i="2"/>
  <c r="C149" i="2"/>
  <c r="B149" i="2"/>
  <c r="BN148" i="2"/>
  <c r="BM148" i="2"/>
  <c r="BL148" i="2"/>
  <c r="BJ148" i="2"/>
  <c r="BI148" i="2"/>
  <c r="BH148" i="2"/>
  <c r="AU148" i="2"/>
  <c r="AT148" i="2"/>
  <c r="AQ148" i="2"/>
  <c r="AP148" i="2"/>
  <c r="AO148" i="2"/>
  <c r="AA148" i="2"/>
  <c r="Z148" i="2"/>
  <c r="X148" i="2"/>
  <c r="W148" i="2"/>
  <c r="V148" i="2"/>
  <c r="U148" i="2"/>
  <c r="H148" i="2"/>
  <c r="G148" i="2"/>
  <c r="E148" i="2"/>
  <c r="D148" i="2"/>
  <c r="C148" i="2"/>
  <c r="B148" i="2"/>
  <c r="BN147" i="2"/>
  <c r="BM147" i="2"/>
  <c r="BL147" i="2"/>
  <c r="BJ147" i="2"/>
  <c r="BI147" i="2"/>
  <c r="BH147" i="2"/>
  <c r="AU147" i="2"/>
  <c r="AT147" i="2"/>
  <c r="AQ147" i="2"/>
  <c r="AP147" i="2"/>
  <c r="AO147" i="2"/>
  <c r="AA147" i="2"/>
  <c r="Z147" i="2"/>
  <c r="X147" i="2"/>
  <c r="W147" i="2"/>
  <c r="V147" i="2"/>
  <c r="U147" i="2"/>
  <c r="H147" i="2"/>
  <c r="G147" i="2"/>
  <c r="E147" i="2"/>
  <c r="D147" i="2"/>
  <c r="C147" i="2"/>
  <c r="B147" i="2"/>
  <c r="BN146" i="2"/>
  <c r="BM146" i="2"/>
  <c r="BL146" i="2"/>
  <c r="BJ146" i="2"/>
  <c r="BI146" i="2"/>
  <c r="BH146" i="2"/>
  <c r="AU146" i="2"/>
  <c r="AT146" i="2"/>
  <c r="AQ146" i="2"/>
  <c r="AP146" i="2"/>
  <c r="AO146" i="2"/>
  <c r="AA146" i="2"/>
  <c r="Z146" i="2"/>
  <c r="X146" i="2"/>
  <c r="W146" i="2"/>
  <c r="V146" i="2"/>
  <c r="U146" i="2"/>
  <c r="H146" i="2"/>
  <c r="G146" i="2"/>
  <c r="E146" i="2"/>
  <c r="D146" i="2"/>
  <c r="C146" i="2"/>
  <c r="B146" i="2"/>
  <c r="BN145" i="2"/>
  <c r="BM145" i="2"/>
  <c r="BL145" i="2"/>
  <c r="BJ145" i="2"/>
  <c r="BI145" i="2"/>
  <c r="BH145" i="2"/>
  <c r="AU145" i="2"/>
  <c r="AT145" i="2"/>
  <c r="AQ145" i="2"/>
  <c r="AP145" i="2"/>
  <c r="AO145" i="2"/>
  <c r="AA145" i="2"/>
  <c r="Z145" i="2"/>
  <c r="X145" i="2"/>
  <c r="W145" i="2"/>
  <c r="V145" i="2"/>
  <c r="U145" i="2"/>
  <c r="H145" i="2"/>
  <c r="G145" i="2"/>
  <c r="E145" i="2"/>
  <c r="D145" i="2"/>
  <c r="C145" i="2"/>
  <c r="B145" i="2"/>
  <c r="BN144" i="2"/>
  <c r="BM144" i="2"/>
  <c r="BL144" i="2"/>
  <c r="BJ144" i="2"/>
  <c r="BI144" i="2"/>
  <c r="BH144" i="2"/>
  <c r="AU144" i="2"/>
  <c r="AT144" i="2"/>
  <c r="AQ144" i="2"/>
  <c r="AP144" i="2"/>
  <c r="AO144" i="2"/>
  <c r="AA144" i="2"/>
  <c r="Z144" i="2"/>
  <c r="X144" i="2"/>
  <c r="W144" i="2"/>
  <c r="V144" i="2"/>
  <c r="U144" i="2"/>
  <c r="H144" i="2"/>
  <c r="G144" i="2"/>
  <c r="E144" i="2"/>
  <c r="D144" i="2"/>
  <c r="C144" i="2"/>
  <c r="B144" i="2"/>
  <c r="BN143" i="2"/>
  <c r="BM143" i="2"/>
  <c r="BL143" i="2"/>
  <c r="BJ143" i="2"/>
  <c r="BI143" i="2"/>
  <c r="BH143" i="2"/>
  <c r="AU143" i="2"/>
  <c r="AT143" i="2"/>
  <c r="AQ143" i="2"/>
  <c r="AP143" i="2"/>
  <c r="AO143" i="2"/>
  <c r="AA143" i="2"/>
  <c r="Z143" i="2"/>
  <c r="X143" i="2"/>
  <c r="W143" i="2"/>
  <c r="V143" i="2"/>
  <c r="U143" i="2"/>
  <c r="H143" i="2"/>
  <c r="G143" i="2"/>
  <c r="E143" i="2"/>
  <c r="D143" i="2"/>
  <c r="C143" i="2"/>
  <c r="B143" i="2"/>
  <c r="BN142" i="2"/>
  <c r="BM142" i="2"/>
  <c r="BL142" i="2"/>
  <c r="BJ142" i="2"/>
  <c r="BI142" i="2"/>
  <c r="BH142" i="2"/>
  <c r="AU142" i="2"/>
  <c r="AT142" i="2"/>
  <c r="AQ142" i="2"/>
  <c r="AP142" i="2"/>
  <c r="AO142" i="2"/>
  <c r="AA142" i="2"/>
  <c r="Z142" i="2"/>
  <c r="X142" i="2"/>
  <c r="W142" i="2"/>
  <c r="V142" i="2"/>
  <c r="U142" i="2"/>
  <c r="H142" i="2"/>
  <c r="G142" i="2"/>
  <c r="E142" i="2"/>
  <c r="D142" i="2"/>
  <c r="C142" i="2"/>
  <c r="B142" i="2"/>
  <c r="BN141" i="2"/>
  <c r="BM141" i="2"/>
  <c r="BL141" i="2"/>
  <c r="BJ141" i="2"/>
  <c r="BI141" i="2"/>
  <c r="BH141" i="2"/>
  <c r="AU141" i="2"/>
  <c r="AT141" i="2"/>
  <c r="AQ141" i="2"/>
  <c r="AP141" i="2"/>
  <c r="AO141" i="2"/>
  <c r="AA141" i="2"/>
  <c r="Z141" i="2"/>
  <c r="X141" i="2"/>
  <c r="W141" i="2"/>
  <c r="V141" i="2"/>
  <c r="U141" i="2"/>
  <c r="H141" i="2"/>
  <c r="G141" i="2"/>
  <c r="E141" i="2"/>
  <c r="D141" i="2"/>
  <c r="C141" i="2"/>
  <c r="B141" i="2"/>
  <c r="BN140" i="2"/>
  <c r="BM140" i="2"/>
  <c r="BL140" i="2"/>
  <c r="BJ140" i="2"/>
  <c r="BI140" i="2"/>
  <c r="BH140" i="2"/>
  <c r="AU140" i="2"/>
  <c r="AT140" i="2"/>
  <c r="AQ140" i="2"/>
  <c r="AP140" i="2"/>
  <c r="AO140" i="2"/>
  <c r="AA140" i="2"/>
  <c r="Z140" i="2"/>
  <c r="X140" i="2"/>
  <c r="W140" i="2"/>
  <c r="V140" i="2"/>
  <c r="U140" i="2"/>
  <c r="H140" i="2"/>
  <c r="G140" i="2"/>
  <c r="E140" i="2"/>
  <c r="D140" i="2"/>
  <c r="C140" i="2"/>
  <c r="B140" i="2"/>
  <c r="BN139" i="2"/>
  <c r="BM139" i="2"/>
  <c r="BL139" i="2"/>
  <c r="BJ139" i="2"/>
  <c r="BI139" i="2"/>
  <c r="BH139" i="2"/>
  <c r="AU139" i="2"/>
  <c r="AT139" i="2"/>
  <c r="AQ139" i="2"/>
  <c r="AP139" i="2"/>
  <c r="AO139" i="2"/>
  <c r="AA139" i="2"/>
  <c r="Z139" i="2"/>
  <c r="X139" i="2"/>
  <c r="W139" i="2"/>
  <c r="V139" i="2"/>
  <c r="U139" i="2"/>
  <c r="H139" i="2"/>
  <c r="G139" i="2"/>
  <c r="E139" i="2"/>
  <c r="D139" i="2"/>
  <c r="C139" i="2"/>
  <c r="B139" i="2"/>
  <c r="BN138" i="2"/>
  <c r="BM138" i="2"/>
  <c r="BL138" i="2"/>
  <c r="BJ138" i="2"/>
  <c r="BI138" i="2"/>
  <c r="BH138" i="2"/>
  <c r="AU138" i="2"/>
  <c r="AT138" i="2"/>
  <c r="AQ138" i="2"/>
  <c r="AP138" i="2"/>
  <c r="AO138" i="2"/>
  <c r="AA138" i="2"/>
  <c r="Z138" i="2"/>
  <c r="X138" i="2"/>
  <c r="W138" i="2"/>
  <c r="V138" i="2"/>
  <c r="U138" i="2"/>
  <c r="H138" i="2"/>
  <c r="G138" i="2"/>
  <c r="E138" i="2"/>
  <c r="D138" i="2"/>
  <c r="C138" i="2"/>
  <c r="B138" i="2"/>
  <c r="BN137" i="2"/>
  <c r="BM137" i="2"/>
  <c r="BL137" i="2"/>
  <c r="BJ137" i="2"/>
  <c r="BI137" i="2"/>
  <c r="BH137" i="2"/>
  <c r="AU137" i="2"/>
  <c r="AT137" i="2"/>
  <c r="AQ137" i="2"/>
  <c r="AP137" i="2"/>
  <c r="AO137" i="2"/>
  <c r="AA137" i="2"/>
  <c r="Z137" i="2"/>
  <c r="X137" i="2"/>
  <c r="W137" i="2"/>
  <c r="V137" i="2"/>
  <c r="U137" i="2"/>
  <c r="H137" i="2"/>
  <c r="G137" i="2"/>
  <c r="E137" i="2"/>
  <c r="D137" i="2"/>
  <c r="C137" i="2"/>
  <c r="B137" i="2"/>
  <c r="BN136" i="2"/>
  <c r="BM136" i="2"/>
  <c r="BL136" i="2"/>
  <c r="BJ136" i="2"/>
  <c r="BI136" i="2"/>
  <c r="BH136" i="2"/>
  <c r="AU136" i="2"/>
  <c r="AT136" i="2"/>
  <c r="AQ136" i="2"/>
  <c r="AP136" i="2"/>
  <c r="AO136" i="2"/>
  <c r="AA136" i="2"/>
  <c r="Z136" i="2"/>
  <c r="X136" i="2"/>
  <c r="W136" i="2"/>
  <c r="V136" i="2"/>
  <c r="U136" i="2"/>
  <c r="H136" i="2"/>
  <c r="G136" i="2"/>
  <c r="E136" i="2"/>
  <c r="D136" i="2"/>
  <c r="C136" i="2"/>
  <c r="B136" i="2"/>
  <c r="BN135" i="2"/>
  <c r="BM135" i="2"/>
  <c r="BL135" i="2"/>
  <c r="BJ135" i="2"/>
  <c r="BI135" i="2"/>
  <c r="BH135" i="2"/>
  <c r="AU135" i="2"/>
  <c r="AT135" i="2"/>
  <c r="AQ135" i="2"/>
  <c r="AP135" i="2"/>
  <c r="AO135" i="2"/>
  <c r="AA135" i="2"/>
  <c r="Z135" i="2"/>
  <c r="X135" i="2"/>
  <c r="W135" i="2"/>
  <c r="V135" i="2"/>
  <c r="U135" i="2"/>
  <c r="H135" i="2"/>
  <c r="G135" i="2"/>
  <c r="E135" i="2"/>
  <c r="D135" i="2"/>
  <c r="C135" i="2"/>
  <c r="B135" i="2"/>
  <c r="BN134" i="2"/>
  <c r="BM134" i="2"/>
  <c r="BL134" i="2"/>
  <c r="BJ134" i="2"/>
  <c r="BI134" i="2"/>
  <c r="BH134" i="2"/>
  <c r="AU134" i="2"/>
  <c r="AT134" i="2"/>
  <c r="AQ134" i="2"/>
  <c r="AP134" i="2"/>
  <c r="AO134" i="2"/>
  <c r="AA134" i="2"/>
  <c r="Z134" i="2"/>
  <c r="X134" i="2"/>
  <c r="W134" i="2"/>
  <c r="V134" i="2"/>
  <c r="U134" i="2"/>
  <c r="H134" i="2"/>
  <c r="G134" i="2"/>
  <c r="E134" i="2"/>
  <c r="D134" i="2"/>
  <c r="C134" i="2"/>
  <c r="B134" i="2"/>
  <c r="BN133" i="2"/>
  <c r="BM133" i="2"/>
  <c r="BL133" i="2"/>
  <c r="BJ133" i="2"/>
  <c r="BI133" i="2"/>
  <c r="BH133" i="2"/>
  <c r="AU133" i="2"/>
  <c r="AT133" i="2"/>
  <c r="AQ133" i="2"/>
  <c r="AP133" i="2"/>
  <c r="AO133" i="2"/>
  <c r="AA133" i="2"/>
  <c r="Z133" i="2"/>
  <c r="X133" i="2"/>
  <c r="W133" i="2"/>
  <c r="V133" i="2"/>
  <c r="U133" i="2"/>
  <c r="H133" i="2"/>
  <c r="G133" i="2"/>
  <c r="E133" i="2"/>
  <c r="D133" i="2"/>
  <c r="C133" i="2"/>
  <c r="B133" i="2"/>
  <c r="BN132" i="2"/>
  <c r="BM132" i="2"/>
  <c r="BL132" i="2"/>
  <c r="BJ132" i="2"/>
  <c r="BI132" i="2"/>
  <c r="BH132" i="2"/>
  <c r="AU132" i="2"/>
  <c r="AT132" i="2"/>
  <c r="AQ132" i="2"/>
  <c r="AP132" i="2"/>
  <c r="AO132" i="2"/>
  <c r="AA132" i="2"/>
  <c r="Z132" i="2"/>
  <c r="X132" i="2"/>
  <c r="W132" i="2"/>
  <c r="V132" i="2"/>
  <c r="U132" i="2"/>
  <c r="H132" i="2"/>
  <c r="G132" i="2"/>
  <c r="E132" i="2"/>
  <c r="D132" i="2"/>
  <c r="C132" i="2"/>
  <c r="B132" i="2"/>
  <c r="BN131" i="2"/>
  <c r="BM131" i="2"/>
  <c r="BL131" i="2"/>
  <c r="BJ131" i="2"/>
  <c r="BI131" i="2"/>
  <c r="BH131" i="2"/>
  <c r="AU131" i="2"/>
  <c r="AT131" i="2"/>
  <c r="AQ131" i="2"/>
  <c r="AP131" i="2"/>
  <c r="AO131" i="2"/>
  <c r="AA131" i="2"/>
  <c r="Z131" i="2"/>
  <c r="X131" i="2"/>
  <c r="W131" i="2"/>
  <c r="V131" i="2"/>
  <c r="U131" i="2"/>
  <c r="H131" i="2"/>
  <c r="G131" i="2"/>
  <c r="E131" i="2"/>
  <c r="D131" i="2"/>
  <c r="C131" i="2"/>
  <c r="B131" i="2"/>
  <c r="BN130" i="2"/>
  <c r="BM130" i="2"/>
  <c r="BL130" i="2"/>
  <c r="BJ130" i="2"/>
  <c r="BI130" i="2"/>
  <c r="BH130" i="2"/>
  <c r="AU130" i="2"/>
  <c r="AT130" i="2"/>
  <c r="AQ130" i="2"/>
  <c r="AP130" i="2"/>
  <c r="AO130" i="2"/>
  <c r="AA130" i="2"/>
  <c r="Z130" i="2"/>
  <c r="X130" i="2"/>
  <c r="W130" i="2"/>
  <c r="V130" i="2"/>
  <c r="U130" i="2"/>
  <c r="H130" i="2"/>
  <c r="G130" i="2"/>
  <c r="E130" i="2"/>
  <c r="D130" i="2"/>
  <c r="C130" i="2"/>
  <c r="B130" i="2"/>
  <c r="BN129" i="2"/>
  <c r="BM129" i="2"/>
  <c r="BL129" i="2"/>
  <c r="BJ129" i="2"/>
  <c r="BI129" i="2"/>
  <c r="BH129" i="2"/>
  <c r="AU129" i="2"/>
  <c r="AT129" i="2"/>
  <c r="AQ129" i="2"/>
  <c r="AP129" i="2"/>
  <c r="AO129" i="2"/>
  <c r="AA129" i="2"/>
  <c r="Z129" i="2"/>
  <c r="X129" i="2"/>
  <c r="W129" i="2"/>
  <c r="V129" i="2"/>
  <c r="U129" i="2"/>
  <c r="H129" i="2"/>
  <c r="G129" i="2"/>
  <c r="E129" i="2"/>
  <c r="D129" i="2"/>
  <c r="C129" i="2"/>
  <c r="B129" i="2"/>
  <c r="BN128" i="2"/>
  <c r="BM128" i="2"/>
  <c r="BL128" i="2"/>
  <c r="BJ128" i="2"/>
  <c r="BI128" i="2"/>
  <c r="BH128" i="2"/>
  <c r="AU128" i="2"/>
  <c r="AT128" i="2"/>
  <c r="AQ128" i="2"/>
  <c r="AP128" i="2"/>
  <c r="AO128" i="2"/>
  <c r="AA128" i="2"/>
  <c r="Z128" i="2"/>
  <c r="X128" i="2"/>
  <c r="W128" i="2"/>
  <c r="V128" i="2"/>
  <c r="U128" i="2"/>
  <c r="H128" i="2"/>
  <c r="G128" i="2"/>
  <c r="E128" i="2"/>
  <c r="D128" i="2"/>
  <c r="C128" i="2"/>
  <c r="B128" i="2"/>
  <c r="BN127" i="2"/>
  <c r="BM127" i="2"/>
  <c r="BL127" i="2"/>
  <c r="BJ127" i="2"/>
  <c r="BI127" i="2"/>
  <c r="BH127" i="2"/>
  <c r="AU127" i="2"/>
  <c r="AT127" i="2"/>
  <c r="AQ127" i="2"/>
  <c r="AP127" i="2"/>
  <c r="AO127" i="2"/>
  <c r="AA127" i="2"/>
  <c r="Z127" i="2"/>
  <c r="X127" i="2"/>
  <c r="W127" i="2"/>
  <c r="V127" i="2"/>
  <c r="U127" i="2"/>
  <c r="H127" i="2"/>
  <c r="G127" i="2"/>
  <c r="E127" i="2"/>
  <c r="D127" i="2"/>
  <c r="C127" i="2"/>
  <c r="B127" i="2"/>
  <c r="BN126" i="2"/>
  <c r="BM126" i="2"/>
  <c r="BL126" i="2"/>
  <c r="BJ126" i="2"/>
  <c r="BI126" i="2"/>
  <c r="BH126" i="2"/>
  <c r="AU126" i="2"/>
  <c r="AT126" i="2"/>
  <c r="AQ126" i="2"/>
  <c r="AP126" i="2"/>
  <c r="AO126" i="2"/>
  <c r="AA126" i="2"/>
  <c r="Z126" i="2"/>
  <c r="X126" i="2"/>
  <c r="W126" i="2"/>
  <c r="V126" i="2"/>
  <c r="U126" i="2"/>
  <c r="H126" i="2"/>
  <c r="G126" i="2"/>
  <c r="E126" i="2"/>
  <c r="D126" i="2"/>
  <c r="C126" i="2"/>
  <c r="B126" i="2"/>
  <c r="BN125" i="2"/>
  <c r="BM125" i="2"/>
  <c r="BL125" i="2"/>
  <c r="BJ125" i="2"/>
  <c r="BI125" i="2"/>
  <c r="BH125" i="2"/>
  <c r="AU125" i="2"/>
  <c r="AT125" i="2"/>
  <c r="AQ125" i="2"/>
  <c r="AP125" i="2"/>
  <c r="AO125" i="2"/>
  <c r="AA125" i="2"/>
  <c r="Z125" i="2"/>
  <c r="X125" i="2"/>
  <c r="W125" i="2"/>
  <c r="V125" i="2"/>
  <c r="U125" i="2"/>
  <c r="H125" i="2"/>
  <c r="G125" i="2"/>
  <c r="E125" i="2"/>
  <c r="D125" i="2"/>
  <c r="C125" i="2"/>
  <c r="B125" i="2"/>
  <c r="BN124" i="2"/>
  <c r="BM124" i="2"/>
  <c r="BL124" i="2"/>
  <c r="BJ124" i="2"/>
  <c r="BI124" i="2"/>
  <c r="BH124" i="2"/>
  <c r="AU124" i="2"/>
  <c r="AT124" i="2"/>
  <c r="AQ124" i="2"/>
  <c r="AP124" i="2"/>
  <c r="AO124" i="2"/>
  <c r="AA124" i="2"/>
  <c r="Z124" i="2"/>
  <c r="X124" i="2"/>
  <c r="W124" i="2"/>
  <c r="V124" i="2"/>
  <c r="U124" i="2"/>
  <c r="H124" i="2"/>
  <c r="G124" i="2"/>
  <c r="E124" i="2"/>
  <c r="D124" i="2"/>
  <c r="C124" i="2"/>
  <c r="B124" i="2"/>
  <c r="BN123" i="2"/>
  <c r="BM123" i="2"/>
  <c r="BL123" i="2"/>
  <c r="BJ123" i="2"/>
  <c r="BI123" i="2"/>
  <c r="BH123" i="2"/>
  <c r="AU123" i="2"/>
  <c r="AT123" i="2"/>
  <c r="AQ123" i="2"/>
  <c r="AP123" i="2"/>
  <c r="AO123" i="2"/>
  <c r="AA123" i="2"/>
  <c r="Z123" i="2"/>
  <c r="X123" i="2"/>
  <c r="W123" i="2"/>
  <c r="V123" i="2"/>
  <c r="U123" i="2"/>
  <c r="H123" i="2"/>
  <c r="G123" i="2"/>
  <c r="E123" i="2"/>
  <c r="D123" i="2"/>
  <c r="C123" i="2"/>
  <c r="B123" i="2"/>
  <c r="BN122" i="2"/>
  <c r="BM122" i="2"/>
  <c r="BL122" i="2"/>
  <c r="BJ122" i="2"/>
  <c r="BI122" i="2"/>
  <c r="BH122" i="2"/>
  <c r="AU122" i="2"/>
  <c r="AT122" i="2"/>
  <c r="AQ122" i="2"/>
  <c r="AP122" i="2"/>
  <c r="AO122" i="2"/>
  <c r="AA122" i="2"/>
  <c r="Z122" i="2"/>
  <c r="X122" i="2"/>
  <c r="W122" i="2"/>
  <c r="V122" i="2"/>
  <c r="U122" i="2"/>
  <c r="H122" i="2"/>
  <c r="G122" i="2"/>
  <c r="E122" i="2"/>
  <c r="D122" i="2"/>
  <c r="C122" i="2"/>
  <c r="B122" i="2"/>
  <c r="BN121" i="2"/>
  <c r="BM121" i="2"/>
  <c r="BL121" i="2"/>
  <c r="BJ121" i="2"/>
  <c r="BI121" i="2"/>
  <c r="BH121" i="2"/>
  <c r="AU121" i="2"/>
  <c r="AT121" i="2"/>
  <c r="AQ121" i="2"/>
  <c r="AP121" i="2"/>
  <c r="AO121" i="2"/>
  <c r="AA121" i="2"/>
  <c r="Z121" i="2"/>
  <c r="X121" i="2"/>
  <c r="W121" i="2"/>
  <c r="V121" i="2"/>
  <c r="U121" i="2"/>
  <c r="H121" i="2"/>
  <c r="G121" i="2"/>
  <c r="E121" i="2"/>
  <c r="D121" i="2"/>
  <c r="C121" i="2"/>
  <c r="B121" i="2"/>
  <c r="BN120" i="2"/>
  <c r="BM120" i="2"/>
  <c r="BL120" i="2"/>
  <c r="BJ120" i="2"/>
  <c r="BI120" i="2"/>
  <c r="BH120" i="2"/>
  <c r="AU120" i="2"/>
  <c r="AT120" i="2"/>
  <c r="AQ120" i="2"/>
  <c r="AP120" i="2"/>
  <c r="AO120" i="2"/>
  <c r="AA120" i="2"/>
  <c r="Z120" i="2"/>
  <c r="X120" i="2"/>
  <c r="W120" i="2"/>
  <c r="V120" i="2"/>
  <c r="U120" i="2"/>
  <c r="H120" i="2"/>
  <c r="G120" i="2"/>
  <c r="E120" i="2"/>
  <c r="D120" i="2"/>
  <c r="C120" i="2"/>
  <c r="B120" i="2"/>
  <c r="BN119" i="2"/>
  <c r="BM119" i="2"/>
  <c r="BL119" i="2"/>
  <c r="BJ119" i="2"/>
  <c r="BI119" i="2"/>
  <c r="BH119" i="2"/>
  <c r="AU119" i="2"/>
  <c r="AT119" i="2"/>
  <c r="AQ119" i="2"/>
  <c r="AP119" i="2"/>
  <c r="AO119" i="2"/>
  <c r="AA119" i="2"/>
  <c r="Z119" i="2"/>
  <c r="X119" i="2"/>
  <c r="W119" i="2"/>
  <c r="V119" i="2"/>
  <c r="U119" i="2"/>
  <c r="H119" i="2"/>
  <c r="G119" i="2"/>
  <c r="E119" i="2"/>
  <c r="D119" i="2"/>
  <c r="C119" i="2"/>
  <c r="B119" i="2"/>
  <c r="BN118" i="2"/>
  <c r="BM118" i="2"/>
  <c r="BL118" i="2"/>
  <c r="BJ118" i="2"/>
  <c r="BI118" i="2"/>
  <c r="BH118" i="2"/>
  <c r="AU118" i="2"/>
  <c r="AT118" i="2"/>
  <c r="AQ118" i="2"/>
  <c r="AP118" i="2"/>
  <c r="AO118" i="2"/>
  <c r="AA118" i="2"/>
  <c r="Z118" i="2"/>
  <c r="X118" i="2"/>
  <c r="W118" i="2"/>
  <c r="V118" i="2"/>
  <c r="U118" i="2"/>
  <c r="H118" i="2"/>
  <c r="G118" i="2"/>
  <c r="E118" i="2"/>
  <c r="D118" i="2"/>
  <c r="C118" i="2"/>
  <c r="B118" i="2"/>
  <c r="BN117" i="2"/>
  <c r="BM117" i="2"/>
  <c r="BL117" i="2"/>
  <c r="BJ117" i="2"/>
  <c r="BI117" i="2"/>
  <c r="BH117" i="2"/>
  <c r="AU117" i="2"/>
  <c r="AT117" i="2"/>
  <c r="AQ117" i="2"/>
  <c r="AP117" i="2"/>
  <c r="AO117" i="2"/>
  <c r="AA117" i="2"/>
  <c r="Z117" i="2"/>
  <c r="X117" i="2"/>
  <c r="W117" i="2"/>
  <c r="V117" i="2"/>
  <c r="U117" i="2"/>
  <c r="H117" i="2"/>
  <c r="G117" i="2"/>
  <c r="E117" i="2"/>
  <c r="D117" i="2"/>
  <c r="C117" i="2"/>
  <c r="B117" i="2"/>
  <c r="BN116" i="2"/>
  <c r="BM116" i="2"/>
  <c r="BL116" i="2"/>
  <c r="BJ116" i="2"/>
  <c r="BI116" i="2"/>
  <c r="BH116" i="2"/>
  <c r="AU116" i="2"/>
  <c r="AT116" i="2"/>
  <c r="AQ116" i="2"/>
  <c r="AP116" i="2"/>
  <c r="AO116" i="2"/>
  <c r="AA116" i="2"/>
  <c r="Z116" i="2"/>
  <c r="X116" i="2"/>
  <c r="W116" i="2"/>
  <c r="V116" i="2"/>
  <c r="U116" i="2"/>
  <c r="H116" i="2"/>
  <c r="G116" i="2"/>
  <c r="E116" i="2"/>
  <c r="D116" i="2"/>
  <c r="C116" i="2"/>
  <c r="B116" i="2"/>
  <c r="BN115" i="2"/>
  <c r="BM115" i="2"/>
  <c r="BL115" i="2"/>
  <c r="BJ115" i="2"/>
  <c r="BI115" i="2"/>
  <c r="BH115" i="2"/>
  <c r="AU115" i="2"/>
  <c r="AT115" i="2"/>
  <c r="AQ115" i="2"/>
  <c r="AP115" i="2"/>
  <c r="AO115" i="2"/>
  <c r="AA115" i="2"/>
  <c r="Z115" i="2"/>
  <c r="X115" i="2"/>
  <c r="W115" i="2"/>
  <c r="V115" i="2"/>
  <c r="U115" i="2"/>
  <c r="H115" i="2"/>
  <c r="G115" i="2"/>
  <c r="E115" i="2"/>
  <c r="D115" i="2"/>
  <c r="C115" i="2"/>
  <c r="B115" i="2"/>
  <c r="BN114" i="2"/>
  <c r="BM114" i="2"/>
  <c r="BL114" i="2"/>
  <c r="BJ114" i="2"/>
  <c r="BI114" i="2"/>
  <c r="BH114" i="2"/>
  <c r="AU114" i="2"/>
  <c r="AT114" i="2"/>
  <c r="AQ114" i="2"/>
  <c r="AP114" i="2"/>
  <c r="AO114" i="2"/>
  <c r="AA114" i="2"/>
  <c r="Z114" i="2"/>
  <c r="X114" i="2"/>
  <c r="W114" i="2"/>
  <c r="V114" i="2"/>
  <c r="U114" i="2"/>
  <c r="H114" i="2"/>
  <c r="G114" i="2"/>
  <c r="E114" i="2"/>
  <c r="D114" i="2"/>
  <c r="C114" i="2"/>
  <c r="B114" i="2"/>
  <c r="BN113" i="2"/>
  <c r="BM113" i="2"/>
  <c r="BL113" i="2"/>
  <c r="BJ113" i="2"/>
  <c r="BI113" i="2"/>
  <c r="BH113" i="2"/>
  <c r="AU113" i="2"/>
  <c r="AT113" i="2"/>
  <c r="AQ113" i="2"/>
  <c r="AP113" i="2"/>
  <c r="AO113" i="2"/>
  <c r="AA113" i="2"/>
  <c r="Z113" i="2"/>
  <c r="X113" i="2"/>
  <c r="W113" i="2"/>
  <c r="V113" i="2"/>
  <c r="U113" i="2"/>
  <c r="H113" i="2"/>
  <c r="G113" i="2"/>
  <c r="E113" i="2"/>
  <c r="D113" i="2"/>
  <c r="C113" i="2"/>
  <c r="B113" i="2"/>
  <c r="BN112" i="2"/>
  <c r="BM112" i="2"/>
  <c r="BL112" i="2"/>
  <c r="BJ112" i="2"/>
  <c r="BI112" i="2"/>
  <c r="BH112" i="2"/>
  <c r="AU112" i="2"/>
  <c r="AT112" i="2"/>
  <c r="AQ112" i="2"/>
  <c r="AP112" i="2"/>
  <c r="AO112" i="2"/>
  <c r="AA112" i="2"/>
  <c r="Z112" i="2"/>
  <c r="X112" i="2"/>
  <c r="W112" i="2"/>
  <c r="V112" i="2"/>
  <c r="U112" i="2"/>
  <c r="H112" i="2"/>
  <c r="G112" i="2"/>
  <c r="E112" i="2"/>
  <c r="D112" i="2"/>
  <c r="C112" i="2"/>
  <c r="B112" i="2"/>
  <c r="BN111" i="2"/>
  <c r="BM111" i="2"/>
  <c r="BL111" i="2"/>
  <c r="BJ111" i="2"/>
  <c r="BI111" i="2"/>
  <c r="BH111" i="2"/>
  <c r="AU111" i="2"/>
  <c r="AT111" i="2"/>
  <c r="AQ111" i="2"/>
  <c r="AP111" i="2"/>
  <c r="AO111" i="2"/>
  <c r="AA111" i="2"/>
  <c r="Z111" i="2"/>
  <c r="X111" i="2"/>
  <c r="W111" i="2"/>
  <c r="V111" i="2"/>
  <c r="U111" i="2"/>
  <c r="H111" i="2"/>
  <c r="G111" i="2"/>
  <c r="E111" i="2"/>
  <c r="D111" i="2"/>
  <c r="C111" i="2"/>
  <c r="B111" i="2"/>
  <c r="BN110" i="2"/>
  <c r="BM110" i="2"/>
  <c r="BL110" i="2"/>
  <c r="BJ110" i="2"/>
  <c r="BI110" i="2"/>
  <c r="BH110" i="2"/>
  <c r="AU110" i="2"/>
  <c r="AT110" i="2"/>
  <c r="AQ110" i="2"/>
  <c r="AP110" i="2"/>
  <c r="AO110" i="2"/>
  <c r="AA110" i="2"/>
  <c r="Z110" i="2"/>
  <c r="X110" i="2"/>
  <c r="W110" i="2"/>
  <c r="V110" i="2"/>
  <c r="U110" i="2"/>
  <c r="H110" i="2"/>
  <c r="G110" i="2"/>
  <c r="E110" i="2"/>
  <c r="D110" i="2"/>
  <c r="C110" i="2"/>
  <c r="B110" i="2"/>
  <c r="BN109" i="2"/>
  <c r="BM109" i="2"/>
  <c r="BL109" i="2"/>
  <c r="BJ109" i="2"/>
  <c r="BI109" i="2"/>
  <c r="BH109" i="2"/>
  <c r="AU109" i="2"/>
  <c r="AT109" i="2"/>
  <c r="AQ109" i="2"/>
  <c r="AP109" i="2"/>
  <c r="AO109" i="2"/>
  <c r="AA109" i="2"/>
  <c r="Z109" i="2"/>
  <c r="X109" i="2"/>
  <c r="W109" i="2"/>
  <c r="V109" i="2"/>
  <c r="U109" i="2"/>
  <c r="H109" i="2"/>
  <c r="G109" i="2"/>
  <c r="E109" i="2"/>
  <c r="D109" i="2"/>
  <c r="C109" i="2"/>
  <c r="B109" i="2"/>
  <c r="BN108" i="2"/>
  <c r="BM108" i="2"/>
  <c r="BL108" i="2"/>
  <c r="BJ108" i="2"/>
  <c r="BI108" i="2"/>
  <c r="BH108" i="2"/>
  <c r="AU108" i="2"/>
  <c r="AT108" i="2"/>
  <c r="AQ108" i="2"/>
  <c r="AP108" i="2"/>
  <c r="AO108" i="2"/>
  <c r="AA108" i="2"/>
  <c r="Z108" i="2"/>
  <c r="X108" i="2"/>
  <c r="W108" i="2"/>
  <c r="V108" i="2"/>
  <c r="U108" i="2"/>
  <c r="H108" i="2"/>
  <c r="G108" i="2"/>
  <c r="E108" i="2"/>
  <c r="D108" i="2"/>
  <c r="C108" i="2"/>
  <c r="B108" i="2"/>
  <c r="BN107" i="2"/>
  <c r="BM107" i="2"/>
  <c r="BL107" i="2"/>
  <c r="BJ107" i="2"/>
  <c r="BI107" i="2"/>
  <c r="BH107" i="2"/>
  <c r="AU107" i="2"/>
  <c r="AT107" i="2"/>
  <c r="AQ107" i="2"/>
  <c r="AP107" i="2"/>
  <c r="AO107" i="2"/>
  <c r="AA107" i="2"/>
  <c r="Z107" i="2"/>
  <c r="X107" i="2"/>
  <c r="W107" i="2"/>
  <c r="V107" i="2"/>
  <c r="U107" i="2"/>
  <c r="H107" i="2"/>
  <c r="G107" i="2"/>
  <c r="E107" i="2"/>
  <c r="D107" i="2"/>
  <c r="C107" i="2"/>
  <c r="B107" i="2"/>
  <c r="BN106" i="2"/>
  <c r="BM106" i="2"/>
  <c r="BL106" i="2"/>
  <c r="BJ106" i="2"/>
  <c r="BI106" i="2"/>
  <c r="BH106" i="2"/>
  <c r="AU106" i="2"/>
  <c r="AT106" i="2"/>
  <c r="AQ106" i="2"/>
  <c r="AP106" i="2"/>
  <c r="AO106" i="2"/>
  <c r="AA106" i="2"/>
  <c r="Z106" i="2"/>
  <c r="X106" i="2"/>
  <c r="W106" i="2"/>
  <c r="V106" i="2"/>
  <c r="U106" i="2"/>
  <c r="H106" i="2"/>
  <c r="G106" i="2"/>
  <c r="E106" i="2"/>
  <c r="D106" i="2"/>
  <c r="C106" i="2"/>
  <c r="B106" i="2"/>
  <c r="BN105" i="2"/>
  <c r="BM105" i="2"/>
  <c r="BL105" i="2"/>
  <c r="BJ105" i="2"/>
  <c r="BI105" i="2"/>
  <c r="BH105" i="2"/>
  <c r="AU105" i="2"/>
  <c r="AT105" i="2"/>
  <c r="AQ105" i="2"/>
  <c r="AP105" i="2"/>
  <c r="AO105" i="2"/>
  <c r="AA105" i="2"/>
  <c r="Z105" i="2"/>
  <c r="X105" i="2"/>
  <c r="W105" i="2"/>
  <c r="V105" i="2"/>
  <c r="U105" i="2"/>
  <c r="H105" i="2"/>
  <c r="G105" i="2"/>
  <c r="E105" i="2"/>
  <c r="D105" i="2"/>
  <c r="C105" i="2"/>
  <c r="B105" i="2"/>
  <c r="BN104" i="2"/>
  <c r="BM104" i="2"/>
  <c r="BL104" i="2"/>
  <c r="BJ104" i="2"/>
  <c r="BI104" i="2"/>
  <c r="BH104" i="2"/>
  <c r="AU104" i="2"/>
  <c r="AT104" i="2"/>
  <c r="AQ104" i="2"/>
  <c r="AP104" i="2"/>
  <c r="AO104" i="2"/>
  <c r="AA104" i="2"/>
  <c r="Z104" i="2"/>
  <c r="X104" i="2"/>
  <c r="W104" i="2"/>
  <c r="V104" i="2"/>
  <c r="U104" i="2"/>
  <c r="H104" i="2"/>
  <c r="G104" i="2"/>
  <c r="E104" i="2"/>
  <c r="D104" i="2"/>
  <c r="C104" i="2"/>
  <c r="B104" i="2"/>
  <c r="BN103" i="2"/>
  <c r="BM103" i="2"/>
  <c r="BL103" i="2"/>
  <c r="BJ103" i="2"/>
  <c r="BI103" i="2"/>
  <c r="BH103" i="2"/>
  <c r="AU103" i="2"/>
  <c r="AT103" i="2"/>
  <c r="AQ103" i="2"/>
  <c r="AP103" i="2"/>
  <c r="AO103" i="2"/>
  <c r="AA103" i="2"/>
  <c r="Z103" i="2"/>
  <c r="X103" i="2"/>
  <c r="W103" i="2"/>
  <c r="V103" i="2"/>
  <c r="U103" i="2"/>
  <c r="H103" i="2"/>
  <c r="G103" i="2"/>
  <c r="E103" i="2"/>
  <c r="D103" i="2"/>
  <c r="C103" i="2"/>
  <c r="B103" i="2"/>
  <c r="BN102" i="2"/>
  <c r="BM102" i="2"/>
  <c r="BL102" i="2"/>
  <c r="BJ102" i="2"/>
  <c r="BI102" i="2"/>
  <c r="BH102" i="2"/>
  <c r="AU102" i="2"/>
  <c r="AT102" i="2"/>
  <c r="AQ102" i="2"/>
  <c r="AP102" i="2"/>
  <c r="AO102" i="2"/>
  <c r="AA102" i="2"/>
  <c r="Z102" i="2"/>
  <c r="X102" i="2"/>
  <c r="W102" i="2"/>
  <c r="V102" i="2"/>
  <c r="U102" i="2"/>
  <c r="H102" i="2"/>
  <c r="G102" i="2"/>
  <c r="E102" i="2"/>
  <c r="D102" i="2"/>
  <c r="C102" i="2"/>
  <c r="B102" i="2"/>
  <c r="BN101" i="2"/>
  <c r="BM101" i="2"/>
  <c r="BL101" i="2"/>
  <c r="BJ101" i="2"/>
  <c r="BI101" i="2"/>
  <c r="BH101" i="2"/>
  <c r="AU101" i="2"/>
  <c r="AT101" i="2"/>
  <c r="AQ101" i="2"/>
  <c r="AP101" i="2"/>
  <c r="AO101" i="2"/>
  <c r="AA101" i="2"/>
  <c r="Z101" i="2"/>
  <c r="X101" i="2"/>
  <c r="W101" i="2"/>
  <c r="V101" i="2"/>
  <c r="U101" i="2"/>
  <c r="H101" i="2"/>
  <c r="G101" i="2"/>
  <c r="E101" i="2"/>
  <c r="D101" i="2"/>
  <c r="C101" i="2"/>
  <c r="B101" i="2"/>
  <c r="BN100" i="2"/>
  <c r="BM100" i="2"/>
  <c r="BL100" i="2"/>
  <c r="BJ100" i="2"/>
  <c r="BI100" i="2"/>
  <c r="BH100" i="2"/>
  <c r="AU100" i="2"/>
  <c r="AT100" i="2"/>
  <c r="AQ100" i="2"/>
  <c r="AP100" i="2"/>
  <c r="AO100" i="2"/>
  <c r="AA100" i="2"/>
  <c r="Z100" i="2"/>
  <c r="X100" i="2"/>
  <c r="W100" i="2"/>
  <c r="V100" i="2"/>
  <c r="U100" i="2"/>
  <c r="H100" i="2"/>
  <c r="G100" i="2"/>
  <c r="E100" i="2"/>
  <c r="D100" i="2"/>
  <c r="C100" i="2"/>
  <c r="B100" i="2"/>
  <c r="BN99" i="2"/>
  <c r="BM99" i="2"/>
  <c r="BL99" i="2"/>
  <c r="BJ99" i="2"/>
  <c r="BI99" i="2"/>
  <c r="BH99" i="2"/>
  <c r="AU99" i="2"/>
  <c r="AT99" i="2"/>
  <c r="AQ99" i="2"/>
  <c r="AP99" i="2"/>
  <c r="AO99" i="2"/>
  <c r="AA99" i="2"/>
  <c r="Z99" i="2"/>
  <c r="X99" i="2"/>
  <c r="W99" i="2"/>
  <c r="V99" i="2"/>
  <c r="U99" i="2"/>
  <c r="H99" i="2"/>
  <c r="G99" i="2"/>
  <c r="E99" i="2"/>
  <c r="D99" i="2"/>
  <c r="C99" i="2"/>
  <c r="B99" i="2"/>
  <c r="BN98" i="2"/>
  <c r="BM98" i="2"/>
  <c r="BL98" i="2"/>
  <c r="BJ98" i="2"/>
  <c r="BI98" i="2"/>
  <c r="BH98" i="2"/>
  <c r="AU98" i="2"/>
  <c r="AT98" i="2"/>
  <c r="AQ98" i="2"/>
  <c r="AP98" i="2"/>
  <c r="AO98" i="2"/>
  <c r="AA98" i="2"/>
  <c r="Z98" i="2"/>
  <c r="X98" i="2"/>
  <c r="W98" i="2"/>
  <c r="V98" i="2"/>
  <c r="U98" i="2"/>
  <c r="H98" i="2"/>
  <c r="G98" i="2"/>
  <c r="E98" i="2"/>
  <c r="D98" i="2"/>
  <c r="C98" i="2"/>
  <c r="B98" i="2"/>
  <c r="BN97" i="2"/>
  <c r="BM97" i="2"/>
  <c r="BL97" i="2"/>
  <c r="BJ97" i="2"/>
  <c r="BI97" i="2"/>
  <c r="BH97" i="2"/>
  <c r="AU97" i="2"/>
  <c r="AT97" i="2"/>
  <c r="AQ97" i="2"/>
  <c r="AP97" i="2"/>
  <c r="AO97" i="2"/>
  <c r="AA97" i="2"/>
  <c r="Z97" i="2"/>
  <c r="X97" i="2"/>
  <c r="W97" i="2"/>
  <c r="V97" i="2"/>
  <c r="U97" i="2"/>
  <c r="H97" i="2"/>
  <c r="G97" i="2"/>
  <c r="E97" i="2"/>
  <c r="D97" i="2"/>
  <c r="C97" i="2"/>
  <c r="B97" i="2"/>
  <c r="BN96" i="2"/>
  <c r="BM96" i="2"/>
  <c r="BL96" i="2"/>
  <c r="BJ96" i="2"/>
  <c r="BI96" i="2"/>
  <c r="BH96" i="2"/>
  <c r="AU96" i="2"/>
  <c r="AT96" i="2"/>
  <c r="AQ96" i="2"/>
  <c r="AP96" i="2"/>
  <c r="AO96" i="2"/>
  <c r="AA96" i="2"/>
  <c r="Z96" i="2"/>
  <c r="X96" i="2"/>
  <c r="W96" i="2"/>
  <c r="V96" i="2"/>
  <c r="U96" i="2"/>
  <c r="H96" i="2"/>
  <c r="G96" i="2"/>
  <c r="E96" i="2"/>
  <c r="D96" i="2"/>
  <c r="C96" i="2"/>
  <c r="B96" i="2"/>
  <c r="BN95" i="2"/>
  <c r="BM95" i="2"/>
  <c r="BL95" i="2"/>
  <c r="BJ95" i="2"/>
  <c r="BI95" i="2"/>
  <c r="BH95" i="2"/>
  <c r="AU95" i="2"/>
  <c r="AT95" i="2"/>
  <c r="AQ95" i="2"/>
  <c r="AP95" i="2"/>
  <c r="AO95" i="2"/>
  <c r="AA95" i="2"/>
  <c r="Z95" i="2"/>
  <c r="X95" i="2"/>
  <c r="W95" i="2"/>
  <c r="V95" i="2"/>
  <c r="U95" i="2"/>
  <c r="H95" i="2"/>
  <c r="G95" i="2"/>
  <c r="E95" i="2"/>
  <c r="D95" i="2"/>
  <c r="C95" i="2"/>
  <c r="B95" i="2"/>
  <c r="BN94" i="2"/>
  <c r="BM94" i="2"/>
  <c r="BL94" i="2"/>
  <c r="BJ94" i="2"/>
  <c r="BI94" i="2"/>
  <c r="BH94" i="2"/>
  <c r="AU94" i="2"/>
  <c r="AT94" i="2"/>
  <c r="AQ94" i="2"/>
  <c r="AP94" i="2"/>
  <c r="AO94" i="2"/>
  <c r="AA94" i="2"/>
  <c r="Z94" i="2"/>
  <c r="X94" i="2"/>
  <c r="W94" i="2"/>
  <c r="V94" i="2"/>
  <c r="U94" i="2"/>
  <c r="H94" i="2"/>
  <c r="G94" i="2"/>
  <c r="E94" i="2"/>
  <c r="D94" i="2"/>
  <c r="C94" i="2"/>
  <c r="B94" i="2"/>
  <c r="BN93" i="2"/>
  <c r="BM93" i="2"/>
  <c r="BL93" i="2"/>
  <c r="BJ93" i="2"/>
  <c r="BI93" i="2"/>
  <c r="BH93" i="2"/>
  <c r="AU93" i="2"/>
  <c r="AT93" i="2"/>
  <c r="AQ93" i="2"/>
  <c r="AP93" i="2"/>
  <c r="AO93" i="2"/>
  <c r="AA93" i="2"/>
  <c r="Z93" i="2"/>
  <c r="X93" i="2"/>
  <c r="W93" i="2"/>
  <c r="V93" i="2"/>
  <c r="U93" i="2"/>
  <c r="H93" i="2"/>
  <c r="G93" i="2"/>
  <c r="E93" i="2"/>
  <c r="D93" i="2"/>
  <c r="C93" i="2"/>
  <c r="B93" i="2"/>
  <c r="BN92" i="2"/>
  <c r="BM92" i="2"/>
  <c r="BL92" i="2"/>
  <c r="BJ92" i="2"/>
  <c r="BI92" i="2"/>
  <c r="BH92" i="2"/>
  <c r="AU92" i="2"/>
  <c r="AT92" i="2"/>
  <c r="AQ92" i="2"/>
  <c r="AP92" i="2"/>
  <c r="AO92" i="2"/>
  <c r="AA92" i="2"/>
  <c r="Z92" i="2"/>
  <c r="X92" i="2"/>
  <c r="W92" i="2"/>
  <c r="V92" i="2"/>
  <c r="U92" i="2"/>
  <c r="H92" i="2"/>
  <c r="G92" i="2"/>
  <c r="E92" i="2"/>
  <c r="D92" i="2"/>
  <c r="C92" i="2"/>
  <c r="B92" i="2"/>
  <c r="BN91" i="2"/>
  <c r="BM91" i="2"/>
  <c r="BL91" i="2"/>
  <c r="BJ91" i="2"/>
  <c r="BI91" i="2"/>
  <c r="BH91" i="2"/>
  <c r="AU91" i="2"/>
  <c r="AT91" i="2"/>
  <c r="AQ91" i="2"/>
  <c r="AP91" i="2"/>
  <c r="AO91" i="2"/>
  <c r="AA91" i="2"/>
  <c r="Z91" i="2"/>
  <c r="X91" i="2"/>
  <c r="W91" i="2"/>
  <c r="V91" i="2"/>
  <c r="U91" i="2"/>
  <c r="H91" i="2"/>
  <c r="G91" i="2"/>
  <c r="E91" i="2"/>
  <c r="D91" i="2"/>
  <c r="C91" i="2"/>
  <c r="B91" i="2"/>
  <c r="BN90" i="2"/>
  <c r="BM90" i="2"/>
  <c r="BL90" i="2"/>
  <c r="BJ90" i="2"/>
  <c r="BI90" i="2"/>
  <c r="BH90" i="2"/>
  <c r="AU90" i="2"/>
  <c r="AT90" i="2"/>
  <c r="AQ90" i="2"/>
  <c r="AP90" i="2"/>
  <c r="AO90" i="2"/>
  <c r="AA90" i="2"/>
  <c r="Z90" i="2"/>
  <c r="X90" i="2"/>
  <c r="W90" i="2"/>
  <c r="V90" i="2"/>
  <c r="U90" i="2"/>
  <c r="H90" i="2"/>
  <c r="G90" i="2"/>
  <c r="E90" i="2"/>
  <c r="D90" i="2"/>
  <c r="C90" i="2"/>
  <c r="B90" i="2"/>
  <c r="BN89" i="2"/>
  <c r="BM89" i="2"/>
  <c r="BL89" i="2"/>
  <c r="BJ89" i="2"/>
  <c r="BI89" i="2"/>
  <c r="BH89" i="2"/>
  <c r="AU89" i="2"/>
  <c r="AT89" i="2"/>
  <c r="AQ89" i="2"/>
  <c r="AP89" i="2"/>
  <c r="AO89" i="2"/>
  <c r="AA89" i="2"/>
  <c r="Z89" i="2"/>
  <c r="X89" i="2"/>
  <c r="W89" i="2"/>
  <c r="V89" i="2"/>
  <c r="U89" i="2"/>
  <c r="H89" i="2"/>
  <c r="G89" i="2"/>
  <c r="E89" i="2"/>
  <c r="D89" i="2"/>
  <c r="C89" i="2"/>
  <c r="B89" i="2"/>
  <c r="BN88" i="2"/>
  <c r="BM88" i="2"/>
  <c r="BL88" i="2"/>
  <c r="BJ88" i="2"/>
  <c r="BI88" i="2"/>
  <c r="BH88" i="2"/>
  <c r="AU88" i="2"/>
  <c r="AT88" i="2"/>
  <c r="AQ88" i="2"/>
  <c r="AP88" i="2"/>
  <c r="AO88" i="2"/>
  <c r="AA88" i="2"/>
  <c r="Z88" i="2"/>
  <c r="X88" i="2"/>
  <c r="W88" i="2"/>
  <c r="V88" i="2"/>
  <c r="U88" i="2"/>
  <c r="H88" i="2"/>
  <c r="G88" i="2"/>
  <c r="E88" i="2"/>
  <c r="D88" i="2"/>
  <c r="C88" i="2"/>
  <c r="B88" i="2"/>
  <c r="BN87" i="2"/>
  <c r="BM87" i="2"/>
  <c r="BL87" i="2"/>
  <c r="BJ87" i="2"/>
  <c r="BI87" i="2"/>
  <c r="BH87" i="2"/>
  <c r="AU87" i="2"/>
  <c r="AT87" i="2"/>
  <c r="AQ87" i="2"/>
  <c r="AP87" i="2"/>
  <c r="AO87" i="2"/>
  <c r="AA87" i="2"/>
  <c r="Z87" i="2"/>
  <c r="X87" i="2"/>
  <c r="W87" i="2"/>
  <c r="V87" i="2"/>
  <c r="U87" i="2"/>
  <c r="H87" i="2"/>
  <c r="G87" i="2"/>
  <c r="E87" i="2"/>
  <c r="D87" i="2"/>
  <c r="C87" i="2"/>
  <c r="B87" i="2"/>
  <c r="BN86" i="2"/>
  <c r="BM86" i="2"/>
  <c r="BL86" i="2"/>
  <c r="BJ86" i="2"/>
  <c r="BI86" i="2"/>
  <c r="BH86" i="2"/>
  <c r="AU86" i="2"/>
  <c r="AT86" i="2"/>
  <c r="AQ86" i="2"/>
  <c r="AP86" i="2"/>
  <c r="AO86" i="2"/>
  <c r="AA86" i="2"/>
  <c r="Z86" i="2"/>
  <c r="X86" i="2"/>
  <c r="W86" i="2"/>
  <c r="V86" i="2"/>
  <c r="U86" i="2"/>
  <c r="H86" i="2"/>
  <c r="G86" i="2"/>
  <c r="E86" i="2"/>
  <c r="D86" i="2"/>
  <c r="C86" i="2"/>
  <c r="B86" i="2"/>
  <c r="BN85" i="2"/>
  <c r="BM85" i="2"/>
  <c r="BL85" i="2"/>
  <c r="BJ85" i="2"/>
  <c r="BI85" i="2"/>
  <c r="BH85" i="2"/>
  <c r="AU85" i="2"/>
  <c r="AT85" i="2"/>
  <c r="AQ85" i="2"/>
  <c r="AP85" i="2"/>
  <c r="AO85" i="2"/>
  <c r="AA85" i="2"/>
  <c r="Z85" i="2"/>
  <c r="X85" i="2"/>
  <c r="W85" i="2"/>
  <c r="V85" i="2"/>
  <c r="U85" i="2"/>
  <c r="H85" i="2"/>
  <c r="G85" i="2"/>
  <c r="E85" i="2"/>
  <c r="D85" i="2"/>
  <c r="C85" i="2"/>
  <c r="B85" i="2"/>
  <c r="BN84" i="2"/>
  <c r="BM84" i="2"/>
  <c r="BL84" i="2"/>
  <c r="BJ84" i="2"/>
  <c r="BI84" i="2"/>
  <c r="BH84" i="2"/>
  <c r="AU84" i="2"/>
  <c r="AT84" i="2"/>
  <c r="AQ84" i="2"/>
  <c r="AP84" i="2"/>
  <c r="AO84" i="2"/>
  <c r="AA84" i="2"/>
  <c r="Z84" i="2"/>
  <c r="X84" i="2"/>
  <c r="W84" i="2"/>
  <c r="V84" i="2"/>
  <c r="U84" i="2"/>
  <c r="H84" i="2"/>
  <c r="G84" i="2"/>
  <c r="E84" i="2"/>
  <c r="D84" i="2"/>
  <c r="C84" i="2"/>
  <c r="B84" i="2"/>
  <c r="BN83" i="2"/>
  <c r="BM83" i="2"/>
  <c r="BL83" i="2"/>
  <c r="BJ83" i="2"/>
  <c r="BI83" i="2"/>
  <c r="BH83" i="2"/>
  <c r="AU83" i="2"/>
  <c r="AT83" i="2"/>
  <c r="AQ83" i="2"/>
  <c r="AP83" i="2"/>
  <c r="AO83" i="2"/>
  <c r="AA83" i="2"/>
  <c r="Z83" i="2"/>
  <c r="X83" i="2"/>
  <c r="W83" i="2"/>
  <c r="V83" i="2"/>
  <c r="U83" i="2"/>
  <c r="H83" i="2"/>
  <c r="G83" i="2"/>
  <c r="E83" i="2"/>
  <c r="D83" i="2"/>
  <c r="C83" i="2"/>
  <c r="B83" i="2"/>
  <c r="BN82" i="2"/>
  <c r="BM82" i="2"/>
  <c r="BL82" i="2"/>
  <c r="BJ82" i="2"/>
  <c r="BI82" i="2"/>
  <c r="BH82" i="2"/>
  <c r="AU82" i="2"/>
  <c r="AT82" i="2"/>
  <c r="AQ82" i="2"/>
  <c r="AP82" i="2"/>
  <c r="AO82" i="2"/>
  <c r="AA82" i="2"/>
  <c r="Z82" i="2"/>
  <c r="X82" i="2"/>
  <c r="W82" i="2"/>
  <c r="V82" i="2"/>
  <c r="U82" i="2"/>
  <c r="H82" i="2"/>
  <c r="G82" i="2"/>
  <c r="E82" i="2"/>
  <c r="D82" i="2"/>
  <c r="C82" i="2"/>
  <c r="B82" i="2"/>
  <c r="BN81" i="2"/>
  <c r="BM81" i="2"/>
  <c r="BL81" i="2"/>
  <c r="BJ81" i="2"/>
  <c r="BI81" i="2"/>
  <c r="BH81" i="2"/>
  <c r="AU81" i="2"/>
  <c r="AT81" i="2"/>
  <c r="AQ81" i="2"/>
  <c r="AP81" i="2"/>
  <c r="AO81" i="2"/>
  <c r="AA81" i="2"/>
  <c r="Z81" i="2"/>
  <c r="X81" i="2"/>
  <c r="W81" i="2"/>
  <c r="V81" i="2"/>
  <c r="U81" i="2"/>
  <c r="H81" i="2"/>
  <c r="G81" i="2"/>
  <c r="E81" i="2"/>
  <c r="D81" i="2"/>
  <c r="C81" i="2"/>
  <c r="B81" i="2"/>
  <c r="BN80" i="2"/>
  <c r="BM80" i="2"/>
  <c r="BL80" i="2"/>
  <c r="BJ80" i="2"/>
  <c r="BI80" i="2"/>
  <c r="BH80" i="2"/>
  <c r="AU80" i="2"/>
  <c r="AT80" i="2"/>
  <c r="AQ80" i="2"/>
  <c r="AP80" i="2"/>
  <c r="AO80" i="2"/>
  <c r="AA80" i="2"/>
  <c r="Z80" i="2"/>
  <c r="X80" i="2"/>
  <c r="W80" i="2"/>
  <c r="V80" i="2"/>
  <c r="U80" i="2"/>
  <c r="H80" i="2"/>
  <c r="G80" i="2"/>
  <c r="E80" i="2"/>
  <c r="D80" i="2"/>
  <c r="C80" i="2"/>
  <c r="B80" i="2"/>
  <c r="BN79" i="2"/>
  <c r="BM79" i="2"/>
  <c r="BL79" i="2"/>
  <c r="BJ79" i="2"/>
  <c r="BI79" i="2"/>
  <c r="BH79" i="2"/>
  <c r="AU79" i="2"/>
  <c r="AT79" i="2"/>
  <c r="AQ79" i="2"/>
  <c r="AP79" i="2"/>
  <c r="AO79" i="2"/>
  <c r="AA79" i="2"/>
  <c r="Z79" i="2"/>
  <c r="X79" i="2"/>
  <c r="W79" i="2"/>
  <c r="V79" i="2"/>
  <c r="U79" i="2"/>
  <c r="H79" i="2"/>
  <c r="G79" i="2"/>
  <c r="E79" i="2"/>
  <c r="D79" i="2"/>
  <c r="C79" i="2"/>
  <c r="B79" i="2"/>
  <c r="BN78" i="2"/>
  <c r="BM78" i="2"/>
  <c r="BL78" i="2"/>
  <c r="BJ78" i="2"/>
  <c r="BI78" i="2"/>
  <c r="BH78" i="2"/>
  <c r="AU78" i="2"/>
  <c r="AT78" i="2"/>
  <c r="AQ78" i="2"/>
  <c r="AP78" i="2"/>
  <c r="AO78" i="2"/>
  <c r="AA78" i="2"/>
  <c r="Z78" i="2"/>
  <c r="X78" i="2"/>
  <c r="W78" i="2"/>
  <c r="V78" i="2"/>
  <c r="U78" i="2"/>
  <c r="H78" i="2"/>
  <c r="G78" i="2"/>
  <c r="E78" i="2"/>
  <c r="D78" i="2"/>
  <c r="C78" i="2"/>
  <c r="B78" i="2"/>
  <c r="BN77" i="2"/>
  <c r="BM77" i="2"/>
  <c r="BL77" i="2"/>
  <c r="BJ77" i="2"/>
  <c r="BI77" i="2"/>
  <c r="BH77" i="2"/>
  <c r="AU77" i="2"/>
  <c r="AT77" i="2"/>
  <c r="AQ77" i="2"/>
  <c r="AP77" i="2"/>
  <c r="AO77" i="2"/>
  <c r="AA77" i="2"/>
  <c r="Z77" i="2"/>
  <c r="X77" i="2"/>
  <c r="W77" i="2"/>
  <c r="V77" i="2"/>
  <c r="U77" i="2"/>
  <c r="H77" i="2"/>
  <c r="G77" i="2"/>
  <c r="E77" i="2"/>
  <c r="D77" i="2"/>
  <c r="C77" i="2"/>
  <c r="B77" i="2"/>
  <c r="BN76" i="2"/>
  <c r="BM76" i="2"/>
  <c r="BL76" i="2"/>
  <c r="BJ76" i="2"/>
  <c r="BI76" i="2"/>
  <c r="BH76" i="2"/>
  <c r="AU76" i="2"/>
  <c r="AT76" i="2"/>
  <c r="AQ76" i="2"/>
  <c r="AP76" i="2"/>
  <c r="AO76" i="2"/>
  <c r="AA76" i="2"/>
  <c r="Z76" i="2"/>
  <c r="X76" i="2"/>
  <c r="W76" i="2"/>
  <c r="V76" i="2"/>
  <c r="U76" i="2"/>
  <c r="H76" i="2"/>
  <c r="G76" i="2"/>
  <c r="E76" i="2"/>
  <c r="D76" i="2"/>
  <c r="C76" i="2"/>
  <c r="B76" i="2"/>
  <c r="BN75" i="2"/>
  <c r="BM75" i="2"/>
  <c r="BL75" i="2"/>
  <c r="BJ75" i="2"/>
  <c r="BI75" i="2"/>
  <c r="BH75" i="2"/>
  <c r="AU75" i="2"/>
  <c r="AT75" i="2"/>
  <c r="AQ75" i="2"/>
  <c r="AP75" i="2"/>
  <c r="AO75" i="2"/>
  <c r="AA75" i="2"/>
  <c r="Z75" i="2"/>
  <c r="X75" i="2"/>
  <c r="W75" i="2"/>
  <c r="V75" i="2"/>
  <c r="U75" i="2"/>
  <c r="H75" i="2"/>
  <c r="G75" i="2"/>
  <c r="E75" i="2"/>
  <c r="D75" i="2"/>
  <c r="C75" i="2"/>
  <c r="B75" i="2"/>
  <c r="BN74" i="2"/>
  <c r="BM74" i="2"/>
  <c r="BL74" i="2"/>
  <c r="BJ74" i="2"/>
  <c r="BI74" i="2"/>
  <c r="BH74" i="2"/>
  <c r="AU74" i="2"/>
  <c r="AT74" i="2"/>
  <c r="AQ74" i="2"/>
  <c r="AP74" i="2"/>
  <c r="AO74" i="2"/>
  <c r="AA74" i="2"/>
  <c r="Z74" i="2"/>
  <c r="X74" i="2"/>
  <c r="W74" i="2"/>
  <c r="V74" i="2"/>
  <c r="U74" i="2"/>
  <c r="H74" i="2"/>
  <c r="G74" i="2"/>
  <c r="E74" i="2"/>
  <c r="D74" i="2"/>
  <c r="C74" i="2"/>
  <c r="B74" i="2"/>
  <c r="BN73" i="2"/>
  <c r="BM73" i="2"/>
  <c r="BL73" i="2"/>
  <c r="BJ73" i="2"/>
  <c r="BI73" i="2"/>
  <c r="BH73" i="2"/>
  <c r="AU73" i="2"/>
  <c r="AT73" i="2"/>
  <c r="AQ73" i="2"/>
  <c r="AP73" i="2"/>
  <c r="AO73" i="2"/>
  <c r="AA73" i="2"/>
  <c r="Z73" i="2"/>
  <c r="X73" i="2"/>
  <c r="W73" i="2"/>
  <c r="V73" i="2"/>
  <c r="U73" i="2"/>
  <c r="H73" i="2"/>
  <c r="G73" i="2"/>
  <c r="E73" i="2"/>
  <c r="D73" i="2"/>
  <c r="C73" i="2"/>
  <c r="B73" i="2"/>
  <c r="BN72" i="2"/>
  <c r="BM72" i="2"/>
  <c r="BL72" i="2"/>
  <c r="BJ72" i="2"/>
  <c r="BI72" i="2"/>
  <c r="BH72" i="2"/>
  <c r="AU72" i="2"/>
  <c r="AT72" i="2"/>
  <c r="AQ72" i="2"/>
  <c r="AP72" i="2"/>
  <c r="AO72" i="2"/>
  <c r="AA72" i="2"/>
  <c r="Z72" i="2"/>
  <c r="X72" i="2"/>
  <c r="W72" i="2"/>
  <c r="V72" i="2"/>
  <c r="U72" i="2"/>
  <c r="H72" i="2"/>
  <c r="G72" i="2"/>
  <c r="E72" i="2"/>
  <c r="D72" i="2"/>
  <c r="C72" i="2"/>
  <c r="B72" i="2"/>
  <c r="BN71" i="2"/>
  <c r="BM71" i="2"/>
  <c r="BL71" i="2"/>
  <c r="BJ71" i="2"/>
  <c r="BI71" i="2"/>
  <c r="BH71" i="2"/>
  <c r="AU71" i="2"/>
  <c r="AT71" i="2"/>
  <c r="AQ71" i="2"/>
  <c r="AP71" i="2"/>
  <c r="AO71" i="2"/>
  <c r="AA71" i="2"/>
  <c r="Z71" i="2"/>
  <c r="X71" i="2"/>
  <c r="W71" i="2"/>
  <c r="V71" i="2"/>
  <c r="U71" i="2"/>
  <c r="H71" i="2"/>
  <c r="G71" i="2"/>
  <c r="E71" i="2"/>
  <c r="D71" i="2"/>
  <c r="C71" i="2"/>
  <c r="B71" i="2"/>
  <c r="BN70" i="2"/>
  <c r="BM70" i="2"/>
  <c r="BL70" i="2"/>
  <c r="BJ70" i="2"/>
  <c r="BI70" i="2"/>
  <c r="BH70" i="2"/>
  <c r="AU70" i="2"/>
  <c r="AT70" i="2"/>
  <c r="AQ70" i="2"/>
  <c r="AP70" i="2"/>
  <c r="AO70" i="2"/>
  <c r="AA70" i="2"/>
  <c r="Z70" i="2"/>
  <c r="X70" i="2"/>
  <c r="W70" i="2"/>
  <c r="V70" i="2"/>
  <c r="U70" i="2"/>
  <c r="H70" i="2"/>
  <c r="G70" i="2"/>
  <c r="E70" i="2"/>
  <c r="D70" i="2"/>
  <c r="C70" i="2"/>
  <c r="B70" i="2"/>
  <c r="BN69" i="2"/>
  <c r="BM69" i="2"/>
  <c r="BL69" i="2"/>
  <c r="BJ69" i="2"/>
  <c r="BI69" i="2"/>
  <c r="BH69" i="2"/>
  <c r="AU69" i="2"/>
  <c r="AT69" i="2"/>
  <c r="AQ69" i="2"/>
  <c r="AP69" i="2"/>
  <c r="AO69" i="2"/>
  <c r="AA69" i="2"/>
  <c r="Z69" i="2"/>
  <c r="X69" i="2"/>
  <c r="W69" i="2"/>
  <c r="V69" i="2"/>
  <c r="U69" i="2"/>
  <c r="H69" i="2"/>
  <c r="G69" i="2"/>
  <c r="E69" i="2"/>
  <c r="D69" i="2"/>
  <c r="C69" i="2"/>
  <c r="B69" i="2"/>
  <c r="BN68" i="2"/>
  <c r="BM68" i="2"/>
  <c r="BL68" i="2"/>
  <c r="BJ68" i="2"/>
  <c r="BI68" i="2"/>
  <c r="BH68" i="2"/>
  <c r="AU68" i="2"/>
  <c r="AT68" i="2"/>
  <c r="AQ68" i="2"/>
  <c r="AP68" i="2"/>
  <c r="AO68" i="2"/>
  <c r="AA68" i="2"/>
  <c r="Z68" i="2"/>
  <c r="X68" i="2"/>
  <c r="W68" i="2"/>
  <c r="V68" i="2"/>
  <c r="U68" i="2"/>
  <c r="H68" i="2"/>
  <c r="G68" i="2"/>
  <c r="E68" i="2"/>
  <c r="D68" i="2"/>
  <c r="C68" i="2"/>
  <c r="B68" i="2"/>
  <c r="BN67" i="2"/>
  <c r="BM67" i="2"/>
  <c r="BL67" i="2"/>
  <c r="BJ67" i="2"/>
  <c r="BI67" i="2"/>
  <c r="BH67" i="2"/>
  <c r="AU67" i="2"/>
  <c r="AT67" i="2"/>
  <c r="AQ67" i="2"/>
  <c r="AP67" i="2"/>
  <c r="AO67" i="2"/>
  <c r="AA67" i="2"/>
  <c r="Z67" i="2"/>
  <c r="X67" i="2"/>
  <c r="W67" i="2"/>
  <c r="V67" i="2"/>
  <c r="U67" i="2"/>
  <c r="H67" i="2"/>
  <c r="G67" i="2"/>
  <c r="E67" i="2"/>
  <c r="D67" i="2"/>
  <c r="C67" i="2"/>
  <c r="B67" i="2"/>
  <c r="BN66" i="2"/>
  <c r="BM66" i="2"/>
  <c r="BL66" i="2"/>
  <c r="BJ66" i="2"/>
  <c r="BI66" i="2"/>
  <c r="BH66" i="2"/>
  <c r="AU66" i="2"/>
  <c r="AT66" i="2"/>
  <c r="AQ66" i="2"/>
  <c r="AP66" i="2"/>
  <c r="AO66" i="2"/>
  <c r="AA66" i="2"/>
  <c r="Z66" i="2"/>
  <c r="X66" i="2"/>
  <c r="W66" i="2"/>
  <c r="V66" i="2"/>
  <c r="U66" i="2"/>
  <c r="H66" i="2"/>
  <c r="G66" i="2"/>
  <c r="E66" i="2"/>
  <c r="D66" i="2"/>
  <c r="C66" i="2"/>
  <c r="B66" i="2"/>
  <c r="BN65" i="2"/>
  <c r="BM65" i="2"/>
  <c r="BL65" i="2"/>
  <c r="BJ65" i="2"/>
  <c r="BI65" i="2"/>
  <c r="BH65" i="2"/>
  <c r="AU65" i="2"/>
  <c r="AT65" i="2"/>
  <c r="AQ65" i="2"/>
  <c r="AP65" i="2"/>
  <c r="AO65" i="2"/>
  <c r="AA65" i="2"/>
  <c r="Z65" i="2"/>
  <c r="X65" i="2"/>
  <c r="W65" i="2"/>
  <c r="V65" i="2"/>
  <c r="U65" i="2"/>
  <c r="H65" i="2"/>
  <c r="G65" i="2"/>
  <c r="E65" i="2"/>
  <c r="D65" i="2"/>
  <c r="C65" i="2"/>
  <c r="B65" i="2"/>
  <c r="BN64" i="2"/>
  <c r="BM64" i="2"/>
  <c r="BL64" i="2"/>
  <c r="BJ64" i="2"/>
  <c r="BI64" i="2"/>
  <c r="BH64" i="2"/>
  <c r="AU64" i="2"/>
  <c r="AT64" i="2"/>
  <c r="AQ64" i="2"/>
  <c r="AP64" i="2"/>
  <c r="AO64" i="2"/>
  <c r="AA64" i="2"/>
  <c r="Z64" i="2"/>
  <c r="X64" i="2"/>
  <c r="W64" i="2"/>
  <c r="V64" i="2"/>
  <c r="U64" i="2"/>
  <c r="H64" i="2"/>
  <c r="G64" i="2"/>
  <c r="E64" i="2"/>
  <c r="D64" i="2"/>
  <c r="C64" i="2"/>
  <c r="B64" i="2"/>
  <c r="BN63" i="2"/>
  <c r="BM63" i="2"/>
  <c r="BL63" i="2"/>
  <c r="BJ63" i="2"/>
  <c r="BI63" i="2"/>
  <c r="BH63" i="2"/>
  <c r="AU63" i="2"/>
  <c r="AT63" i="2"/>
  <c r="AQ63" i="2"/>
  <c r="AP63" i="2"/>
  <c r="AO63" i="2"/>
  <c r="AA63" i="2"/>
  <c r="Z63" i="2"/>
  <c r="X63" i="2"/>
  <c r="W63" i="2"/>
  <c r="V63" i="2"/>
  <c r="U63" i="2"/>
  <c r="H63" i="2"/>
  <c r="G63" i="2"/>
  <c r="E63" i="2"/>
  <c r="D63" i="2"/>
  <c r="C63" i="2"/>
  <c r="B63" i="2"/>
  <c r="BN62" i="2"/>
  <c r="BM62" i="2"/>
  <c r="BL62" i="2"/>
  <c r="BJ62" i="2"/>
  <c r="BI62" i="2"/>
  <c r="BH62" i="2"/>
  <c r="AU62" i="2"/>
  <c r="AT62" i="2"/>
  <c r="AQ62" i="2"/>
  <c r="AP62" i="2"/>
  <c r="AO62" i="2"/>
  <c r="AA62" i="2"/>
  <c r="Z62" i="2"/>
  <c r="X62" i="2"/>
  <c r="W62" i="2"/>
  <c r="V62" i="2"/>
  <c r="U62" i="2"/>
  <c r="H62" i="2"/>
  <c r="G62" i="2"/>
  <c r="E62" i="2"/>
  <c r="D62" i="2"/>
  <c r="C62" i="2"/>
  <c r="B62" i="2"/>
  <c r="BN61" i="2"/>
  <c r="BM61" i="2"/>
  <c r="BL61" i="2"/>
  <c r="BJ61" i="2"/>
  <c r="BI61" i="2"/>
  <c r="BH61" i="2"/>
  <c r="AU61" i="2"/>
  <c r="AT61" i="2"/>
  <c r="AQ61" i="2"/>
  <c r="AP61" i="2"/>
  <c r="AO61" i="2"/>
  <c r="AA61" i="2"/>
  <c r="Z61" i="2"/>
  <c r="X61" i="2"/>
  <c r="W61" i="2"/>
  <c r="V61" i="2"/>
  <c r="U61" i="2"/>
  <c r="H61" i="2"/>
  <c r="G61" i="2"/>
  <c r="E61" i="2"/>
  <c r="D61" i="2"/>
  <c r="C61" i="2"/>
  <c r="B61" i="2"/>
  <c r="BN60" i="2"/>
  <c r="BM60" i="2"/>
  <c r="BL60" i="2"/>
  <c r="BJ60" i="2"/>
  <c r="BI60" i="2"/>
  <c r="BH60" i="2"/>
  <c r="AU60" i="2"/>
  <c r="AT60" i="2"/>
  <c r="AQ60" i="2"/>
  <c r="AP60" i="2"/>
  <c r="AO60" i="2"/>
  <c r="AA60" i="2"/>
  <c r="Z60" i="2"/>
  <c r="X60" i="2"/>
  <c r="W60" i="2"/>
  <c r="V60" i="2"/>
  <c r="U60" i="2"/>
  <c r="H60" i="2"/>
  <c r="G60" i="2"/>
  <c r="E60" i="2"/>
  <c r="D60" i="2"/>
  <c r="C60" i="2"/>
  <c r="B60" i="2"/>
  <c r="BN59" i="2"/>
  <c r="BM59" i="2"/>
  <c r="BL59" i="2"/>
  <c r="BJ59" i="2"/>
  <c r="BI59" i="2"/>
  <c r="BH59" i="2"/>
  <c r="AU59" i="2"/>
  <c r="AT59" i="2"/>
  <c r="AQ59" i="2"/>
  <c r="AP59" i="2"/>
  <c r="AO59" i="2"/>
  <c r="AA59" i="2"/>
  <c r="Z59" i="2"/>
  <c r="X59" i="2"/>
  <c r="W59" i="2"/>
  <c r="V59" i="2"/>
  <c r="U59" i="2"/>
  <c r="H59" i="2"/>
  <c r="G59" i="2"/>
  <c r="E59" i="2"/>
  <c r="D59" i="2"/>
  <c r="C59" i="2"/>
  <c r="B59" i="2"/>
  <c r="BN58" i="2"/>
  <c r="BM58" i="2"/>
  <c r="BL58" i="2"/>
  <c r="BJ58" i="2"/>
  <c r="BI58" i="2"/>
  <c r="BH58" i="2"/>
  <c r="AU58" i="2"/>
  <c r="AT58" i="2"/>
  <c r="AQ58" i="2"/>
  <c r="AP58" i="2"/>
  <c r="AO58" i="2"/>
  <c r="AA58" i="2"/>
  <c r="Z58" i="2"/>
  <c r="X58" i="2"/>
  <c r="W58" i="2"/>
  <c r="V58" i="2"/>
  <c r="U58" i="2"/>
  <c r="H58" i="2"/>
  <c r="G58" i="2"/>
  <c r="E58" i="2"/>
  <c r="D58" i="2"/>
  <c r="C58" i="2"/>
  <c r="B58" i="2"/>
  <c r="BN57" i="2"/>
  <c r="BM57" i="2"/>
  <c r="BL57" i="2"/>
  <c r="BJ57" i="2"/>
  <c r="BI57" i="2"/>
  <c r="BH57" i="2"/>
  <c r="AU57" i="2"/>
  <c r="AT57" i="2"/>
  <c r="AQ57" i="2"/>
  <c r="AP57" i="2"/>
  <c r="AO57" i="2"/>
  <c r="AA57" i="2"/>
  <c r="Z57" i="2"/>
  <c r="X57" i="2"/>
  <c r="W57" i="2"/>
  <c r="V57" i="2"/>
  <c r="U57" i="2"/>
  <c r="H57" i="2"/>
  <c r="G57" i="2"/>
  <c r="E57" i="2"/>
  <c r="D57" i="2"/>
  <c r="C57" i="2"/>
  <c r="B57" i="2"/>
  <c r="BN56" i="2"/>
  <c r="BM56" i="2"/>
  <c r="BL56" i="2"/>
  <c r="BJ56" i="2"/>
  <c r="BI56" i="2"/>
  <c r="BH56" i="2"/>
  <c r="AU56" i="2"/>
  <c r="AT56" i="2"/>
  <c r="AQ56" i="2"/>
  <c r="AP56" i="2"/>
  <c r="AO56" i="2"/>
  <c r="AA56" i="2"/>
  <c r="Z56" i="2"/>
  <c r="X56" i="2"/>
  <c r="W56" i="2"/>
  <c r="V56" i="2"/>
  <c r="U56" i="2"/>
  <c r="H56" i="2"/>
  <c r="G56" i="2"/>
  <c r="E56" i="2"/>
  <c r="D56" i="2"/>
  <c r="C56" i="2"/>
  <c r="B56" i="2"/>
  <c r="BN55" i="2"/>
  <c r="BM55" i="2"/>
  <c r="BL55" i="2"/>
  <c r="BJ55" i="2"/>
  <c r="BI55" i="2"/>
  <c r="BH55" i="2"/>
  <c r="AU55" i="2"/>
  <c r="AT55" i="2"/>
  <c r="AQ55" i="2"/>
  <c r="AP55" i="2"/>
  <c r="AO55" i="2"/>
  <c r="AA55" i="2"/>
  <c r="Z55" i="2"/>
  <c r="X55" i="2"/>
  <c r="W55" i="2"/>
  <c r="V55" i="2"/>
  <c r="U55" i="2"/>
  <c r="H55" i="2"/>
  <c r="G55" i="2"/>
  <c r="E55" i="2"/>
  <c r="D55" i="2"/>
  <c r="C55" i="2"/>
  <c r="B55" i="2"/>
  <c r="BN54" i="2"/>
  <c r="BM54" i="2"/>
  <c r="BL54" i="2"/>
  <c r="BJ54" i="2"/>
  <c r="BI54" i="2"/>
  <c r="BH54" i="2"/>
  <c r="AU54" i="2"/>
  <c r="AT54" i="2"/>
  <c r="AQ54" i="2"/>
  <c r="AP54" i="2"/>
  <c r="AO54" i="2"/>
  <c r="AA54" i="2"/>
  <c r="Z54" i="2"/>
  <c r="X54" i="2"/>
  <c r="W54" i="2"/>
  <c r="V54" i="2"/>
  <c r="U54" i="2"/>
  <c r="H54" i="2"/>
  <c r="G54" i="2"/>
  <c r="E54" i="2"/>
  <c r="D54" i="2"/>
  <c r="C54" i="2"/>
  <c r="B54" i="2"/>
  <c r="BN53" i="2"/>
  <c r="BM53" i="2"/>
  <c r="BL53" i="2"/>
  <c r="BJ53" i="2"/>
  <c r="BI53" i="2"/>
  <c r="BH53" i="2"/>
  <c r="AU53" i="2"/>
  <c r="AT53" i="2"/>
  <c r="AQ53" i="2"/>
  <c r="AP53" i="2"/>
  <c r="AO53" i="2"/>
  <c r="AA53" i="2"/>
  <c r="Z53" i="2"/>
  <c r="X53" i="2"/>
  <c r="W53" i="2"/>
  <c r="V53" i="2"/>
  <c r="U53" i="2"/>
  <c r="H53" i="2"/>
  <c r="G53" i="2"/>
  <c r="E53" i="2"/>
  <c r="D53" i="2"/>
  <c r="C53" i="2"/>
  <c r="B53" i="2"/>
  <c r="BN52" i="2"/>
  <c r="BM52" i="2"/>
  <c r="BL52" i="2"/>
  <c r="BJ52" i="2"/>
  <c r="BI52" i="2"/>
  <c r="BH52" i="2"/>
  <c r="AU52" i="2"/>
  <c r="AT52" i="2"/>
  <c r="AQ52" i="2"/>
  <c r="AP52" i="2"/>
  <c r="AO52" i="2"/>
  <c r="AA52" i="2"/>
  <c r="Z52" i="2"/>
  <c r="X52" i="2"/>
  <c r="W52" i="2"/>
  <c r="V52" i="2"/>
  <c r="U52" i="2"/>
  <c r="H52" i="2"/>
  <c r="G52" i="2"/>
  <c r="E52" i="2"/>
  <c r="D52" i="2"/>
  <c r="C52" i="2"/>
  <c r="B52" i="2"/>
  <c r="BN51" i="2"/>
  <c r="BM51" i="2"/>
  <c r="BL51" i="2"/>
  <c r="BJ51" i="2"/>
  <c r="BI51" i="2"/>
  <c r="BH51" i="2"/>
  <c r="AU51" i="2"/>
  <c r="AT51" i="2"/>
  <c r="AQ51" i="2"/>
  <c r="AP51" i="2"/>
  <c r="AO51" i="2"/>
  <c r="AA51" i="2"/>
  <c r="Z51" i="2"/>
  <c r="X51" i="2"/>
  <c r="W51" i="2"/>
  <c r="V51" i="2"/>
  <c r="U51" i="2"/>
  <c r="H51" i="2"/>
  <c r="G51" i="2"/>
  <c r="E51" i="2"/>
  <c r="D51" i="2"/>
  <c r="C51" i="2"/>
  <c r="B51" i="2"/>
  <c r="BN50" i="2"/>
  <c r="BM50" i="2"/>
  <c r="BL50" i="2"/>
  <c r="BJ50" i="2"/>
  <c r="BI50" i="2"/>
  <c r="BH50" i="2"/>
  <c r="AU50" i="2"/>
  <c r="AT50" i="2"/>
  <c r="AQ50" i="2"/>
  <c r="AP50" i="2"/>
  <c r="AO50" i="2"/>
  <c r="AA50" i="2"/>
  <c r="Z50" i="2"/>
  <c r="X50" i="2"/>
  <c r="W50" i="2"/>
  <c r="V50" i="2"/>
  <c r="U50" i="2"/>
  <c r="H50" i="2"/>
  <c r="G50" i="2"/>
  <c r="E50" i="2"/>
  <c r="D50" i="2"/>
  <c r="C50" i="2"/>
  <c r="B50" i="2"/>
  <c r="BN49" i="2"/>
  <c r="BM49" i="2"/>
  <c r="BL49" i="2"/>
  <c r="BJ49" i="2"/>
  <c r="BI49" i="2"/>
  <c r="BH49" i="2"/>
  <c r="AU49" i="2"/>
  <c r="AT49" i="2"/>
  <c r="AQ49" i="2"/>
  <c r="AP49" i="2"/>
  <c r="AO49" i="2"/>
  <c r="AA49" i="2"/>
  <c r="Z49" i="2"/>
  <c r="X49" i="2"/>
  <c r="W49" i="2"/>
  <c r="V49" i="2"/>
  <c r="U49" i="2"/>
  <c r="H49" i="2"/>
  <c r="G49" i="2"/>
  <c r="E49" i="2"/>
  <c r="D49" i="2"/>
  <c r="C49" i="2"/>
  <c r="B49" i="2"/>
  <c r="BN48" i="2"/>
  <c r="BM48" i="2"/>
  <c r="BL48" i="2"/>
  <c r="BJ48" i="2"/>
  <c r="BI48" i="2"/>
  <c r="BH48" i="2"/>
  <c r="AU48" i="2"/>
  <c r="AT48" i="2"/>
  <c r="AQ48" i="2"/>
  <c r="AP48" i="2"/>
  <c r="AO48" i="2"/>
  <c r="AA48" i="2"/>
  <c r="Z48" i="2"/>
  <c r="X48" i="2"/>
  <c r="W48" i="2"/>
  <c r="V48" i="2"/>
  <c r="U48" i="2"/>
  <c r="H48" i="2"/>
  <c r="G48" i="2"/>
  <c r="E48" i="2"/>
  <c r="D48" i="2"/>
  <c r="C48" i="2"/>
  <c r="B48" i="2"/>
  <c r="BN47" i="2"/>
  <c r="BM47" i="2"/>
  <c r="BL47" i="2"/>
  <c r="BJ47" i="2"/>
  <c r="BI47" i="2"/>
  <c r="BH47" i="2"/>
  <c r="AU47" i="2"/>
  <c r="AT47" i="2"/>
  <c r="AQ47" i="2"/>
  <c r="AP47" i="2"/>
  <c r="AO47" i="2"/>
  <c r="AA47" i="2"/>
  <c r="Z47" i="2"/>
  <c r="X47" i="2"/>
  <c r="W47" i="2"/>
  <c r="V47" i="2"/>
  <c r="U47" i="2"/>
  <c r="H47" i="2"/>
  <c r="G47" i="2"/>
  <c r="E47" i="2"/>
  <c r="D47" i="2"/>
  <c r="C47" i="2"/>
  <c r="B47" i="2"/>
  <c r="BN46" i="2"/>
  <c r="BM46" i="2"/>
  <c r="BL46" i="2"/>
  <c r="BJ46" i="2"/>
  <c r="BI46" i="2"/>
  <c r="BH46" i="2"/>
  <c r="AU46" i="2"/>
  <c r="AT46" i="2"/>
  <c r="AQ46" i="2"/>
  <c r="AP46" i="2"/>
  <c r="AO46" i="2"/>
  <c r="AA46" i="2"/>
  <c r="Z46" i="2"/>
  <c r="X46" i="2"/>
  <c r="W46" i="2"/>
  <c r="V46" i="2"/>
  <c r="U46" i="2"/>
  <c r="H46" i="2"/>
  <c r="G46" i="2"/>
  <c r="E46" i="2"/>
  <c r="D46" i="2"/>
  <c r="C46" i="2"/>
  <c r="B46" i="2"/>
  <c r="BN45" i="2"/>
  <c r="BM45" i="2"/>
  <c r="BL45" i="2"/>
  <c r="BJ45" i="2"/>
  <c r="BI45" i="2"/>
  <c r="BH45" i="2"/>
  <c r="AU45" i="2"/>
  <c r="AT45" i="2"/>
  <c r="AQ45" i="2"/>
  <c r="AP45" i="2"/>
  <c r="AO45" i="2"/>
  <c r="AA45" i="2"/>
  <c r="Z45" i="2"/>
  <c r="X45" i="2"/>
  <c r="W45" i="2"/>
  <c r="V45" i="2"/>
  <c r="U45" i="2"/>
  <c r="H45" i="2"/>
  <c r="G45" i="2"/>
  <c r="E45" i="2"/>
  <c r="D45" i="2"/>
  <c r="C45" i="2"/>
  <c r="B45" i="2"/>
  <c r="BN44" i="2"/>
  <c r="BM44" i="2"/>
  <c r="BL44" i="2"/>
  <c r="BJ44" i="2"/>
  <c r="BI44" i="2"/>
  <c r="BH44" i="2"/>
  <c r="AU44" i="2"/>
  <c r="AT44" i="2"/>
  <c r="AQ44" i="2"/>
  <c r="AP44" i="2"/>
  <c r="AO44" i="2"/>
  <c r="AA44" i="2"/>
  <c r="Z44" i="2"/>
  <c r="X44" i="2"/>
  <c r="W44" i="2"/>
  <c r="V44" i="2"/>
  <c r="U44" i="2"/>
  <c r="H44" i="2"/>
  <c r="G44" i="2"/>
  <c r="E44" i="2"/>
  <c r="D44" i="2"/>
  <c r="C44" i="2"/>
  <c r="B44" i="2"/>
  <c r="BN43" i="2"/>
  <c r="BM43" i="2"/>
  <c r="BL43" i="2"/>
  <c r="BJ43" i="2"/>
  <c r="BI43" i="2"/>
  <c r="BH43" i="2"/>
  <c r="AU43" i="2"/>
  <c r="AT43" i="2"/>
  <c r="AQ43" i="2"/>
  <c r="AP43" i="2"/>
  <c r="AO43" i="2"/>
  <c r="AA43" i="2"/>
  <c r="Z43" i="2"/>
  <c r="X43" i="2"/>
  <c r="W43" i="2"/>
  <c r="V43" i="2"/>
  <c r="U43" i="2"/>
  <c r="H43" i="2"/>
  <c r="G43" i="2"/>
  <c r="E43" i="2"/>
  <c r="D43" i="2"/>
  <c r="C43" i="2"/>
  <c r="B43" i="2"/>
  <c r="BN42" i="2"/>
  <c r="BM42" i="2"/>
  <c r="BL42" i="2"/>
  <c r="BJ42" i="2"/>
  <c r="BI42" i="2"/>
  <c r="BH42" i="2"/>
  <c r="AU42" i="2"/>
  <c r="AT42" i="2"/>
  <c r="AQ42" i="2"/>
  <c r="AP42" i="2"/>
  <c r="AO42" i="2"/>
  <c r="AA42" i="2"/>
  <c r="Z42" i="2"/>
  <c r="X42" i="2"/>
  <c r="W42" i="2"/>
  <c r="V42" i="2"/>
  <c r="U42" i="2"/>
  <c r="H42" i="2"/>
  <c r="G42" i="2"/>
  <c r="E42" i="2"/>
  <c r="D42" i="2"/>
  <c r="C42" i="2"/>
  <c r="B42" i="2"/>
  <c r="BN41" i="2"/>
  <c r="BM41" i="2"/>
  <c r="BL41" i="2"/>
  <c r="BJ41" i="2"/>
  <c r="BI41" i="2"/>
  <c r="BH41" i="2"/>
  <c r="AU41" i="2"/>
  <c r="AT41" i="2"/>
  <c r="AQ41" i="2"/>
  <c r="AP41" i="2"/>
  <c r="AO41" i="2"/>
  <c r="AA41" i="2"/>
  <c r="Z41" i="2"/>
  <c r="X41" i="2"/>
  <c r="W41" i="2"/>
  <c r="V41" i="2"/>
  <c r="U41" i="2"/>
  <c r="H41" i="2"/>
  <c r="G41" i="2"/>
  <c r="E41" i="2"/>
  <c r="D41" i="2"/>
  <c r="C41" i="2"/>
  <c r="B41" i="2"/>
  <c r="BN40" i="2"/>
  <c r="BM40" i="2"/>
  <c r="BL40" i="2"/>
  <c r="BJ40" i="2"/>
  <c r="BI40" i="2"/>
  <c r="BH40" i="2"/>
  <c r="AU40" i="2"/>
  <c r="AT40" i="2"/>
  <c r="AQ40" i="2"/>
  <c r="AP40" i="2"/>
  <c r="AO40" i="2"/>
  <c r="AA40" i="2"/>
  <c r="Z40" i="2"/>
  <c r="X40" i="2"/>
  <c r="W40" i="2"/>
  <c r="V40" i="2"/>
  <c r="U40" i="2"/>
  <c r="H40" i="2"/>
  <c r="G40" i="2"/>
  <c r="E40" i="2"/>
  <c r="D40" i="2"/>
  <c r="C40" i="2"/>
  <c r="B40" i="2"/>
  <c r="BN39" i="2"/>
  <c r="BM39" i="2"/>
  <c r="BL39" i="2"/>
  <c r="BJ39" i="2"/>
  <c r="BI39" i="2"/>
  <c r="BH39" i="2"/>
  <c r="AU39" i="2"/>
  <c r="AT39" i="2"/>
  <c r="AQ39" i="2"/>
  <c r="AP39" i="2"/>
  <c r="AO39" i="2"/>
  <c r="AA39" i="2"/>
  <c r="Z39" i="2"/>
  <c r="X39" i="2"/>
  <c r="W39" i="2"/>
  <c r="V39" i="2"/>
  <c r="U39" i="2"/>
  <c r="H39" i="2"/>
  <c r="G39" i="2"/>
  <c r="E39" i="2"/>
  <c r="D39" i="2"/>
  <c r="C39" i="2"/>
  <c r="B39" i="2"/>
  <c r="BN38" i="2"/>
  <c r="BM38" i="2"/>
  <c r="BL38" i="2"/>
  <c r="BJ38" i="2"/>
  <c r="BI38" i="2"/>
  <c r="BH38" i="2"/>
  <c r="AU38" i="2"/>
  <c r="AT38" i="2"/>
  <c r="AQ38" i="2"/>
  <c r="AP38" i="2"/>
  <c r="AO38" i="2"/>
  <c r="AA38" i="2"/>
  <c r="Z38" i="2"/>
  <c r="X38" i="2"/>
  <c r="W38" i="2"/>
  <c r="V38" i="2"/>
  <c r="U38" i="2"/>
  <c r="H38" i="2"/>
  <c r="G38" i="2"/>
  <c r="E38" i="2"/>
  <c r="D38" i="2"/>
  <c r="C38" i="2"/>
  <c r="B38" i="2"/>
  <c r="BN37" i="2"/>
  <c r="BM37" i="2"/>
  <c r="BL37" i="2"/>
  <c r="BJ37" i="2"/>
  <c r="BI37" i="2"/>
  <c r="BH37" i="2"/>
  <c r="AU37" i="2"/>
  <c r="AT37" i="2"/>
  <c r="AQ37" i="2"/>
  <c r="AP37" i="2"/>
  <c r="AO37" i="2"/>
  <c r="AA37" i="2"/>
  <c r="Z37" i="2"/>
  <c r="X37" i="2"/>
  <c r="W37" i="2"/>
  <c r="V37" i="2"/>
  <c r="U37" i="2"/>
  <c r="H37" i="2"/>
  <c r="G37" i="2"/>
  <c r="E37" i="2"/>
  <c r="D37" i="2"/>
  <c r="C37" i="2"/>
  <c r="B37" i="2"/>
  <c r="BN36" i="2"/>
  <c r="BM36" i="2"/>
  <c r="BL36" i="2"/>
  <c r="BJ36" i="2"/>
  <c r="BI36" i="2"/>
  <c r="BH36" i="2"/>
  <c r="AU36" i="2"/>
  <c r="AT36" i="2"/>
  <c r="AQ36" i="2"/>
  <c r="AP36" i="2"/>
  <c r="AO36" i="2"/>
  <c r="AA36" i="2"/>
  <c r="Z36" i="2"/>
  <c r="X36" i="2"/>
  <c r="W36" i="2"/>
  <c r="V36" i="2"/>
  <c r="U36" i="2"/>
  <c r="H36" i="2"/>
  <c r="G36" i="2"/>
  <c r="E36" i="2"/>
  <c r="D36" i="2"/>
  <c r="C36" i="2"/>
  <c r="B36" i="2"/>
  <c r="BN35" i="2"/>
  <c r="BM35" i="2"/>
  <c r="BL35" i="2"/>
  <c r="BJ35" i="2"/>
  <c r="BI35" i="2"/>
  <c r="BH35" i="2"/>
  <c r="AU35" i="2"/>
  <c r="AT35" i="2"/>
  <c r="AQ35" i="2"/>
  <c r="AP35" i="2"/>
  <c r="AO35" i="2"/>
  <c r="AA35" i="2"/>
  <c r="Z35" i="2"/>
  <c r="X35" i="2"/>
  <c r="W35" i="2"/>
  <c r="V35" i="2"/>
  <c r="U35" i="2"/>
  <c r="H35" i="2"/>
  <c r="G35" i="2"/>
  <c r="E35" i="2"/>
  <c r="D35" i="2"/>
  <c r="C35" i="2"/>
  <c r="B35" i="2"/>
  <c r="BN34" i="2"/>
  <c r="BM34" i="2"/>
  <c r="BL34" i="2"/>
  <c r="BJ34" i="2"/>
  <c r="BI34" i="2"/>
  <c r="BH34" i="2"/>
  <c r="AU34" i="2"/>
  <c r="AT34" i="2"/>
  <c r="AQ34" i="2"/>
  <c r="AP34" i="2"/>
  <c r="AO34" i="2"/>
  <c r="AA34" i="2"/>
  <c r="Z34" i="2"/>
  <c r="X34" i="2"/>
  <c r="W34" i="2"/>
  <c r="V34" i="2"/>
  <c r="U34" i="2"/>
  <c r="H34" i="2"/>
  <c r="G34" i="2"/>
  <c r="E34" i="2"/>
  <c r="D34" i="2"/>
  <c r="C34" i="2"/>
  <c r="B34" i="2"/>
  <c r="BN33" i="2"/>
  <c r="BM33" i="2"/>
  <c r="BL33" i="2"/>
  <c r="BJ33" i="2"/>
  <c r="BI33" i="2"/>
  <c r="BH33" i="2"/>
  <c r="AU33" i="2"/>
  <c r="AT33" i="2"/>
  <c r="AQ33" i="2"/>
  <c r="AP33" i="2"/>
  <c r="AO33" i="2"/>
  <c r="AA33" i="2"/>
  <c r="Z33" i="2"/>
  <c r="X33" i="2"/>
  <c r="W33" i="2"/>
  <c r="V33" i="2"/>
  <c r="U33" i="2"/>
  <c r="H33" i="2"/>
  <c r="G33" i="2"/>
  <c r="E33" i="2"/>
  <c r="D33" i="2"/>
  <c r="C33" i="2"/>
  <c r="B33" i="2"/>
  <c r="BN32" i="2"/>
  <c r="BM32" i="2"/>
  <c r="BL32" i="2"/>
  <c r="BJ32" i="2"/>
  <c r="BI32" i="2"/>
  <c r="BH32" i="2"/>
  <c r="AU32" i="2"/>
  <c r="AT32" i="2"/>
  <c r="AQ32" i="2"/>
  <c r="AP32" i="2"/>
  <c r="AO32" i="2"/>
  <c r="AA32" i="2"/>
  <c r="Z32" i="2"/>
  <c r="X32" i="2"/>
  <c r="W32" i="2"/>
  <c r="V32" i="2"/>
  <c r="U32" i="2"/>
  <c r="H32" i="2"/>
  <c r="G32" i="2"/>
  <c r="E32" i="2"/>
  <c r="D32" i="2"/>
  <c r="C32" i="2"/>
  <c r="B32" i="2"/>
  <c r="BN31" i="2"/>
  <c r="BM31" i="2"/>
  <c r="BL31" i="2"/>
  <c r="BJ31" i="2"/>
  <c r="BI31" i="2"/>
  <c r="BH31" i="2"/>
  <c r="AU31" i="2"/>
  <c r="AT31" i="2"/>
  <c r="AQ31" i="2"/>
  <c r="AP31" i="2"/>
  <c r="AO31" i="2"/>
  <c r="AA31" i="2"/>
  <c r="Z31" i="2"/>
  <c r="X31" i="2"/>
  <c r="W31" i="2"/>
  <c r="V31" i="2"/>
  <c r="U31" i="2"/>
  <c r="H31" i="2"/>
  <c r="G31" i="2"/>
  <c r="E31" i="2"/>
  <c r="D31" i="2"/>
  <c r="C31" i="2"/>
  <c r="B31" i="2"/>
  <c r="BN30" i="2"/>
  <c r="BM30" i="2"/>
  <c r="BL30" i="2"/>
  <c r="BJ30" i="2"/>
  <c r="BI30" i="2"/>
  <c r="BH30" i="2"/>
  <c r="AU30" i="2"/>
  <c r="AT30" i="2"/>
  <c r="AQ30" i="2"/>
  <c r="AP30" i="2"/>
  <c r="AO30" i="2"/>
  <c r="AA30" i="2"/>
  <c r="Z30" i="2"/>
  <c r="X30" i="2"/>
  <c r="W30" i="2"/>
  <c r="V30" i="2"/>
  <c r="U30" i="2"/>
  <c r="H30" i="2"/>
  <c r="G30" i="2"/>
  <c r="E30" i="2"/>
  <c r="D30" i="2"/>
  <c r="C30" i="2"/>
  <c r="B30" i="2"/>
  <c r="BN29" i="2"/>
  <c r="BM29" i="2"/>
  <c r="BL29" i="2"/>
  <c r="BJ29" i="2"/>
  <c r="BI29" i="2"/>
  <c r="BH29" i="2"/>
  <c r="AU29" i="2"/>
  <c r="AT29" i="2"/>
  <c r="AQ29" i="2"/>
  <c r="AP29" i="2"/>
  <c r="AO29" i="2"/>
  <c r="AA29" i="2"/>
  <c r="Z29" i="2"/>
  <c r="X29" i="2"/>
  <c r="W29" i="2"/>
  <c r="V29" i="2"/>
  <c r="U29" i="2"/>
  <c r="H29" i="2"/>
  <c r="G29" i="2"/>
  <c r="E29" i="2"/>
  <c r="D29" i="2"/>
  <c r="C29" i="2"/>
  <c r="B29" i="2"/>
  <c r="BN28" i="2"/>
  <c r="BM28" i="2"/>
  <c r="BL28" i="2"/>
  <c r="BJ28" i="2"/>
  <c r="BI28" i="2"/>
  <c r="BH28" i="2"/>
  <c r="AU28" i="2"/>
  <c r="AT28" i="2"/>
  <c r="AQ28" i="2"/>
  <c r="AP28" i="2"/>
  <c r="AO28" i="2"/>
  <c r="AA28" i="2"/>
  <c r="Z28" i="2"/>
  <c r="X28" i="2"/>
  <c r="W28" i="2"/>
  <c r="V28" i="2"/>
  <c r="U28" i="2"/>
  <c r="H28" i="2"/>
  <c r="G28" i="2"/>
  <c r="E28" i="2"/>
  <c r="D28" i="2"/>
  <c r="C28" i="2"/>
  <c r="B28" i="2"/>
  <c r="BN27" i="2"/>
  <c r="BM27" i="2"/>
  <c r="BL27" i="2"/>
  <c r="BJ27" i="2"/>
  <c r="BI27" i="2"/>
  <c r="BH27" i="2"/>
  <c r="AU27" i="2"/>
  <c r="AT27" i="2"/>
  <c r="AQ27" i="2"/>
  <c r="AP27" i="2"/>
  <c r="AO27" i="2"/>
  <c r="AA27" i="2"/>
  <c r="Z27" i="2"/>
  <c r="X27" i="2"/>
  <c r="W27" i="2"/>
  <c r="V27" i="2"/>
  <c r="U27" i="2"/>
  <c r="H27" i="2"/>
  <c r="G27" i="2"/>
  <c r="E27" i="2"/>
  <c r="D27" i="2"/>
  <c r="C27" i="2"/>
  <c r="B27" i="2"/>
  <c r="BN26" i="2"/>
  <c r="BM26" i="2"/>
  <c r="BL26" i="2"/>
  <c r="BJ26" i="2"/>
  <c r="BI26" i="2"/>
  <c r="BH26" i="2"/>
  <c r="AU26" i="2"/>
  <c r="AT26" i="2"/>
  <c r="AQ26" i="2"/>
  <c r="AP26" i="2"/>
  <c r="AO26" i="2"/>
  <c r="AA26" i="2"/>
  <c r="Z26" i="2"/>
  <c r="X26" i="2"/>
  <c r="W26" i="2"/>
  <c r="V26" i="2"/>
  <c r="U26" i="2"/>
  <c r="H26" i="2"/>
  <c r="G26" i="2"/>
  <c r="E26" i="2"/>
  <c r="D26" i="2"/>
  <c r="C26" i="2"/>
  <c r="B26" i="2"/>
  <c r="BN25" i="2"/>
  <c r="BM25" i="2"/>
  <c r="BL25" i="2"/>
  <c r="BJ25" i="2"/>
  <c r="BI25" i="2"/>
  <c r="BH25" i="2"/>
  <c r="AU25" i="2"/>
  <c r="AT25" i="2"/>
  <c r="AQ25" i="2"/>
  <c r="AP25" i="2"/>
  <c r="AO25" i="2"/>
  <c r="AA25" i="2"/>
  <c r="Z25" i="2"/>
  <c r="X25" i="2"/>
  <c r="W25" i="2"/>
  <c r="V25" i="2"/>
  <c r="U25" i="2"/>
  <c r="H25" i="2"/>
  <c r="G25" i="2"/>
  <c r="E25" i="2"/>
  <c r="D25" i="2"/>
  <c r="C25" i="2"/>
  <c r="B25" i="2"/>
  <c r="BN24" i="2"/>
  <c r="BM24" i="2"/>
  <c r="BL24" i="2"/>
  <c r="BJ24" i="2"/>
  <c r="BI24" i="2"/>
  <c r="BH24" i="2"/>
  <c r="AU24" i="2"/>
  <c r="AT24" i="2"/>
  <c r="AQ24" i="2"/>
  <c r="AP24" i="2"/>
  <c r="AO24" i="2"/>
  <c r="AA24" i="2"/>
  <c r="Z24" i="2"/>
  <c r="X24" i="2"/>
  <c r="W24" i="2"/>
  <c r="V24" i="2"/>
  <c r="U24" i="2"/>
  <c r="H24" i="2"/>
  <c r="G24" i="2"/>
  <c r="E24" i="2"/>
  <c r="D24" i="2"/>
  <c r="C24" i="2"/>
  <c r="B24" i="2"/>
  <c r="BN23" i="2"/>
  <c r="BM23" i="2"/>
  <c r="BL23" i="2"/>
  <c r="BJ23" i="2"/>
  <c r="BI23" i="2"/>
  <c r="BH23" i="2"/>
  <c r="AU23" i="2"/>
  <c r="AT23" i="2"/>
  <c r="AQ23" i="2"/>
  <c r="AP23" i="2"/>
  <c r="AO23" i="2"/>
  <c r="AA23" i="2"/>
  <c r="Z23" i="2"/>
  <c r="X23" i="2"/>
  <c r="W23" i="2"/>
  <c r="V23" i="2"/>
  <c r="U23" i="2"/>
  <c r="H23" i="2"/>
  <c r="G23" i="2"/>
  <c r="E23" i="2"/>
  <c r="D23" i="2"/>
  <c r="C23" i="2"/>
  <c r="B23" i="2"/>
  <c r="BN22" i="2"/>
  <c r="BM22" i="2"/>
  <c r="BL22" i="2"/>
  <c r="BJ22" i="2"/>
  <c r="BI22" i="2"/>
  <c r="BH22" i="2"/>
  <c r="AU22" i="2"/>
  <c r="AT22" i="2"/>
  <c r="AQ22" i="2"/>
  <c r="AP22" i="2"/>
  <c r="AO22" i="2"/>
  <c r="AA22" i="2"/>
  <c r="Z22" i="2"/>
  <c r="X22" i="2"/>
  <c r="W22" i="2"/>
  <c r="V22" i="2"/>
  <c r="U22" i="2"/>
  <c r="H22" i="2"/>
  <c r="G22" i="2"/>
  <c r="E22" i="2"/>
  <c r="D22" i="2"/>
  <c r="C22" i="2"/>
  <c r="B22" i="2"/>
  <c r="BN21" i="2"/>
  <c r="BM21" i="2"/>
  <c r="BL21" i="2"/>
  <c r="BJ21" i="2"/>
  <c r="BI21" i="2"/>
  <c r="BH21" i="2"/>
  <c r="AU21" i="2"/>
  <c r="AT21" i="2"/>
  <c r="AQ21" i="2"/>
  <c r="AP21" i="2"/>
  <c r="AO21" i="2"/>
  <c r="AA21" i="2"/>
  <c r="Z21" i="2"/>
  <c r="X21" i="2"/>
  <c r="W21" i="2"/>
  <c r="V21" i="2"/>
  <c r="U21" i="2"/>
  <c r="H21" i="2"/>
  <c r="G21" i="2"/>
  <c r="E21" i="2"/>
  <c r="D21" i="2"/>
  <c r="C21" i="2"/>
  <c r="B21" i="2"/>
  <c r="BN20" i="2"/>
  <c r="BM20" i="2"/>
  <c r="BL20" i="2"/>
  <c r="BJ20" i="2"/>
  <c r="BI20" i="2"/>
  <c r="BH20" i="2"/>
  <c r="AU20" i="2"/>
  <c r="AT20" i="2"/>
  <c r="AQ20" i="2"/>
  <c r="AP20" i="2"/>
  <c r="AO20" i="2"/>
  <c r="AA20" i="2"/>
  <c r="Z20" i="2"/>
  <c r="X20" i="2"/>
  <c r="W20" i="2"/>
  <c r="V20" i="2"/>
  <c r="U20" i="2"/>
  <c r="H20" i="2"/>
  <c r="G20" i="2"/>
  <c r="E20" i="2"/>
  <c r="D20" i="2"/>
  <c r="C20" i="2"/>
  <c r="B20" i="2"/>
  <c r="BN19" i="2"/>
  <c r="BM19" i="2"/>
  <c r="BL19" i="2"/>
  <c r="BJ19" i="2"/>
  <c r="BI19" i="2"/>
  <c r="BH19" i="2"/>
  <c r="AU19" i="2"/>
  <c r="AT19" i="2"/>
  <c r="AQ19" i="2"/>
  <c r="AP19" i="2"/>
  <c r="AO19" i="2"/>
  <c r="AA19" i="2"/>
  <c r="Z19" i="2"/>
  <c r="X19" i="2"/>
  <c r="W19" i="2"/>
  <c r="V19" i="2"/>
  <c r="U19" i="2"/>
  <c r="H19" i="2"/>
  <c r="G19" i="2"/>
  <c r="E19" i="2"/>
  <c r="D19" i="2"/>
  <c r="C19" i="2"/>
  <c r="B19" i="2"/>
  <c r="BN18" i="2"/>
  <c r="BM18" i="2"/>
  <c r="BL18" i="2"/>
  <c r="BJ18" i="2"/>
  <c r="BI18" i="2"/>
  <c r="BH18" i="2"/>
  <c r="AU18" i="2"/>
  <c r="AT18" i="2"/>
  <c r="AQ18" i="2"/>
  <c r="AP18" i="2"/>
  <c r="AO18" i="2"/>
  <c r="AA18" i="2"/>
  <c r="Z18" i="2"/>
  <c r="X18" i="2"/>
  <c r="W18" i="2"/>
  <c r="V18" i="2"/>
  <c r="U18" i="2"/>
  <c r="H18" i="2"/>
  <c r="G18" i="2"/>
  <c r="E18" i="2"/>
  <c r="D18" i="2"/>
  <c r="C18" i="2"/>
  <c r="B18" i="2"/>
  <c r="BN17" i="2"/>
  <c r="BM17" i="2"/>
  <c r="BL17" i="2"/>
  <c r="BJ17" i="2"/>
  <c r="BI17" i="2"/>
  <c r="BH17" i="2"/>
  <c r="AU17" i="2"/>
  <c r="AT17" i="2"/>
  <c r="AQ17" i="2"/>
  <c r="AP17" i="2"/>
  <c r="AO17" i="2"/>
  <c r="AA17" i="2"/>
  <c r="Z17" i="2"/>
  <c r="X17" i="2"/>
  <c r="W17" i="2"/>
  <c r="V17" i="2"/>
  <c r="U17" i="2"/>
  <c r="H17" i="2"/>
  <c r="G17" i="2"/>
  <c r="E17" i="2"/>
  <c r="D17" i="2"/>
  <c r="C17" i="2"/>
  <c r="B17" i="2"/>
  <c r="BN16" i="2"/>
  <c r="BM16" i="2"/>
  <c r="BL16" i="2"/>
  <c r="BJ16" i="2"/>
  <c r="BI16" i="2"/>
  <c r="BH16" i="2"/>
  <c r="AU16" i="2"/>
  <c r="AT16" i="2"/>
  <c r="AQ16" i="2"/>
  <c r="AP16" i="2"/>
  <c r="AO16" i="2"/>
  <c r="AA16" i="2"/>
  <c r="Z16" i="2"/>
  <c r="X16" i="2"/>
  <c r="W16" i="2"/>
  <c r="V16" i="2"/>
  <c r="U16" i="2"/>
  <c r="H16" i="2"/>
  <c r="G16" i="2"/>
  <c r="E16" i="2"/>
  <c r="D16" i="2"/>
  <c r="C16" i="2"/>
  <c r="B16" i="2"/>
  <c r="BN15" i="2"/>
  <c r="BM15" i="2"/>
  <c r="BL15" i="2"/>
  <c r="BJ15" i="2"/>
  <c r="BI15" i="2"/>
  <c r="BH15" i="2"/>
  <c r="AU15" i="2"/>
  <c r="AT15" i="2"/>
  <c r="AQ15" i="2"/>
  <c r="AP15" i="2"/>
  <c r="AO15" i="2"/>
  <c r="AA15" i="2"/>
  <c r="Z15" i="2"/>
  <c r="X15" i="2"/>
  <c r="W15" i="2"/>
  <c r="V15" i="2"/>
  <c r="U15" i="2"/>
  <c r="H15" i="2"/>
  <c r="G15" i="2"/>
  <c r="E15" i="2"/>
  <c r="D15" i="2"/>
  <c r="C15" i="2"/>
  <c r="B15" i="2"/>
  <c r="BN14" i="2"/>
  <c r="BM14" i="2"/>
  <c r="BL14" i="2"/>
  <c r="BJ14" i="2"/>
  <c r="BI14" i="2"/>
  <c r="BH14" i="2"/>
  <c r="AU14" i="2"/>
  <c r="AT14" i="2"/>
  <c r="AQ14" i="2"/>
  <c r="AP14" i="2"/>
  <c r="AO14" i="2"/>
  <c r="AA14" i="2"/>
  <c r="Z14" i="2"/>
  <c r="X14" i="2"/>
  <c r="W14" i="2"/>
  <c r="V14" i="2"/>
  <c r="U14" i="2"/>
  <c r="H14" i="2"/>
  <c r="G14" i="2"/>
  <c r="E14" i="2"/>
  <c r="D14" i="2"/>
  <c r="C14" i="2"/>
  <c r="B14" i="2"/>
  <c r="BN13" i="2"/>
  <c r="BM13" i="2"/>
  <c r="BL13" i="2"/>
  <c r="BJ13" i="2"/>
  <c r="BI13" i="2"/>
  <c r="BH13" i="2"/>
  <c r="AU13" i="2"/>
  <c r="AT13" i="2"/>
  <c r="AQ13" i="2"/>
  <c r="AP13" i="2"/>
  <c r="AO13" i="2"/>
  <c r="AA13" i="2"/>
  <c r="Z13" i="2"/>
  <c r="X13" i="2"/>
  <c r="W13" i="2"/>
  <c r="V13" i="2"/>
  <c r="U13" i="2"/>
  <c r="H13" i="2"/>
  <c r="G13" i="2"/>
  <c r="E13" i="2"/>
  <c r="D13" i="2"/>
  <c r="C13" i="2"/>
  <c r="B13" i="2"/>
  <c r="BN12" i="2"/>
  <c r="BM12" i="2"/>
  <c r="BL12" i="2"/>
  <c r="BJ12" i="2"/>
  <c r="BI12" i="2"/>
  <c r="BH12" i="2"/>
  <c r="AU12" i="2"/>
  <c r="AT12" i="2"/>
  <c r="AQ12" i="2"/>
  <c r="AP12" i="2"/>
  <c r="AO12" i="2"/>
  <c r="AA12" i="2"/>
  <c r="Z12" i="2"/>
  <c r="X12" i="2"/>
  <c r="W12" i="2"/>
  <c r="V12" i="2"/>
  <c r="U12" i="2"/>
  <c r="H12" i="2"/>
  <c r="G12" i="2"/>
  <c r="E12" i="2"/>
  <c r="D12" i="2"/>
  <c r="C12" i="2"/>
  <c r="B12" i="2"/>
  <c r="BN11" i="2"/>
  <c r="BM11" i="2"/>
  <c r="BL11" i="2"/>
  <c r="BJ11" i="2"/>
  <c r="BI11" i="2"/>
  <c r="BH11" i="2"/>
  <c r="AU11" i="2"/>
  <c r="AT11" i="2"/>
  <c r="AQ11" i="2"/>
  <c r="AP11" i="2"/>
  <c r="AO11" i="2"/>
  <c r="AA11" i="2"/>
  <c r="Z11" i="2"/>
  <c r="X11" i="2"/>
  <c r="W11" i="2"/>
  <c r="V11" i="2"/>
  <c r="U11" i="2"/>
  <c r="H11" i="2"/>
  <c r="G11" i="2"/>
  <c r="D11" i="2"/>
  <c r="C11" i="2"/>
  <c r="B11" i="2"/>
  <c r="BN10" i="2"/>
  <c r="BM10" i="2"/>
  <c r="BL10" i="2"/>
  <c r="BJ10" i="2"/>
  <c r="BI10" i="2"/>
  <c r="BH10" i="2"/>
  <c r="AU10" i="2"/>
  <c r="AT10" i="2"/>
  <c r="AQ10" i="2"/>
  <c r="AP10" i="2"/>
  <c r="AO10" i="2"/>
  <c r="AA10" i="2"/>
  <c r="Z10" i="2"/>
  <c r="X10" i="2"/>
  <c r="W10" i="2"/>
  <c r="V10" i="2"/>
  <c r="U10" i="2"/>
  <c r="H10" i="2"/>
  <c r="G10" i="2"/>
  <c r="E10" i="2"/>
  <c r="D10" i="2"/>
  <c r="C10" i="2"/>
  <c r="B10" i="2"/>
  <c r="BN9" i="2"/>
  <c r="BM9" i="2"/>
  <c r="BL9" i="2"/>
  <c r="BJ9" i="2"/>
  <c r="BI9" i="2"/>
  <c r="BH9" i="2"/>
  <c r="AU9" i="2"/>
  <c r="AT9" i="2"/>
  <c r="AQ9" i="2"/>
  <c r="AP9" i="2"/>
  <c r="AO9" i="2"/>
  <c r="AA9" i="2"/>
  <c r="Z9" i="2"/>
  <c r="X9" i="2"/>
  <c r="W9" i="2"/>
  <c r="V9" i="2"/>
  <c r="U9" i="2"/>
  <c r="H9" i="2"/>
  <c r="G9" i="2"/>
  <c r="E9" i="2"/>
  <c r="D9" i="2"/>
  <c r="C9" i="2"/>
  <c r="B9" i="2"/>
  <c r="BN8" i="2"/>
  <c r="BM8" i="2"/>
  <c r="BL8" i="2"/>
  <c r="BJ8" i="2"/>
  <c r="BI8" i="2"/>
  <c r="BH8" i="2"/>
  <c r="AU8" i="2"/>
  <c r="AT8" i="2"/>
  <c r="AQ8" i="2"/>
  <c r="AP8" i="2"/>
  <c r="AO8" i="2"/>
  <c r="AA8" i="2"/>
  <c r="Z8" i="2"/>
  <c r="X8" i="2"/>
  <c r="W8" i="2"/>
  <c r="V8" i="2"/>
  <c r="U8" i="2"/>
  <c r="H8" i="2"/>
  <c r="G8" i="2"/>
  <c r="E8" i="2"/>
  <c r="D8" i="2"/>
  <c r="C8" i="2"/>
  <c r="B8" i="2"/>
  <c r="BN7" i="2"/>
  <c r="BM7" i="2"/>
  <c r="BL7" i="2"/>
  <c r="BJ7" i="2"/>
  <c r="BI7" i="2"/>
  <c r="BH7" i="2"/>
  <c r="AU7" i="2"/>
  <c r="AT7" i="2"/>
  <c r="AQ7" i="2"/>
  <c r="AP7" i="2"/>
  <c r="AO7" i="2"/>
  <c r="AA7" i="2"/>
  <c r="Z7" i="2"/>
  <c r="X7" i="2"/>
  <c r="W7" i="2"/>
  <c r="V7" i="2"/>
  <c r="U7" i="2"/>
  <c r="H7" i="2"/>
  <c r="G7" i="2"/>
  <c r="E7" i="2"/>
  <c r="D7" i="2"/>
  <c r="C7" i="2"/>
  <c r="B7" i="2"/>
  <c r="BN6" i="2"/>
  <c r="BM6" i="2"/>
  <c r="BL6" i="2"/>
  <c r="BJ6" i="2"/>
  <c r="BI6" i="2"/>
  <c r="BH6" i="2"/>
  <c r="AU6" i="2"/>
  <c r="AT6" i="2"/>
  <c r="AQ6" i="2"/>
  <c r="AP6" i="2"/>
  <c r="AO6" i="2"/>
  <c r="AA6" i="2"/>
  <c r="Z6" i="2"/>
  <c r="X6" i="2"/>
  <c r="W6" i="2"/>
  <c r="V6" i="2"/>
  <c r="U6" i="2"/>
  <c r="H6" i="2"/>
  <c r="G6" i="2"/>
  <c r="E6" i="2"/>
  <c r="D6" i="2"/>
  <c r="C6" i="2"/>
  <c r="B6" i="2"/>
  <c r="BN5" i="2"/>
  <c r="BM5" i="2"/>
  <c r="BL5" i="2"/>
  <c r="BJ5" i="2"/>
  <c r="BI5" i="2"/>
  <c r="BH5" i="2"/>
  <c r="AU5" i="2"/>
  <c r="AT5" i="2"/>
  <c r="AQ5" i="2"/>
  <c r="AP5" i="2"/>
  <c r="AO5" i="2"/>
  <c r="AA5" i="2"/>
  <c r="Z5" i="2"/>
  <c r="X5" i="2"/>
  <c r="W5" i="2"/>
  <c r="V5" i="2"/>
  <c r="U5" i="2"/>
  <c r="H5" i="2"/>
  <c r="G5" i="2"/>
  <c r="E5" i="2"/>
  <c r="D5" i="2"/>
  <c r="C5" i="2"/>
  <c r="B5" i="2"/>
  <c r="BN4" i="2"/>
  <c r="BM4" i="2"/>
  <c r="BL4" i="2"/>
  <c r="BJ4" i="2"/>
  <c r="BI4" i="2"/>
  <c r="BH4" i="2"/>
  <c r="AU4" i="2"/>
  <c r="AT4" i="2"/>
  <c r="AQ4" i="2"/>
  <c r="AP4" i="2"/>
  <c r="AO4" i="2"/>
  <c r="AA4" i="2"/>
  <c r="Z4" i="2"/>
  <c r="X4" i="2"/>
  <c r="W4" i="2"/>
  <c r="V4" i="2"/>
  <c r="U4" i="2"/>
  <c r="H4" i="2"/>
  <c r="G4" i="2"/>
  <c r="E4" i="2"/>
  <c r="D4" i="2"/>
  <c r="C4" i="2"/>
  <c r="B4" i="2"/>
  <c r="BN3" i="2"/>
  <c r="BM3" i="2"/>
  <c r="BL3" i="2"/>
  <c r="BJ3" i="2"/>
  <c r="BI3" i="2"/>
  <c r="BH3" i="2"/>
  <c r="AU3" i="2"/>
  <c r="AT3" i="2"/>
  <c r="AQ3" i="2"/>
  <c r="AP3" i="2"/>
  <c r="AO3" i="2"/>
  <c r="AA3" i="2"/>
  <c r="Z3" i="2"/>
  <c r="X3" i="2"/>
  <c r="W3" i="2"/>
  <c r="V3" i="2"/>
  <c r="U3" i="2"/>
  <c r="H3" i="2"/>
  <c r="G3" i="2"/>
  <c r="E3" i="2"/>
  <c r="D3" i="2"/>
  <c r="C3" i="2"/>
  <c r="B3" i="2"/>
  <c r="BN2" i="2"/>
  <c r="BM2" i="2"/>
  <c r="BJ2" i="2"/>
  <c r="BI2" i="2"/>
  <c r="AU2" i="2"/>
  <c r="AT2" i="2"/>
  <c r="AQ2" i="2"/>
  <c r="AP2" i="2"/>
  <c r="AO2" i="2"/>
  <c r="AA2" i="2"/>
  <c r="Z2" i="2"/>
  <c r="X2" i="2"/>
  <c r="W2" i="2"/>
  <c r="V2" i="2"/>
  <c r="U2" i="2"/>
  <c r="H2" i="2"/>
  <c r="G2" i="2"/>
  <c r="E2" i="2"/>
  <c r="D2" i="2"/>
  <c r="C2" i="2"/>
</calcChain>
</file>

<file path=xl/sharedStrings.xml><?xml version="1.0" encoding="utf-8"?>
<sst xmlns="http://schemas.openxmlformats.org/spreadsheetml/2006/main" count="2488" uniqueCount="277">
  <si>
    <t>Supp_Motor_Area_R_9</t>
  </si>
  <si>
    <t>Supp_Motor_Area_R_8</t>
  </si>
  <si>
    <t>Supp_Motor_Area_R_7</t>
  </si>
  <si>
    <t>Supp_Motor_Area_R_6</t>
  </si>
  <si>
    <t>Supp_Motor_Area_R_5</t>
  </si>
  <si>
    <t>Supp_Motor_Area_R_4</t>
  </si>
  <si>
    <t>Supp_Motor_Area_R_3</t>
  </si>
  <si>
    <t>Supp_Motor_Area_R_2</t>
  </si>
  <si>
    <t>Supp_Motor_Area_R_1</t>
  </si>
  <si>
    <t>Supp_Motor_Area_L_9</t>
  </si>
  <si>
    <t>Supp_Motor_Area_L_8</t>
  </si>
  <si>
    <t>Supp_Motor_Area_L_7</t>
  </si>
  <si>
    <t>Supp_Motor_Area_L_6</t>
  </si>
  <si>
    <t>Supp_Motor_Area_L_5</t>
  </si>
  <si>
    <t>Supp_Motor_Area_L_4</t>
  </si>
  <si>
    <t>Supp_Motor_Area_L_3</t>
  </si>
  <si>
    <t>Supp_Motor_Area_L_2</t>
  </si>
  <si>
    <t>Supp_Motor_Area_L_1</t>
  </si>
  <si>
    <t>Rolandic_Oper_R_5</t>
  </si>
  <si>
    <t>Rolandic_Oper_R_4</t>
  </si>
  <si>
    <t>Rolandic_Oper_R_3</t>
  </si>
  <si>
    <t>Rolandic_Oper_R_2</t>
  </si>
  <si>
    <t>Rolandic_Oper_R_1</t>
  </si>
  <si>
    <t>Rolandic_Oper_L_4</t>
  </si>
  <si>
    <t>Rolandic_Oper_L_3</t>
  </si>
  <si>
    <t>Rectus_R_3</t>
  </si>
  <si>
    <t>Rectus_R_2</t>
  </si>
  <si>
    <t>Rectus_R_1</t>
  </si>
  <si>
    <t>Rectus_L_3</t>
  </si>
  <si>
    <t>Rectus_L_2</t>
  </si>
  <si>
    <t>Precentral_R_9</t>
  </si>
  <si>
    <t>Precentral_R_8</t>
  </si>
  <si>
    <t>Precentral_R_7</t>
  </si>
  <si>
    <t>Precentral_R_6</t>
  </si>
  <si>
    <t>Precentral_R_5</t>
  </si>
  <si>
    <t>Precentral_R_4</t>
  </si>
  <si>
    <t>Precentral_R_3</t>
  </si>
  <si>
    <t>Precentral_R_2</t>
  </si>
  <si>
    <t>Precentral_R_14</t>
  </si>
  <si>
    <t>Precentral_R_13</t>
  </si>
  <si>
    <t>Precentral_R_12</t>
  </si>
  <si>
    <t>Precentral_R_11</t>
  </si>
  <si>
    <t>Precentral_R_10</t>
  </si>
  <si>
    <t>Precentral_R_1</t>
  </si>
  <si>
    <t>Precentral_L_9</t>
  </si>
  <si>
    <t>Precentral_L_8</t>
  </si>
  <si>
    <t>Precentral_L_7</t>
  </si>
  <si>
    <t>Precentral_L_6</t>
  </si>
  <si>
    <t>Precentral_L_5</t>
  </si>
  <si>
    <t>Precentral_L_4</t>
  </si>
  <si>
    <t>Precentral_L_3</t>
  </si>
  <si>
    <t>Precentral_L_2</t>
  </si>
  <si>
    <t>Precentral_L_14</t>
  </si>
  <si>
    <t>Precentral_L_13</t>
  </si>
  <si>
    <t>Precentral_L_12</t>
  </si>
  <si>
    <t>Precentral_L_11</t>
  </si>
  <si>
    <t>Precentral_L_10</t>
  </si>
  <si>
    <t>Precentral_L_1</t>
  </si>
  <si>
    <t>Frontal_Sup_R_9</t>
  </si>
  <si>
    <t>Frontal_Sup_R_8</t>
  </si>
  <si>
    <t>Frontal_Sup_R_7</t>
  </si>
  <si>
    <t>Frontal_Sup_R_6</t>
  </si>
  <si>
    <t>Frontal_Sup_R_5</t>
  </si>
  <si>
    <t>Frontal_Sup_R_4</t>
  </si>
  <si>
    <t>Frontal_Sup_R_3</t>
  </si>
  <si>
    <t>Frontal_Sup_R_2</t>
  </si>
  <si>
    <t>Frontal_Sup_R_16</t>
  </si>
  <si>
    <t>Frontal_Sup_R_15</t>
  </si>
  <si>
    <t>Frontal_Sup_R_14</t>
  </si>
  <si>
    <t>Frontal_Sup_R_13</t>
  </si>
  <si>
    <t>Frontal_Sup_R_12</t>
  </si>
  <si>
    <t>Frontal_Sup_R_11</t>
  </si>
  <si>
    <t>Frontal_Sup_R_10</t>
  </si>
  <si>
    <t>Frontal_Sup_R_1</t>
  </si>
  <si>
    <t>Frontal_Sup_Orb_R_4</t>
  </si>
  <si>
    <t>Frontal_Sup_Orb_R_3</t>
  </si>
  <si>
    <t>Frontal_Sup_Orb_R_2</t>
  </si>
  <si>
    <t>Frontal_Sup_Orb_R_1</t>
  </si>
  <si>
    <t>Frontal_Sup_Orb_L_4</t>
  </si>
  <si>
    <t>Frontal_Sup_Orb_L_3</t>
  </si>
  <si>
    <t>Frontal_Sup_Orb_L_2</t>
  </si>
  <si>
    <t>Frontal_Sup_Medial_R_9</t>
  </si>
  <si>
    <t>Frontal_Mid_Orb_R_4</t>
  </si>
  <si>
    <t>Frontal_Mid_Orb_R_3</t>
  </si>
  <si>
    <t>Frontal_Sup_Medial_R_8</t>
  </si>
  <si>
    <t>Frontal_Mid_Orb_R_2</t>
  </si>
  <si>
    <t>Frontal_Sup_Medial_R_7</t>
  </si>
  <si>
    <t>Frontal_Mid_Orb_R_1</t>
  </si>
  <si>
    <t>Frontal_Sup_Medial_R_6</t>
  </si>
  <si>
    <t>Frontal_Mid_Orb_L_4</t>
  </si>
  <si>
    <t>Frontal_Sup_Medial_R_5</t>
  </si>
  <si>
    <t>Frontal_Mid_Orb_L_3</t>
  </si>
  <si>
    <t>Frontal_Sup_Medial_R_4</t>
  </si>
  <si>
    <t>Frontal_Mid_Orb_L_2</t>
  </si>
  <si>
    <t>Frontal_Sup_Medial_R_3</t>
  </si>
  <si>
    <t>Frontal_Mid_Orb_L_1</t>
  </si>
  <si>
    <t>Frontal_Sup_Medial_R_2</t>
  </si>
  <si>
    <t>Frontal_Sup_Orb_L_1</t>
  </si>
  <si>
    <t>Frontal_Sup_Medial_R_1</t>
  </si>
  <si>
    <t>Frontal_Sup_Medial_L_9</t>
  </si>
  <si>
    <t>Frontal_Sup_Medial_L_8</t>
  </si>
  <si>
    <t>Frontal_Sup_Medial_L_7</t>
  </si>
  <si>
    <t>Frontal_Sup_Medial_L_6</t>
  </si>
  <si>
    <t>Frontal_Sup_Medial_L_5</t>
  </si>
  <si>
    <t>Frontal_Sup_Medial_L_4</t>
  </si>
  <si>
    <t>Frontal_Sup_Medial_L_3</t>
  </si>
  <si>
    <t>Frontal_Sup_Medial_L_2</t>
  </si>
  <si>
    <t>Frontal_Sup_Medial_L_12</t>
  </si>
  <si>
    <t>Frontal_Sup_Medial_L_11</t>
  </si>
  <si>
    <t>Frontal_Sup_Medial_L_10</t>
  </si>
  <si>
    <t>Frontal_Sup_Medial_L_1</t>
  </si>
  <si>
    <t>Frontal_Sup_L_9</t>
  </si>
  <si>
    <t>Frontal_Sup_L_8</t>
  </si>
  <si>
    <t>Frontal_Sup_L_7</t>
  </si>
  <si>
    <t>Frontal_Sup_L_5</t>
  </si>
  <si>
    <t>Frontal_Sup_L_4</t>
  </si>
  <si>
    <t>Frontal_Sup_L_3</t>
  </si>
  <si>
    <t>Frontal_Sup_L_2</t>
  </si>
  <si>
    <t>Frontal_Sup_L_14</t>
  </si>
  <si>
    <t>Frontal_Sup_L_13</t>
  </si>
  <si>
    <t>Frontal_Sup_L_12</t>
  </si>
  <si>
    <t>Frontal_Sup_L_11</t>
  </si>
  <si>
    <t>Frontal_Sup_L_6</t>
  </si>
  <si>
    <t>Frontal_Sup_L_10</t>
  </si>
  <si>
    <t>Frontal_Sup_L_1</t>
  </si>
  <si>
    <t>Frontal_Mid_R_9</t>
  </si>
  <si>
    <t>Frontal_Mid_R_8</t>
  </si>
  <si>
    <t>Frontal_Mid_R_7</t>
  </si>
  <si>
    <t>Frontal_Mid_R_6</t>
  </si>
  <si>
    <t>Frontal_Mid_R_5</t>
  </si>
  <si>
    <t>Frontal_Mid_R_4</t>
  </si>
  <si>
    <t>Frontal_Mid_R_3</t>
  </si>
  <si>
    <t>Frontal_Mid_R_20</t>
  </si>
  <si>
    <t>Frontal_Mid_R_2</t>
  </si>
  <si>
    <t>Frontal_Mid_R_19</t>
  </si>
  <si>
    <t>Frontal_Mid_R_18</t>
  </si>
  <si>
    <t>Frontal_Mid_R_17</t>
  </si>
  <si>
    <t>Frontal_Mid_R_16</t>
  </si>
  <si>
    <t>Frontal_Mid_R_15</t>
  </si>
  <si>
    <t>Frontal_Mid_R_14</t>
  </si>
  <si>
    <t>Frontal_Mid_R_13</t>
  </si>
  <si>
    <t>Frontal_Mid_R_12</t>
  </si>
  <si>
    <t>Frontal_Mid_R_11</t>
  </si>
  <si>
    <t>Frontal_Mid_R_10</t>
  </si>
  <si>
    <t>Frontal_Mid_R_1</t>
  </si>
  <si>
    <t>Frontal_Mid_L_9</t>
  </si>
  <si>
    <t>Frontal_Mid_L_8</t>
  </si>
  <si>
    <t>Frontal_Mid_L_7</t>
  </si>
  <si>
    <t>Frontal_Mid_L_6</t>
  </si>
  <si>
    <t>Frontal_Mid_L_5</t>
  </si>
  <si>
    <t>Frontal_Mid_L_4</t>
  </si>
  <si>
    <t>Frontal_Mid_L_3</t>
  </si>
  <si>
    <t>Frontal_Mid_L_2</t>
  </si>
  <si>
    <t>Frontal_Mid_L_19</t>
  </si>
  <si>
    <t>Frontal_Mid_L_18</t>
  </si>
  <si>
    <t>Frontal_Mid_L_17</t>
  </si>
  <si>
    <t>Frontal_Mid_L_16</t>
  </si>
  <si>
    <t>Frontal_Mid_L_15</t>
  </si>
  <si>
    <t>Frontal_Mid_L_14</t>
  </si>
  <si>
    <t>Frontal_Mid_L_13</t>
  </si>
  <si>
    <t>Frontal_Mid_L_11</t>
  </si>
  <si>
    <t>Frontal_Mid_L_10</t>
  </si>
  <si>
    <t>Frontal_Mid_L_1</t>
  </si>
  <si>
    <t>Frontal_Inf_Tri_R_9</t>
  </si>
  <si>
    <t>Frontal_Inf_Tri_R_8</t>
  </si>
  <si>
    <t>Frontal_Inf_Tri_R_7</t>
  </si>
  <si>
    <t>Frontal_Inf_Tri_R_6</t>
  </si>
  <si>
    <t>Frontal_Inf_Tri_R_5</t>
  </si>
  <si>
    <t>Frontal_Inf_Tri_R_4</t>
  </si>
  <si>
    <t>Frontal_Inf_Tri_R_3</t>
  </si>
  <si>
    <t>Frontal_Inf_Tri_R_2</t>
  </si>
  <si>
    <t>Frontal_Inf_Tri_R_1</t>
  </si>
  <si>
    <t>Frontal_Inf_Tri_L_9</t>
  </si>
  <si>
    <t>Frontal_Inf_Tri_L_8</t>
  </si>
  <si>
    <t>Frontal_Inf_Tri_L_7</t>
  </si>
  <si>
    <t>Frontal_Inf_Tri_L_6</t>
  </si>
  <si>
    <t>Frontal_Inf_Tri_L_5</t>
  </si>
  <si>
    <t>Frontal_Inf_Tri_L_4</t>
  </si>
  <si>
    <t>Frontal_Inf_Tri_L_3</t>
  </si>
  <si>
    <t>Frontal_Inf_Tri_L_2</t>
  </si>
  <si>
    <t>Frontal_Inf_Tri_L_10</t>
  </si>
  <si>
    <t>Frontal_Inf_Tri_L_1</t>
  </si>
  <si>
    <t>Frontal_Inf_Orb_R_7</t>
  </si>
  <si>
    <t>Frontal_Inf_Orb_R_6</t>
  </si>
  <si>
    <t>Frontal_Inf_Orb_R_5</t>
  </si>
  <si>
    <t>Frontal_Inf_Orb_R_4</t>
  </si>
  <si>
    <t>Frontal_Inf_Orb_R_3</t>
  </si>
  <si>
    <t>Frontal_Inf_Orb_R_2</t>
  </si>
  <si>
    <t>Frontal_Inf_Orb_R_1</t>
  </si>
  <si>
    <t>Frontal_Inf_Orb_L_7</t>
  </si>
  <si>
    <t>Frontal_Inf_Orb_L_6</t>
  </si>
  <si>
    <t>Frontal_Inf_Orb_L_5</t>
  </si>
  <si>
    <t>Frontal_Inf_Orb_L_4</t>
  </si>
  <si>
    <t>Frontal_Inf_Orb_L_3</t>
  </si>
  <si>
    <t>Frontal_Inf_Orb_L_2</t>
  </si>
  <si>
    <t>Frontal_Inf_Orb_L_1</t>
  </si>
  <si>
    <t>Frontal_Inf_Oper_R_6</t>
  </si>
  <si>
    <t>Frontal_Inf_Oper_R_5</t>
  </si>
  <si>
    <t>Frontal_Inf_Oper_R_4</t>
  </si>
  <si>
    <t>Frontal_Inf_Oper_R_3</t>
  </si>
  <si>
    <t>Frontal_Inf_Oper_R_2</t>
  </si>
  <si>
    <t>Frontal_Inf_Oper_R_1</t>
  </si>
  <si>
    <t>Frontal_Inf_Oper_L_4</t>
  </si>
  <si>
    <t>Frontal_Inf_Oper_L_3</t>
  </si>
  <si>
    <t>Frontal_Inf_Oper_L_2</t>
  </si>
  <si>
    <t>Frontal_Inf_Oper_L_1</t>
  </si>
  <si>
    <t>Cingulum_Ant_R_4</t>
  </si>
  <si>
    <t>Cingulum_Ant_R_3</t>
  </si>
  <si>
    <t>Cingulum_Ant_R_2</t>
  </si>
  <si>
    <t>Cingulum_Ant_R_1</t>
  </si>
  <si>
    <t>Cingulum_Ant_L_6</t>
  </si>
  <si>
    <t>Cingulum_Ant_L_5</t>
  </si>
  <si>
    <t>Cingulum_Ant_L_4</t>
  </si>
  <si>
    <t>Cingulum_Ant_L_3</t>
  </si>
  <si>
    <t>Cingulum_Ant_L_2</t>
  </si>
  <si>
    <t>Cingulum_Ant_L_1</t>
  </si>
  <si>
    <t>5 Cingulum_Ant_R_5</t>
  </si>
  <si>
    <t>Degree_cent</t>
  </si>
  <si>
    <t>Degrees</t>
  </si>
  <si>
    <t>cpl 1.9194418849545873</t>
  </si>
  <si>
    <t>Ccoeff</t>
  </si>
  <si>
    <t>Between_cent</t>
  </si>
  <si>
    <t>Regions</t>
  </si>
  <si>
    <t>cpl 1.899960510727919</t>
  </si>
  <si>
    <t>cpl 1.8910534860251853</t>
  </si>
  <si>
    <t>cpl 1.8781975341143433</t>
  </si>
  <si>
    <t>cpl 1.8574437277872844</t>
  </si>
  <si>
    <t>Between_Cent</t>
  </si>
  <si>
    <t>cpl 1.8773638717037426</t>
  </si>
  <si>
    <t>cpl 1.8919788965393902</t>
  </si>
  <si>
    <t>_Base</t>
  </si>
  <si>
    <t>_WM</t>
  </si>
  <si>
    <t>_Mem</t>
  </si>
  <si>
    <t>_Lang</t>
  </si>
  <si>
    <t>_Emo</t>
  </si>
  <si>
    <t>_Aud</t>
  </si>
  <si>
    <t>Degrees_cent</t>
  </si>
  <si>
    <t>CCOEFF</t>
  </si>
  <si>
    <t>Attention-Base</t>
  </si>
  <si>
    <t>Attention-Working Memory</t>
  </si>
  <si>
    <t>Attention-Memory</t>
  </si>
  <si>
    <t>Attention-Vision</t>
  </si>
  <si>
    <t>Attention-Lang</t>
  </si>
  <si>
    <t>Attention-Emotion</t>
  </si>
  <si>
    <t>Attention-Audition</t>
  </si>
  <si>
    <t>_Vis</t>
  </si>
  <si>
    <t>between</t>
  </si>
  <si>
    <t>ccoeff</t>
  </si>
  <si>
    <t>degrees</t>
  </si>
  <si>
    <t>degree_cent</t>
  </si>
  <si>
    <t>_Em</t>
  </si>
  <si>
    <t>Top5</t>
  </si>
  <si>
    <t>_AvgTask</t>
  </si>
  <si>
    <r>
      <rPr>
        <b/>
        <sz val="12"/>
        <color theme="9"/>
        <rFont val="Calibri (Body)"/>
      </rPr>
      <t>green</t>
    </r>
    <r>
      <rPr>
        <sz val="12"/>
        <color theme="1"/>
        <rFont val="Calibri"/>
        <family val="2"/>
        <scheme val="minor"/>
      </rPr>
      <t xml:space="preserve"> = only consistent across multiple metrics for domain
</t>
    </r>
    <r>
      <rPr>
        <b/>
        <sz val="12"/>
        <color theme="8"/>
        <rFont val="Calibri (Body)"/>
      </rPr>
      <t>blue</t>
    </r>
    <r>
      <rPr>
        <sz val="12"/>
        <color theme="1"/>
        <rFont val="Calibri"/>
        <family val="2"/>
        <scheme val="minor"/>
      </rPr>
      <t xml:space="preserve"> = consistent across multiple domains and metrics
</t>
    </r>
    <r>
      <rPr>
        <b/>
        <sz val="12"/>
        <color rgb="FFFF0000"/>
        <rFont val="Calibri (Body)"/>
      </rPr>
      <t>red</t>
    </r>
    <r>
      <rPr>
        <sz val="12"/>
        <color theme="1"/>
        <rFont val="Calibri"/>
        <family val="2"/>
        <scheme val="minor"/>
      </rPr>
      <t xml:space="preserve"> =  only consistent across domains for metric
yellow= interesting</t>
    </r>
  </si>
  <si>
    <r>
      <rPr>
        <b/>
        <sz val="12"/>
        <color theme="8"/>
        <rFont val="Calibri (Body)"/>
      </rPr>
      <t>Frontal_Mid_L_1</t>
    </r>
    <r>
      <rPr>
        <sz val="12"/>
        <color theme="1"/>
        <rFont val="Calibri"/>
        <family val="2"/>
        <scheme val="minor"/>
      </rPr>
      <t xml:space="preserve">
</t>
    </r>
    <r>
      <rPr>
        <b/>
        <sz val="12"/>
        <color rgb="FFFF0000"/>
        <rFont val="Calibri (Body)"/>
      </rPr>
      <t>Precentral_L_10</t>
    </r>
    <r>
      <rPr>
        <sz val="12"/>
        <color theme="1"/>
        <rFont val="Calibri"/>
        <family val="2"/>
        <scheme val="minor"/>
      </rPr>
      <t xml:space="preserve">
</t>
    </r>
    <r>
      <rPr>
        <b/>
        <sz val="12"/>
        <color theme="8"/>
        <rFont val="Calibri (Body)"/>
      </rPr>
      <t>Frontal_Sup_L_2</t>
    </r>
    <r>
      <rPr>
        <sz val="12"/>
        <color theme="1"/>
        <rFont val="Calibri"/>
        <family val="2"/>
        <scheme val="minor"/>
      </rPr>
      <t xml:space="preserve">
</t>
    </r>
    <r>
      <rPr>
        <b/>
        <sz val="12"/>
        <color theme="8"/>
        <rFont val="Calibri (Body)"/>
      </rPr>
      <t>Frontal_Mid_R_8</t>
    </r>
    <r>
      <rPr>
        <sz val="12"/>
        <color theme="1"/>
        <rFont val="Calibri"/>
        <family val="2"/>
        <scheme val="minor"/>
      </rPr>
      <t xml:space="preserve">
</t>
    </r>
    <r>
      <rPr>
        <b/>
        <sz val="12"/>
        <color theme="8"/>
        <rFont val="Calibri (Body)"/>
      </rPr>
      <t>Frontal_Mid_R_20</t>
    </r>
  </si>
  <si>
    <r>
      <rPr>
        <b/>
        <sz val="12"/>
        <color theme="8"/>
        <rFont val="Calibri (Body)"/>
      </rPr>
      <t>Supp_Motor_Area_R_2</t>
    </r>
    <r>
      <rPr>
        <sz val="12"/>
        <color theme="1"/>
        <rFont val="Calibri"/>
        <family val="2"/>
        <scheme val="minor"/>
      </rPr>
      <t xml:space="preserve">
</t>
    </r>
    <r>
      <rPr>
        <b/>
        <sz val="12"/>
        <color theme="8"/>
        <rFont val="Calibri (Body)"/>
      </rPr>
      <t>Frontal_Mid_R_20</t>
    </r>
    <r>
      <rPr>
        <sz val="12"/>
        <color theme="1"/>
        <rFont val="Calibri"/>
        <family val="2"/>
        <scheme val="minor"/>
      </rPr>
      <t xml:space="preserve">
</t>
    </r>
    <r>
      <rPr>
        <b/>
        <sz val="12"/>
        <color rgb="FFFF0000"/>
        <rFont val="Calibri (Body)"/>
      </rPr>
      <t>Precentral_L_10</t>
    </r>
    <r>
      <rPr>
        <sz val="12"/>
        <color theme="1"/>
        <rFont val="Calibri"/>
        <family val="2"/>
        <scheme val="minor"/>
      </rPr>
      <t xml:space="preserve">
</t>
    </r>
    <r>
      <rPr>
        <b/>
        <sz val="12"/>
        <color theme="8"/>
        <rFont val="Calibri (Body)"/>
      </rPr>
      <t>Frontal_Sup_L_2</t>
    </r>
    <r>
      <rPr>
        <sz val="12"/>
        <color theme="1"/>
        <rFont val="Calibri"/>
        <family val="2"/>
        <scheme val="minor"/>
      </rPr>
      <t xml:space="preserve">
</t>
    </r>
    <r>
      <rPr>
        <b/>
        <sz val="12"/>
        <color theme="8"/>
        <rFont val="Calibri (Body)"/>
      </rPr>
      <t>Frontal_Inf_Oper_L_2</t>
    </r>
  </si>
  <si>
    <r>
      <rPr>
        <b/>
        <sz val="12"/>
        <color theme="8"/>
        <rFont val="Calibri (Body)"/>
      </rPr>
      <t>Frontal_Sup_L_2</t>
    </r>
    <r>
      <rPr>
        <sz val="12"/>
        <color theme="1"/>
        <rFont val="Calibri"/>
        <family val="2"/>
        <scheme val="minor"/>
      </rPr>
      <t xml:space="preserve">
</t>
    </r>
    <r>
      <rPr>
        <b/>
        <sz val="12"/>
        <color theme="8"/>
        <rFont val="Calibri (Body)"/>
      </rPr>
      <t>Frontal_Mid_L_1</t>
    </r>
    <r>
      <rPr>
        <sz val="12"/>
        <color theme="1"/>
        <rFont val="Calibri"/>
        <family val="2"/>
        <scheme val="minor"/>
      </rPr>
      <t xml:space="preserve">
</t>
    </r>
    <r>
      <rPr>
        <b/>
        <sz val="12"/>
        <color theme="8"/>
        <rFont val="Calibri (Body)"/>
      </rPr>
      <t>Frontal_Inf_Oper_L_2</t>
    </r>
    <r>
      <rPr>
        <sz val="12"/>
        <color theme="1"/>
        <rFont val="Calibri"/>
        <family val="2"/>
        <scheme val="minor"/>
      </rPr>
      <t xml:space="preserve">
</t>
    </r>
    <r>
      <rPr>
        <b/>
        <sz val="12"/>
        <color theme="8"/>
        <rFont val="Calibri (Body)"/>
      </rPr>
      <t>Frontal_Inf_Tri_R_5</t>
    </r>
    <r>
      <rPr>
        <sz val="12"/>
        <color theme="1"/>
        <rFont val="Calibri"/>
        <family val="2"/>
        <scheme val="minor"/>
      </rPr>
      <t xml:space="preserve">
</t>
    </r>
    <r>
      <rPr>
        <b/>
        <sz val="12"/>
        <color theme="8"/>
        <rFont val="Calibri (Body)"/>
      </rPr>
      <t>Supp_Motor_Area_R_2</t>
    </r>
  </si>
  <si>
    <r>
      <rPr>
        <b/>
        <sz val="12"/>
        <color theme="8"/>
        <rFont val="Calibri (Body)"/>
      </rPr>
      <t>Frontal_Inf_Oper_L_2</t>
    </r>
    <r>
      <rPr>
        <sz val="12"/>
        <color theme="1"/>
        <rFont val="Calibri"/>
        <family val="2"/>
        <scheme val="minor"/>
      </rPr>
      <t xml:space="preserve">
</t>
    </r>
    <r>
      <rPr>
        <b/>
        <sz val="12"/>
        <color theme="8"/>
        <rFont val="Calibri (Body)"/>
      </rPr>
      <t>Frontal_Mid_L_1</t>
    </r>
    <r>
      <rPr>
        <sz val="12"/>
        <color theme="1"/>
        <rFont val="Calibri"/>
        <family val="2"/>
        <scheme val="minor"/>
      </rPr>
      <t xml:space="preserve">
</t>
    </r>
    <r>
      <rPr>
        <b/>
        <sz val="12"/>
        <color theme="8"/>
        <rFont val="Calibri (Body)"/>
      </rPr>
      <t>Supp_Motor_Area_R_2</t>
    </r>
    <r>
      <rPr>
        <sz val="12"/>
        <color theme="1"/>
        <rFont val="Calibri"/>
        <family val="2"/>
        <scheme val="minor"/>
      </rPr>
      <t xml:space="preserve">
</t>
    </r>
    <r>
      <rPr>
        <b/>
        <sz val="12"/>
        <color theme="8"/>
        <rFont val="Calibri (Body)"/>
      </rPr>
      <t>Frontal_Mid_R_20</t>
    </r>
    <r>
      <rPr>
        <sz val="12"/>
        <color theme="1"/>
        <rFont val="Calibri"/>
        <family val="2"/>
        <scheme val="minor"/>
      </rPr>
      <t xml:space="preserve">
</t>
    </r>
    <r>
      <rPr>
        <b/>
        <sz val="12"/>
        <color theme="8"/>
        <rFont val="Calibri (Body)"/>
      </rPr>
      <t>Frontal_Inf_Tri_R_5</t>
    </r>
  </si>
  <si>
    <r>
      <rPr>
        <b/>
        <sz val="12"/>
        <color rgb="FFFF0000"/>
        <rFont val="Calibri (Body)"/>
      </rPr>
      <t>Supp_Motor_Area_L_1</t>
    </r>
    <r>
      <rPr>
        <sz val="12"/>
        <color theme="1"/>
        <rFont val="Calibri"/>
        <family val="2"/>
        <scheme val="minor"/>
      </rPr>
      <t xml:space="preserve">
</t>
    </r>
    <r>
      <rPr>
        <b/>
        <sz val="12"/>
        <color theme="8"/>
        <rFont val="Calibri (Body)"/>
      </rPr>
      <t>Frontal_Inf_Tri_R_5</t>
    </r>
    <r>
      <rPr>
        <sz val="12"/>
        <color theme="1"/>
        <rFont val="Calibri"/>
        <family val="2"/>
        <scheme val="minor"/>
      </rPr>
      <t xml:space="preserve">
</t>
    </r>
    <r>
      <rPr>
        <b/>
        <sz val="12"/>
        <color rgb="FFFF0000"/>
        <rFont val="Calibri (Body)"/>
      </rPr>
      <t>Precentral_L_4</t>
    </r>
    <r>
      <rPr>
        <sz val="12"/>
        <color theme="1"/>
        <rFont val="Calibri"/>
        <family val="2"/>
        <scheme val="minor"/>
      </rPr>
      <t xml:space="preserve">
</t>
    </r>
    <r>
      <rPr>
        <b/>
        <sz val="12"/>
        <color theme="8"/>
        <rFont val="Calibri (Body)"/>
      </rPr>
      <t>Frontal_Inf_Oper_L_2</t>
    </r>
    <r>
      <rPr>
        <sz val="12"/>
        <color theme="1"/>
        <rFont val="Calibri"/>
        <family val="2"/>
        <scheme val="minor"/>
      </rPr>
      <t xml:space="preserve">
</t>
    </r>
    <r>
      <rPr>
        <b/>
        <sz val="12"/>
        <color theme="8"/>
        <rFont val="Calibri (Body)"/>
      </rPr>
      <t>Supp_Motor_Area_R_2</t>
    </r>
  </si>
  <si>
    <r>
      <rPr>
        <b/>
        <sz val="12"/>
        <color theme="8"/>
        <rFont val="Calibri (Body)"/>
      </rPr>
      <t>Frontal_Inf_Tri_R_5</t>
    </r>
    <r>
      <rPr>
        <sz val="12"/>
        <color theme="1"/>
        <rFont val="Calibri"/>
        <family val="2"/>
        <scheme val="minor"/>
      </rPr>
      <t xml:space="preserve">
</t>
    </r>
    <r>
      <rPr>
        <b/>
        <sz val="12"/>
        <color theme="8"/>
        <rFont val="Calibri (Body)"/>
      </rPr>
      <t>Frontal_Mid_R_20</t>
    </r>
    <r>
      <rPr>
        <sz val="12"/>
        <color theme="1"/>
        <rFont val="Calibri"/>
        <family val="2"/>
        <scheme val="minor"/>
      </rPr>
      <t xml:space="preserve">
</t>
    </r>
    <r>
      <rPr>
        <b/>
        <sz val="12"/>
        <color theme="8"/>
        <rFont val="Calibri (Body)"/>
      </rPr>
      <t>Supp_Motor_Area_R_2</t>
    </r>
    <r>
      <rPr>
        <sz val="12"/>
        <color theme="1"/>
        <rFont val="Calibri"/>
        <family val="2"/>
        <scheme val="minor"/>
      </rPr>
      <t xml:space="preserve">
</t>
    </r>
    <r>
      <rPr>
        <b/>
        <sz val="12"/>
        <color rgb="FFFF0000"/>
        <rFont val="Calibri (Body)"/>
      </rPr>
      <t>Precentral_L_4</t>
    </r>
    <r>
      <rPr>
        <sz val="12"/>
        <color theme="1"/>
        <rFont val="Calibri"/>
        <family val="2"/>
        <scheme val="minor"/>
      </rPr>
      <t xml:space="preserve">
</t>
    </r>
    <r>
      <rPr>
        <b/>
        <sz val="12"/>
        <color theme="8"/>
        <rFont val="Calibri (Body)"/>
      </rPr>
      <t>Frontal_Inf_Oper_L_2</t>
    </r>
  </si>
  <si>
    <r>
      <rPr>
        <b/>
        <sz val="12"/>
        <color rgb="FFFF0000"/>
        <rFont val="Calibri (Body)"/>
      </rPr>
      <t>Precentral_L_10</t>
    </r>
    <r>
      <rPr>
        <sz val="12"/>
        <color theme="1"/>
        <rFont val="Calibri"/>
        <family val="2"/>
        <scheme val="minor"/>
      </rPr>
      <t xml:space="preserve">
</t>
    </r>
    <r>
      <rPr>
        <b/>
        <sz val="12"/>
        <color rgb="FFFF0000"/>
        <rFont val="Calibri (Body)"/>
      </rPr>
      <t>Precentral_L_4</t>
    </r>
    <r>
      <rPr>
        <sz val="12"/>
        <color theme="1"/>
        <rFont val="Calibri"/>
        <family val="2"/>
        <scheme val="minor"/>
      </rPr>
      <t xml:space="preserve">
Supp_Motor_Area_R_7
</t>
    </r>
    <r>
      <rPr>
        <b/>
        <sz val="12"/>
        <color rgb="FFFF0000"/>
        <rFont val="Calibri (Body)"/>
      </rPr>
      <t>Frontal_Inf_Oper_R_6</t>
    </r>
    <r>
      <rPr>
        <sz val="12"/>
        <color theme="1"/>
        <rFont val="Calibri"/>
        <family val="2"/>
        <scheme val="minor"/>
      </rPr>
      <t xml:space="preserve">
</t>
    </r>
    <r>
      <rPr>
        <b/>
        <sz val="12"/>
        <color theme="8"/>
        <rFont val="Calibri (Body)"/>
      </rPr>
      <t>Frontal_Mid_L_1</t>
    </r>
  </si>
  <si>
    <r>
      <rPr>
        <b/>
        <sz val="12"/>
        <color rgb="FFFF0000"/>
        <rFont val="Calibri (Body)"/>
      </rPr>
      <t>Precentral_L_10</t>
    </r>
    <r>
      <rPr>
        <sz val="12"/>
        <color theme="1"/>
        <rFont val="Calibri"/>
        <family val="2"/>
        <scheme val="minor"/>
      </rPr>
      <t xml:space="preserve">
</t>
    </r>
    <r>
      <rPr>
        <b/>
        <sz val="12"/>
        <color rgb="FFFF0000"/>
        <rFont val="Calibri (Body)"/>
      </rPr>
      <t>Frontal_Inf_Oper_R_6</t>
    </r>
    <r>
      <rPr>
        <sz val="12"/>
        <color theme="1"/>
        <rFont val="Calibri"/>
        <family val="2"/>
        <scheme val="minor"/>
      </rPr>
      <t xml:space="preserve">
Frontal_Inf_Tri_R_2
</t>
    </r>
    <r>
      <rPr>
        <b/>
        <sz val="12"/>
        <color theme="8"/>
        <rFont val="Calibri (Body)"/>
      </rPr>
      <t>Frontal_Inf_Oper_L_2</t>
    </r>
    <r>
      <rPr>
        <sz val="12"/>
        <color theme="1"/>
        <rFont val="Calibri"/>
        <family val="2"/>
        <scheme val="minor"/>
      </rPr>
      <t xml:space="preserve">
</t>
    </r>
    <r>
      <rPr>
        <b/>
        <sz val="12"/>
        <color theme="8"/>
        <rFont val="Calibri (Body)"/>
      </rPr>
      <t>Frontal_Sup_L_2</t>
    </r>
  </si>
  <si>
    <r>
      <rPr>
        <b/>
        <sz val="12"/>
        <color theme="8"/>
        <rFont val="Calibri (Body)"/>
      </rPr>
      <t>Frontal_Sup_L_2</t>
    </r>
    <r>
      <rPr>
        <sz val="12"/>
        <color theme="1"/>
        <rFont val="Calibri"/>
        <family val="2"/>
        <scheme val="minor"/>
      </rPr>
      <t xml:space="preserve">
</t>
    </r>
    <r>
      <rPr>
        <b/>
        <sz val="12"/>
        <color theme="8"/>
        <rFont val="Calibri (Body)"/>
      </rPr>
      <t>Frontal_Mid_R_8</t>
    </r>
    <r>
      <rPr>
        <sz val="12"/>
        <color theme="1"/>
        <rFont val="Calibri"/>
        <family val="2"/>
        <scheme val="minor"/>
      </rPr>
      <t xml:space="preserve">
</t>
    </r>
    <r>
      <rPr>
        <b/>
        <sz val="12"/>
        <color theme="8"/>
        <rFont val="Calibri (Body)"/>
      </rPr>
      <t>Frontal_Mid_R_18</t>
    </r>
    <r>
      <rPr>
        <sz val="12"/>
        <color theme="1"/>
        <rFont val="Calibri"/>
        <family val="2"/>
        <scheme val="minor"/>
      </rPr>
      <t xml:space="preserve">
</t>
    </r>
    <r>
      <rPr>
        <b/>
        <sz val="12"/>
        <color theme="8"/>
        <rFont val="Calibri (Body)"/>
      </rPr>
      <t>Frontal_Mid_R_20</t>
    </r>
    <r>
      <rPr>
        <sz val="12"/>
        <color theme="1"/>
        <rFont val="Calibri"/>
        <family val="2"/>
        <scheme val="minor"/>
      </rPr>
      <t xml:space="preserve">
</t>
    </r>
    <r>
      <rPr>
        <b/>
        <sz val="12"/>
        <color theme="8"/>
        <rFont val="Calibri (Body)"/>
      </rPr>
      <t>Frontal_Mid_L_1</t>
    </r>
  </si>
  <si>
    <r>
      <rPr>
        <b/>
        <sz val="12"/>
        <color theme="8"/>
        <rFont val="Calibri (Body)"/>
      </rPr>
      <t>Frontal_Mid_R_20</t>
    </r>
    <r>
      <rPr>
        <sz val="12"/>
        <color theme="1"/>
        <rFont val="Calibri"/>
        <family val="2"/>
        <scheme val="minor"/>
      </rPr>
      <t xml:space="preserve">
</t>
    </r>
    <r>
      <rPr>
        <b/>
        <sz val="12"/>
        <color theme="8"/>
        <rFont val="Calibri (Body)"/>
      </rPr>
      <t>Frontal_Sup_L_2</t>
    </r>
    <r>
      <rPr>
        <sz val="12"/>
        <color theme="1"/>
        <rFont val="Calibri"/>
        <family val="2"/>
        <scheme val="minor"/>
      </rPr>
      <t xml:space="preserve">
</t>
    </r>
    <r>
      <rPr>
        <b/>
        <sz val="12"/>
        <color theme="8"/>
        <rFont val="Calibri (Body)"/>
      </rPr>
      <t>Frontal_Mid_R_8</t>
    </r>
    <r>
      <rPr>
        <sz val="12"/>
        <color theme="1"/>
        <rFont val="Calibri"/>
        <family val="2"/>
        <scheme val="minor"/>
      </rPr>
      <t xml:space="preserve">
</t>
    </r>
    <r>
      <rPr>
        <b/>
        <sz val="12"/>
        <color theme="8"/>
        <rFont val="Calibri (Body)"/>
      </rPr>
      <t>Frontal_Mid_R_18</t>
    </r>
    <r>
      <rPr>
        <sz val="12"/>
        <color theme="1"/>
        <rFont val="Calibri"/>
        <family val="2"/>
        <scheme val="minor"/>
      </rPr>
      <t xml:space="preserve">
</t>
    </r>
    <r>
      <rPr>
        <b/>
        <sz val="12"/>
        <color theme="8"/>
        <rFont val="Calibri (Body)"/>
      </rPr>
      <t>Supp_Motor_Area_R_2</t>
    </r>
  </si>
  <si>
    <r>
      <rPr>
        <b/>
        <sz val="12"/>
        <color theme="8"/>
        <rFont val="Calibri (Body)"/>
      </rPr>
      <t>Frontal_Sup_L_2</t>
    </r>
    <r>
      <rPr>
        <sz val="12"/>
        <color theme="1"/>
        <rFont val="Calibri"/>
        <family val="2"/>
        <scheme val="minor"/>
      </rPr>
      <t xml:space="preserve">
</t>
    </r>
    <r>
      <rPr>
        <b/>
        <sz val="12"/>
        <color theme="8"/>
        <rFont val="Calibri (Body)"/>
      </rPr>
      <t>Frontal_Mid_R_5</t>
    </r>
    <r>
      <rPr>
        <sz val="12"/>
        <color theme="1"/>
        <rFont val="Calibri"/>
        <family val="2"/>
        <scheme val="minor"/>
      </rPr>
      <t xml:space="preserve">
</t>
    </r>
    <r>
      <rPr>
        <b/>
        <sz val="12"/>
        <color theme="8"/>
        <rFont val="Calibri (Body)"/>
      </rPr>
      <t>Supp_Motor_Area_R_2</t>
    </r>
    <r>
      <rPr>
        <sz val="12"/>
        <color theme="1"/>
        <rFont val="Calibri"/>
        <family val="2"/>
        <scheme val="minor"/>
      </rPr>
      <t xml:space="preserve">
</t>
    </r>
    <r>
      <rPr>
        <b/>
        <sz val="12"/>
        <color theme="8"/>
        <rFont val="Calibri (Body)"/>
      </rPr>
      <t>Frontal_Inf_Oper_R_4</t>
    </r>
    <r>
      <rPr>
        <sz val="12"/>
        <color theme="1"/>
        <rFont val="Calibri"/>
        <family val="2"/>
        <scheme val="minor"/>
      </rPr>
      <t xml:space="preserve">
</t>
    </r>
    <r>
      <rPr>
        <b/>
        <sz val="12"/>
        <color theme="8"/>
        <rFont val="Calibri (Body)"/>
      </rPr>
      <t>Frontal_Inf_Oper_L_2</t>
    </r>
  </si>
  <si>
    <r>
      <rPr>
        <b/>
        <sz val="12"/>
        <color theme="8"/>
        <rFont val="Calibri (Body)"/>
      </rPr>
      <t>Frontal_Mid_R_5
Frontal_Inf_Oper_R_4</t>
    </r>
    <r>
      <rPr>
        <sz val="12"/>
        <color theme="1"/>
        <rFont val="Calibri"/>
        <family val="2"/>
        <scheme val="minor"/>
      </rPr>
      <t xml:space="preserve">
</t>
    </r>
    <r>
      <rPr>
        <b/>
        <sz val="12"/>
        <color theme="8"/>
        <rFont val="Calibri (Body)"/>
      </rPr>
      <t>Supp_Motor_Area_R_2</t>
    </r>
    <r>
      <rPr>
        <sz val="12"/>
        <color theme="1"/>
        <rFont val="Calibri"/>
        <family val="2"/>
        <scheme val="minor"/>
      </rPr>
      <t xml:space="preserve">
</t>
    </r>
    <r>
      <rPr>
        <b/>
        <sz val="12"/>
        <color theme="8"/>
        <rFont val="Calibri (Body)"/>
      </rPr>
      <t>Frontal_Sup_L_2</t>
    </r>
    <r>
      <rPr>
        <sz val="12"/>
        <color theme="1"/>
        <rFont val="Calibri"/>
        <family val="2"/>
        <scheme val="minor"/>
      </rPr>
      <t xml:space="preserve">
</t>
    </r>
    <r>
      <rPr>
        <b/>
        <sz val="12"/>
        <color theme="8"/>
        <rFont val="Calibri (Body)"/>
      </rPr>
      <t>Frontal_Mid_L_1</t>
    </r>
  </si>
  <si>
    <r>
      <rPr>
        <b/>
        <sz val="12"/>
        <color theme="8"/>
        <rFont val="Calibri (Body)"/>
      </rPr>
      <t>Frontal_Mid_L_18</t>
    </r>
    <r>
      <rPr>
        <sz val="12"/>
        <color theme="1"/>
        <rFont val="Calibri"/>
        <family val="2"/>
        <scheme val="minor"/>
      </rPr>
      <t xml:space="preserve">
</t>
    </r>
    <r>
      <rPr>
        <b/>
        <sz val="12"/>
        <color theme="8"/>
        <rFont val="Calibri (Body)"/>
      </rPr>
      <t>Supp_Motor_Area_R_2</t>
    </r>
    <r>
      <rPr>
        <sz val="12"/>
        <color theme="1"/>
        <rFont val="Calibri"/>
        <family val="2"/>
        <scheme val="minor"/>
      </rPr>
      <t xml:space="preserve">
</t>
    </r>
    <r>
      <rPr>
        <b/>
        <sz val="12"/>
        <color theme="8"/>
        <rFont val="Calibri (Body)"/>
      </rPr>
      <t>Frontal_Inf_Tri_R_5</t>
    </r>
    <r>
      <rPr>
        <sz val="12"/>
        <color theme="1"/>
        <rFont val="Calibri"/>
        <family val="2"/>
        <scheme val="minor"/>
      </rPr>
      <t xml:space="preserve">
</t>
    </r>
    <r>
      <rPr>
        <b/>
        <sz val="12"/>
        <color theme="8"/>
        <rFont val="Calibri (Body)"/>
      </rPr>
      <t>Frontal_Inf_Oper_R_4</t>
    </r>
    <r>
      <rPr>
        <sz val="12"/>
        <color theme="1"/>
        <rFont val="Calibri"/>
        <family val="2"/>
        <scheme val="minor"/>
      </rPr>
      <t xml:space="preserve">
</t>
    </r>
    <r>
      <rPr>
        <b/>
        <sz val="12"/>
        <color theme="8"/>
        <rFont val="Calibri (Body)"/>
      </rPr>
      <t>Frontal_Mid_L_1</t>
    </r>
  </si>
  <si>
    <t xml:space="preserve">*Note: 
Top 5 regions for degree_cent and degrees are the same for a domain. </t>
  </si>
  <si>
    <r>
      <rPr>
        <b/>
        <sz val="12"/>
        <color rgb="FFFF0000"/>
        <rFont val="Calibri (Body)"/>
      </rPr>
      <t>Frontal_Sup_Medial_L_9</t>
    </r>
    <r>
      <rPr>
        <sz val="12"/>
        <color theme="1"/>
        <rFont val="Calibri"/>
        <family val="2"/>
        <scheme val="minor"/>
      </rPr>
      <t xml:space="preserve">
</t>
    </r>
    <r>
      <rPr>
        <b/>
        <sz val="12"/>
        <color rgb="FFFF0000"/>
        <rFont val="Calibri (Body)"/>
      </rPr>
      <t>Frontal_Sup_Orb_L_2</t>
    </r>
    <r>
      <rPr>
        <sz val="12"/>
        <color theme="1"/>
        <rFont val="Calibri"/>
        <family val="2"/>
        <scheme val="minor"/>
      </rPr>
      <t xml:space="preserve">
</t>
    </r>
    <r>
      <rPr>
        <b/>
        <sz val="12"/>
        <color rgb="FFFF0000"/>
        <rFont val="Calibri (Body)"/>
      </rPr>
      <t>Frontal_Sup_L_13</t>
    </r>
    <r>
      <rPr>
        <sz val="12"/>
        <color theme="1"/>
        <rFont val="Calibri"/>
        <family val="2"/>
        <scheme val="minor"/>
      </rPr>
      <t xml:space="preserve">
Frontal_Sup_Medial_R_3
</t>
    </r>
    <r>
      <rPr>
        <b/>
        <sz val="12"/>
        <color rgb="FFFF0000"/>
        <rFont val="Calibri (Body)"/>
      </rPr>
      <t>Precentral_L_13</t>
    </r>
  </si>
  <si>
    <r>
      <rPr>
        <b/>
        <sz val="12"/>
        <color rgb="FFFF0000"/>
        <rFont val="Calibri (Body)"/>
      </rPr>
      <t>Frontal_Sup_Medial_L_9</t>
    </r>
    <r>
      <rPr>
        <sz val="12"/>
        <color theme="1"/>
        <rFont val="Calibri"/>
        <family val="2"/>
        <scheme val="minor"/>
      </rPr>
      <t xml:space="preserve">
</t>
    </r>
    <r>
      <rPr>
        <b/>
        <sz val="12"/>
        <color rgb="FFFF0000"/>
        <rFont val="Calibri (Body)"/>
      </rPr>
      <t>Precentral_R_13</t>
    </r>
    <r>
      <rPr>
        <sz val="12"/>
        <color theme="1"/>
        <rFont val="Calibri"/>
        <family val="2"/>
        <scheme val="minor"/>
      </rPr>
      <t xml:space="preserve">
</t>
    </r>
    <r>
      <rPr>
        <b/>
        <sz val="12"/>
        <color rgb="FFFF0000"/>
        <rFont val="Calibri (Body)"/>
      </rPr>
      <t>Frontal_Sup_Orb_L_2</t>
    </r>
    <r>
      <rPr>
        <sz val="12"/>
        <color theme="1"/>
        <rFont val="Calibri"/>
        <family val="2"/>
        <scheme val="minor"/>
      </rPr>
      <t xml:space="preserve">
</t>
    </r>
    <r>
      <rPr>
        <b/>
        <sz val="12"/>
        <color rgb="FFFF0000"/>
        <rFont val="Calibri (Body)"/>
      </rPr>
      <t>Frontal_Sup_R_11</t>
    </r>
    <r>
      <rPr>
        <sz val="12"/>
        <color theme="1"/>
        <rFont val="Calibri"/>
        <family val="2"/>
        <scheme val="minor"/>
      </rPr>
      <t xml:space="preserve">
</t>
    </r>
    <r>
      <rPr>
        <b/>
        <sz val="12"/>
        <color rgb="FFFF0000"/>
        <rFont val="Calibri (Body)"/>
      </rPr>
      <t>Precentral_L_13</t>
    </r>
  </si>
  <si>
    <r>
      <rPr>
        <b/>
        <sz val="12"/>
        <color rgb="FFFF0000"/>
        <rFont val="Calibri (Body)"/>
      </rPr>
      <t>Precentral_R_13</t>
    </r>
    <r>
      <rPr>
        <sz val="12"/>
        <color theme="1"/>
        <rFont val="Calibri"/>
        <family val="2"/>
        <scheme val="minor"/>
      </rPr>
      <t xml:space="preserve">
</t>
    </r>
    <r>
      <rPr>
        <b/>
        <sz val="12"/>
        <color rgb="FFFF0000"/>
        <rFont val="Calibri (Body)"/>
      </rPr>
      <t>Frontal_Sup_Medial_L_9</t>
    </r>
    <r>
      <rPr>
        <sz val="12"/>
        <color theme="1"/>
        <rFont val="Calibri"/>
        <family val="2"/>
        <scheme val="minor"/>
      </rPr>
      <t xml:space="preserve">
</t>
    </r>
    <r>
      <rPr>
        <b/>
        <sz val="12"/>
        <color rgb="FFFF0000"/>
        <rFont val="Calibri (Body)"/>
      </rPr>
      <t>Frontal_Sup_L_13</t>
    </r>
    <r>
      <rPr>
        <sz val="12"/>
        <color theme="1"/>
        <rFont val="Calibri"/>
        <family val="2"/>
        <scheme val="minor"/>
      </rPr>
      <t xml:space="preserve">
</t>
    </r>
    <r>
      <rPr>
        <b/>
        <sz val="12"/>
        <color rgb="FFFF0000"/>
        <rFont val="Calibri (Body)"/>
      </rPr>
      <t>Frontal_Sup_Orb_L_2</t>
    </r>
    <r>
      <rPr>
        <sz val="12"/>
        <color theme="1"/>
        <rFont val="Calibri"/>
        <family val="2"/>
        <scheme val="minor"/>
      </rPr>
      <t xml:space="preserve">
</t>
    </r>
    <r>
      <rPr>
        <b/>
        <sz val="12"/>
        <color rgb="FFFF0000"/>
        <rFont val="Calibri (Body)"/>
      </rPr>
      <t>Frontal_Sup_R_11</t>
    </r>
  </si>
  <si>
    <r>
      <rPr>
        <b/>
        <sz val="12"/>
        <color rgb="FFFF0000"/>
        <rFont val="Calibri (Body)"/>
      </rPr>
      <t>Frontal_Sup_Medial_L_9</t>
    </r>
    <r>
      <rPr>
        <sz val="12"/>
        <color theme="1"/>
        <rFont val="Calibri"/>
        <family val="2"/>
        <scheme val="minor"/>
      </rPr>
      <t xml:space="preserve">
</t>
    </r>
    <r>
      <rPr>
        <b/>
        <sz val="12"/>
        <color rgb="FFFF0000"/>
        <rFont val="Calibri (Body)"/>
      </rPr>
      <t>Frontal_Sup_L_13</t>
    </r>
    <r>
      <rPr>
        <sz val="12"/>
        <color theme="1"/>
        <rFont val="Calibri"/>
        <family val="2"/>
        <scheme val="minor"/>
      </rPr>
      <t xml:space="preserve">
</t>
    </r>
    <r>
      <rPr>
        <b/>
        <sz val="12"/>
        <color rgb="FFFF0000"/>
        <rFont val="Calibri (Body)"/>
      </rPr>
      <t>Frontal_Sup_Orb_L_2</t>
    </r>
    <r>
      <rPr>
        <sz val="12"/>
        <color theme="1"/>
        <rFont val="Calibri"/>
        <family val="2"/>
        <scheme val="minor"/>
      </rPr>
      <t xml:space="preserve">
Precentral_R_3
</t>
    </r>
    <r>
      <rPr>
        <b/>
        <sz val="12"/>
        <color rgb="FFFF0000"/>
        <rFont val="Calibri (Body)"/>
      </rPr>
      <t>Frontal_Sup_R_11</t>
    </r>
  </si>
  <si>
    <r>
      <rPr>
        <b/>
        <sz val="12"/>
        <color rgb="FFFF0000"/>
        <rFont val="Calibri (Body)"/>
      </rPr>
      <t>Frontal_Sup_Medial_L_9</t>
    </r>
    <r>
      <rPr>
        <sz val="12"/>
        <color theme="1"/>
        <rFont val="Calibri"/>
        <family val="2"/>
        <scheme val="minor"/>
      </rPr>
      <t xml:space="preserve">
</t>
    </r>
    <r>
      <rPr>
        <b/>
        <sz val="12"/>
        <color rgb="FFFF0000"/>
        <rFont val="Calibri (Body)"/>
      </rPr>
      <t>Frontal_Sup_Orb_L_2</t>
    </r>
    <r>
      <rPr>
        <sz val="12"/>
        <color theme="1"/>
        <rFont val="Calibri"/>
        <family val="2"/>
        <scheme val="minor"/>
      </rPr>
      <t xml:space="preserve">
</t>
    </r>
    <r>
      <rPr>
        <b/>
        <sz val="12"/>
        <color rgb="FFFF0000"/>
        <rFont val="Calibri (Body)"/>
      </rPr>
      <t>Frontal_Sup_R_11</t>
    </r>
    <r>
      <rPr>
        <sz val="12"/>
        <color theme="1"/>
        <rFont val="Calibri"/>
        <family val="2"/>
        <scheme val="minor"/>
      </rPr>
      <t xml:space="preserve">
</t>
    </r>
    <r>
      <rPr>
        <b/>
        <sz val="12"/>
        <color rgb="FFFF0000"/>
        <rFont val="Calibri (Body)"/>
      </rPr>
      <t>Frontal_Sup_L_13</t>
    </r>
    <r>
      <rPr>
        <sz val="12"/>
        <color theme="1"/>
        <rFont val="Calibri"/>
        <family val="2"/>
        <scheme val="minor"/>
      </rPr>
      <t xml:space="preserve">
</t>
    </r>
    <r>
      <rPr>
        <b/>
        <sz val="12"/>
        <color rgb="FFFF0000"/>
        <rFont val="Calibri (Body)"/>
      </rPr>
      <t>Frontal_Mid_L_6</t>
    </r>
  </si>
  <si>
    <r>
      <rPr>
        <b/>
        <sz val="12"/>
        <color rgb="FFFF0000"/>
        <rFont val="Calibri (Body)"/>
      </rPr>
      <t>Frontal_Sup_L_13</t>
    </r>
    <r>
      <rPr>
        <sz val="12"/>
        <color theme="1"/>
        <rFont val="Calibri"/>
        <family val="2"/>
        <scheme val="minor"/>
      </rPr>
      <t xml:space="preserve">
</t>
    </r>
    <r>
      <rPr>
        <b/>
        <sz val="12"/>
        <color rgb="FFFF0000"/>
        <rFont val="Calibri (Body)"/>
      </rPr>
      <t>Frontal_Sup_Medial_L_9</t>
    </r>
    <r>
      <rPr>
        <sz val="12"/>
        <color theme="1"/>
        <rFont val="Calibri"/>
        <family val="2"/>
        <scheme val="minor"/>
      </rPr>
      <t xml:space="preserve">
</t>
    </r>
    <r>
      <rPr>
        <b/>
        <sz val="12"/>
        <color rgb="FFFF0000"/>
        <rFont val="Calibri (Body)"/>
      </rPr>
      <t>Frontal_Mid_L_6</t>
    </r>
    <r>
      <rPr>
        <sz val="12"/>
        <color theme="1"/>
        <rFont val="Calibri"/>
        <family val="2"/>
        <scheme val="minor"/>
      </rPr>
      <t xml:space="preserve">
</t>
    </r>
    <r>
      <rPr>
        <b/>
        <sz val="12"/>
        <color rgb="FFFF0000"/>
        <rFont val="Calibri (Body)"/>
      </rPr>
      <t>Frontal_Sup_Orb_L_2</t>
    </r>
    <r>
      <rPr>
        <sz val="12"/>
        <color theme="1"/>
        <rFont val="Calibri"/>
        <family val="2"/>
        <scheme val="minor"/>
      </rPr>
      <t xml:space="preserve">
</t>
    </r>
    <r>
      <rPr>
        <b/>
        <sz val="12"/>
        <color rgb="FFFF0000"/>
        <rFont val="Calibri (Body)"/>
      </rPr>
      <t>Frontal_Sup_R_11</t>
    </r>
  </si>
  <si>
    <r>
      <t xml:space="preserve">Frontal_Sup_Orb_R_4
</t>
    </r>
    <r>
      <rPr>
        <b/>
        <sz val="12"/>
        <color rgb="FFFF0000"/>
        <rFont val="Calibri (Body)"/>
      </rPr>
      <t>Frontal_Sup_L_13</t>
    </r>
    <r>
      <rPr>
        <sz val="12"/>
        <color theme="1"/>
        <rFont val="Calibri"/>
        <family val="2"/>
        <scheme val="minor"/>
      </rPr>
      <t xml:space="preserve">
Frontal_Sup_Medial_R_6
</t>
    </r>
    <r>
      <rPr>
        <b/>
        <sz val="12"/>
        <color rgb="FFFF0000"/>
        <rFont val="Calibri (Body)"/>
      </rPr>
      <t>Frontal_Sup_R_11</t>
    </r>
    <r>
      <rPr>
        <sz val="12"/>
        <color theme="1"/>
        <rFont val="Calibri"/>
        <family val="2"/>
        <scheme val="minor"/>
      </rPr>
      <t xml:space="preserve">
</t>
    </r>
    <r>
      <rPr>
        <b/>
        <sz val="12"/>
        <color rgb="FFFF0000"/>
        <rFont val="Calibri (Body)"/>
      </rPr>
      <t>Frontal_Mid_L_6</t>
    </r>
  </si>
  <si>
    <t>*Note:
Except for vision, Frontal_Sup_Medial_L_9 and Frontal_Sup_Orb_L_2 are in the top 5 for all domains clustering coefficient</t>
  </si>
  <si>
    <t>Frontal_Mid_R_20
Frontal_Sup_L_2
Frontal_Mid_R_8
Frontal_Mid_R_18
Supp_Motor_Area_R_2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</si>
</sst>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9"/>
      <name val="Calibri (Body)"/>
    </font>
    <font>
      <b/>
      <sz val="12"/>
      <color theme="8"/>
      <name val="Calibri (Body)"/>
    </font>
    <font>
      <b/>
      <sz val="12"/>
      <color rgb="FFFF0000"/>
      <name val="Calibri (Body)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5">
    <border>
      <left/>
      <right/>
      <top/>
      <bottom/>
      <diagonal/>
    </border>
    <border>
      <left style="double">
        <color theme="9"/>
      </left>
      <right style="double">
        <color theme="9"/>
      </right>
      <top style="double">
        <color theme="9"/>
      </top>
      <bottom/>
      <diagonal/>
    </border>
    <border>
      <left style="double">
        <color theme="9"/>
      </left>
      <right style="double">
        <color theme="9"/>
      </right>
      <top/>
      <bottom style="double">
        <color theme="9"/>
      </bottom>
      <diagonal/>
    </border>
    <border>
      <left/>
      <right style="double">
        <color theme="5"/>
      </right>
      <top style="double">
        <color theme="5"/>
      </top>
      <bottom/>
      <diagonal/>
    </border>
    <border>
      <left/>
      <right style="double">
        <color theme="5"/>
      </right>
      <top/>
      <bottom style="double">
        <color theme="5"/>
      </bottom>
      <diagonal/>
    </border>
    <border>
      <left style="double">
        <color theme="9"/>
      </left>
      <right style="double">
        <color theme="8"/>
      </right>
      <top style="double">
        <color theme="8"/>
      </top>
      <bottom/>
      <diagonal/>
    </border>
    <border>
      <left style="double">
        <color theme="9"/>
      </left>
      <right style="double">
        <color theme="8"/>
      </right>
      <top/>
      <bottom style="double">
        <color theme="8"/>
      </bottom>
      <diagonal/>
    </border>
    <border>
      <left style="double">
        <color theme="5"/>
      </left>
      <right style="double">
        <color rgb="FFFFFF00"/>
      </right>
      <top style="double">
        <color rgb="FFFFFF00"/>
      </top>
      <bottom/>
      <diagonal/>
    </border>
    <border>
      <left style="double">
        <color theme="5"/>
      </left>
      <right style="double">
        <color rgb="FFFFFF00"/>
      </right>
      <top/>
      <bottom style="double">
        <color rgb="FFFFFF00"/>
      </bottom>
      <diagonal/>
    </border>
    <border>
      <left style="double">
        <color rgb="FFFFFF00"/>
      </left>
      <right style="double">
        <color rgb="FFFF0000"/>
      </right>
      <top style="double">
        <color rgb="FFFF0000"/>
      </top>
      <bottom/>
      <diagonal/>
    </border>
    <border>
      <left style="double">
        <color rgb="FFFFFF00"/>
      </left>
      <right style="double">
        <color rgb="FFFF0000"/>
      </right>
      <top/>
      <bottom style="double">
        <color rgb="FFFF0000"/>
      </bottom>
      <diagonal/>
    </border>
    <border>
      <left style="double">
        <color rgb="FFFF0000"/>
      </left>
      <right style="double">
        <color theme="1"/>
      </right>
      <top style="double">
        <color theme="1"/>
      </top>
      <bottom/>
      <diagonal/>
    </border>
    <border>
      <left style="double">
        <color rgb="FFFF0000"/>
      </left>
      <right style="double">
        <color theme="1"/>
      </right>
      <top/>
      <bottom style="double">
        <color theme="1"/>
      </bottom>
      <diagonal/>
    </border>
    <border>
      <left style="double">
        <color theme="1"/>
      </left>
      <right style="double">
        <color rgb="FF7030A0"/>
      </right>
      <top style="double">
        <color rgb="FF7030A0"/>
      </top>
      <bottom/>
      <diagonal/>
    </border>
    <border>
      <left style="double">
        <color theme="1"/>
      </left>
      <right style="double">
        <color rgb="FF7030A0"/>
      </right>
      <top/>
      <bottom style="double">
        <color rgb="FF7030A0"/>
      </bottom>
      <diagonal/>
    </border>
  </borders>
  <cellStyleXfs count="1">
    <xf numFmtId="0" fontId="0" fillId="0" borderId="0"/>
  </cellStyleXfs>
  <cellXfs count="22">
    <xf numFmtId="0" fontId="0" fillId="0" borderId="0" xfId="0"/>
    <xf numFmtId="11" fontId="0" fillId="0" borderId="0" xfId="0" applyNumberFormat="1"/>
    <xf numFmtId="0" fontId="0" fillId="0" borderId="0" xfId="0" quotePrefix="1"/>
    <xf numFmtId="0" fontId="1" fillId="0" borderId="0" xfId="0" applyFont="1"/>
    <xf numFmtId="0" fontId="0" fillId="2" borderId="0" xfId="0" applyFill="1"/>
    <xf numFmtId="0" fontId="0" fillId="0" borderId="0" xfId="0" applyAlignment="1">
      <alignment wrapText="1"/>
    </xf>
    <xf numFmtId="0" fontId="0" fillId="0" borderId="0" xfId="0" applyFill="1" applyBorder="1" applyAlignment="1">
      <alignment wrapText="1"/>
    </xf>
    <xf numFmtId="0" fontId="0" fillId="0" borderId="1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7" xfId="0" applyBorder="1" applyAlignment="1">
      <alignment wrapText="1"/>
    </xf>
    <xf numFmtId="0" fontId="0" fillId="0" borderId="8" xfId="0" applyBorder="1" applyAlignment="1">
      <alignment wrapText="1"/>
    </xf>
    <xf numFmtId="0" fontId="0" fillId="0" borderId="9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11" xfId="0" applyBorder="1" applyAlignment="1">
      <alignment wrapText="1"/>
    </xf>
    <xf numFmtId="0" fontId="0" fillId="0" borderId="12" xfId="0" applyBorder="1" applyAlignment="1">
      <alignment wrapText="1"/>
    </xf>
    <xf numFmtId="0" fontId="0" fillId="0" borderId="13" xfId="0" applyBorder="1" applyAlignment="1">
      <alignment wrapText="1"/>
    </xf>
    <xf numFmtId="0" fontId="0" fillId="0" borderId="14" xfId="0" applyBorder="1" applyAlignment="1">
      <alignment wrapText="1"/>
    </xf>
    <xf numFmtId="0" fontId="4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Medium7"/>
  <colors>
    <mruColors>
      <color rgb="FF941100"/>
      <color rgb="FFFF40FF"/>
      <color rgb="FF9452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5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plots!$B$1</c:f>
              <c:strCache>
                <c:ptCount val="1"/>
                <c:pt idx="0">
                  <c:v>_Aud</c:v>
                </c:pt>
              </c:strCache>
            </c:strRef>
          </c:tx>
          <c:spPr>
            <a:ln w="28575" cap="rnd">
              <a:solidFill>
                <a:srgbClr val="FF40FF"/>
              </a:solidFill>
            </a:ln>
            <a:effectLst>
              <a:glow rad="76200">
                <a:schemeClr val="accent1">
                  <a:satMod val="175000"/>
                  <a:alpha val="34000"/>
                </a:schemeClr>
              </a:glow>
            </a:effectLst>
          </c:spPr>
          <c:marker>
            <c:symbol val="none"/>
          </c:marker>
          <c:cat>
            <c:strRef>
              <c:f>plots!$A$2:$A$218</c:f>
              <c:strCache>
                <c:ptCount val="217"/>
                <c:pt idx="0">
                  <c:v>5 Cingulum_Ant_R_5</c:v>
                </c:pt>
                <c:pt idx="1">
                  <c:v>Cingulum_Ant_L_1</c:v>
                </c:pt>
                <c:pt idx="2">
                  <c:v>Cingulum_Ant_L_2</c:v>
                </c:pt>
                <c:pt idx="3">
                  <c:v>Cingulum_Ant_L_3</c:v>
                </c:pt>
                <c:pt idx="4">
                  <c:v>Cingulum_Ant_L_4</c:v>
                </c:pt>
                <c:pt idx="5">
                  <c:v>Cingulum_Ant_L_5</c:v>
                </c:pt>
                <c:pt idx="6">
                  <c:v>Cingulum_Ant_L_6</c:v>
                </c:pt>
                <c:pt idx="7">
                  <c:v>Cingulum_Ant_R_1</c:v>
                </c:pt>
                <c:pt idx="8">
                  <c:v>Cingulum_Ant_R_2</c:v>
                </c:pt>
                <c:pt idx="9">
                  <c:v>Cingulum_Ant_R_3</c:v>
                </c:pt>
                <c:pt idx="10">
                  <c:v>Cingulum_Ant_R_4</c:v>
                </c:pt>
                <c:pt idx="11">
                  <c:v>Frontal_Inf_Oper_L_1</c:v>
                </c:pt>
                <c:pt idx="12">
                  <c:v>Frontal_Inf_Oper_L_2</c:v>
                </c:pt>
                <c:pt idx="13">
                  <c:v>Frontal_Inf_Oper_L_3</c:v>
                </c:pt>
                <c:pt idx="14">
                  <c:v>Frontal_Inf_Oper_L_4</c:v>
                </c:pt>
                <c:pt idx="15">
                  <c:v>Frontal_Inf_Oper_R_1</c:v>
                </c:pt>
                <c:pt idx="16">
                  <c:v>Frontal_Inf_Oper_R_2</c:v>
                </c:pt>
                <c:pt idx="17">
                  <c:v>Frontal_Inf_Oper_R_3</c:v>
                </c:pt>
                <c:pt idx="18">
                  <c:v>Frontal_Inf_Oper_R_4</c:v>
                </c:pt>
                <c:pt idx="19">
                  <c:v>Frontal_Inf_Oper_R_5</c:v>
                </c:pt>
                <c:pt idx="20">
                  <c:v>Frontal_Inf_Oper_R_6</c:v>
                </c:pt>
                <c:pt idx="21">
                  <c:v>Frontal_Inf_Orb_L_1</c:v>
                </c:pt>
                <c:pt idx="22">
                  <c:v>Frontal_Inf_Orb_L_2</c:v>
                </c:pt>
                <c:pt idx="23">
                  <c:v>Frontal_Inf_Orb_L_3</c:v>
                </c:pt>
                <c:pt idx="24">
                  <c:v>Frontal_Inf_Orb_L_4</c:v>
                </c:pt>
                <c:pt idx="25">
                  <c:v>Frontal_Inf_Orb_L_5</c:v>
                </c:pt>
                <c:pt idx="26">
                  <c:v>Frontal_Inf_Orb_L_6</c:v>
                </c:pt>
                <c:pt idx="27">
                  <c:v>Frontal_Inf_Orb_L_7</c:v>
                </c:pt>
                <c:pt idx="28">
                  <c:v>Frontal_Inf_Orb_R_1</c:v>
                </c:pt>
                <c:pt idx="29">
                  <c:v>Frontal_Inf_Orb_R_2</c:v>
                </c:pt>
                <c:pt idx="30">
                  <c:v>Frontal_Inf_Orb_R_3</c:v>
                </c:pt>
                <c:pt idx="31">
                  <c:v>Frontal_Inf_Orb_R_4</c:v>
                </c:pt>
                <c:pt idx="32">
                  <c:v>Frontal_Inf_Orb_R_5</c:v>
                </c:pt>
                <c:pt idx="33">
                  <c:v>Frontal_Inf_Orb_R_6</c:v>
                </c:pt>
                <c:pt idx="34">
                  <c:v>Frontal_Inf_Orb_R_7</c:v>
                </c:pt>
                <c:pt idx="35">
                  <c:v>Frontal_Inf_Tri_L_1</c:v>
                </c:pt>
                <c:pt idx="36">
                  <c:v>Frontal_Inf_Tri_L_10</c:v>
                </c:pt>
                <c:pt idx="37">
                  <c:v>Frontal_Inf_Tri_L_2</c:v>
                </c:pt>
                <c:pt idx="38">
                  <c:v>Frontal_Inf_Tri_L_3</c:v>
                </c:pt>
                <c:pt idx="39">
                  <c:v>Frontal_Inf_Tri_L_4</c:v>
                </c:pt>
                <c:pt idx="40">
                  <c:v>Frontal_Inf_Tri_L_5</c:v>
                </c:pt>
                <c:pt idx="41">
                  <c:v>Frontal_Inf_Tri_L_6</c:v>
                </c:pt>
                <c:pt idx="42">
                  <c:v>Frontal_Inf_Tri_L_7</c:v>
                </c:pt>
                <c:pt idx="43">
                  <c:v>Frontal_Inf_Tri_L_8</c:v>
                </c:pt>
                <c:pt idx="44">
                  <c:v>Frontal_Inf_Tri_L_9</c:v>
                </c:pt>
                <c:pt idx="45">
                  <c:v>Frontal_Inf_Tri_R_1</c:v>
                </c:pt>
                <c:pt idx="46">
                  <c:v>Frontal_Inf_Tri_R_2</c:v>
                </c:pt>
                <c:pt idx="47">
                  <c:v>Frontal_Inf_Tri_R_3</c:v>
                </c:pt>
                <c:pt idx="48">
                  <c:v>Frontal_Inf_Tri_R_4</c:v>
                </c:pt>
                <c:pt idx="49">
                  <c:v>Frontal_Inf_Tri_R_5</c:v>
                </c:pt>
                <c:pt idx="50">
                  <c:v>Frontal_Inf_Tri_R_6</c:v>
                </c:pt>
                <c:pt idx="51">
                  <c:v>Frontal_Inf_Tri_R_7</c:v>
                </c:pt>
                <c:pt idx="52">
                  <c:v>Frontal_Inf_Tri_R_8</c:v>
                </c:pt>
                <c:pt idx="53">
                  <c:v>Frontal_Inf_Tri_R_9</c:v>
                </c:pt>
                <c:pt idx="54">
                  <c:v>Frontal_Mid_L_1</c:v>
                </c:pt>
                <c:pt idx="55">
                  <c:v>Frontal_Mid_L_10</c:v>
                </c:pt>
                <c:pt idx="56">
                  <c:v>Frontal_Mid_L_11</c:v>
                </c:pt>
                <c:pt idx="57">
                  <c:v>Frontal_Mid_L_13</c:v>
                </c:pt>
                <c:pt idx="58">
                  <c:v>Frontal_Mid_L_14</c:v>
                </c:pt>
                <c:pt idx="59">
                  <c:v>Frontal_Mid_L_15</c:v>
                </c:pt>
                <c:pt idx="60">
                  <c:v>Frontal_Mid_L_16</c:v>
                </c:pt>
                <c:pt idx="61">
                  <c:v>Frontal_Mid_L_17</c:v>
                </c:pt>
                <c:pt idx="62">
                  <c:v>Frontal_Mid_L_18</c:v>
                </c:pt>
                <c:pt idx="63">
                  <c:v>Frontal_Mid_L_19</c:v>
                </c:pt>
                <c:pt idx="64">
                  <c:v>Frontal_Mid_L_2</c:v>
                </c:pt>
                <c:pt idx="65">
                  <c:v>Frontal_Mid_L_3</c:v>
                </c:pt>
                <c:pt idx="66">
                  <c:v>Frontal_Mid_L_4</c:v>
                </c:pt>
                <c:pt idx="67">
                  <c:v>Frontal_Mid_L_5</c:v>
                </c:pt>
                <c:pt idx="68">
                  <c:v>Frontal_Mid_L_6</c:v>
                </c:pt>
                <c:pt idx="69">
                  <c:v>Frontal_Mid_L_7</c:v>
                </c:pt>
                <c:pt idx="70">
                  <c:v>Frontal_Mid_L_8</c:v>
                </c:pt>
                <c:pt idx="71">
                  <c:v>Frontal_Mid_L_9</c:v>
                </c:pt>
                <c:pt idx="72">
                  <c:v>Frontal_Mid_R_1</c:v>
                </c:pt>
                <c:pt idx="73">
                  <c:v>Frontal_Mid_R_10</c:v>
                </c:pt>
                <c:pt idx="74">
                  <c:v>Frontal_Mid_R_11</c:v>
                </c:pt>
                <c:pt idx="75">
                  <c:v>Frontal_Mid_R_12</c:v>
                </c:pt>
                <c:pt idx="76">
                  <c:v>Frontal_Mid_R_13</c:v>
                </c:pt>
                <c:pt idx="77">
                  <c:v>Frontal_Mid_R_14</c:v>
                </c:pt>
                <c:pt idx="78">
                  <c:v>Frontal_Mid_R_15</c:v>
                </c:pt>
                <c:pt idx="79">
                  <c:v>Frontal_Mid_R_16</c:v>
                </c:pt>
                <c:pt idx="80">
                  <c:v>Frontal_Mid_R_17</c:v>
                </c:pt>
                <c:pt idx="81">
                  <c:v>Frontal_Mid_R_18</c:v>
                </c:pt>
                <c:pt idx="82">
                  <c:v>Frontal_Mid_R_19</c:v>
                </c:pt>
                <c:pt idx="83">
                  <c:v>Frontal_Mid_R_2</c:v>
                </c:pt>
                <c:pt idx="84">
                  <c:v>Frontal_Mid_R_20</c:v>
                </c:pt>
                <c:pt idx="85">
                  <c:v>Frontal_Mid_R_3</c:v>
                </c:pt>
                <c:pt idx="86">
                  <c:v>Frontal_Mid_R_4</c:v>
                </c:pt>
                <c:pt idx="87">
                  <c:v>Frontal_Mid_R_5</c:v>
                </c:pt>
                <c:pt idx="88">
                  <c:v>Frontal_Mid_R_6</c:v>
                </c:pt>
                <c:pt idx="89">
                  <c:v>Frontal_Mid_R_7</c:v>
                </c:pt>
                <c:pt idx="90">
                  <c:v>Frontal_Mid_R_8</c:v>
                </c:pt>
                <c:pt idx="91">
                  <c:v>Frontal_Mid_R_9</c:v>
                </c:pt>
                <c:pt idx="92">
                  <c:v>Frontal_Sup_L_1</c:v>
                </c:pt>
                <c:pt idx="93">
                  <c:v>Frontal_Sup_L_10</c:v>
                </c:pt>
                <c:pt idx="94">
                  <c:v>Frontal_Sup_L_11</c:v>
                </c:pt>
                <c:pt idx="95">
                  <c:v>Frontal_Sup_L_12</c:v>
                </c:pt>
                <c:pt idx="96">
                  <c:v>Frontal_Sup_L_13</c:v>
                </c:pt>
                <c:pt idx="97">
                  <c:v>Frontal_Sup_L_14</c:v>
                </c:pt>
                <c:pt idx="98">
                  <c:v>Frontal_Sup_L_2</c:v>
                </c:pt>
                <c:pt idx="99">
                  <c:v>Frontal_Sup_L_3</c:v>
                </c:pt>
                <c:pt idx="100">
                  <c:v>Frontal_Sup_L_4</c:v>
                </c:pt>
                <c:pt idx="101">
                  <c:v>Frontal_Sup_L_5</c:v>
                </c:pt>
                <c:pt idx="102">
                  <c:v>Frontal_Sup_L_6</c:v>
                </c:pt>
                <c:pt idx="103">
                  <c:v>Frontal_Sup_L_7</c:v>
                </c:pt>
                <c:pt idx="104">
                  <c:v>Frontal_Sup_L_8</c:v>
                </c:pt>
                <c:pt idx="105">
                  <c:v>Frontal_Sup_L_9</c:v>
                </c:pt>
                <c:pt idx="106">
                  <c:v>Frontal_Sup_Medial_L_1</c:v>
                </c:pt>
                <c:pt idx="107">
                  <c:v>Frontal_Sup_Medial_L_10</c:v>
                </c:pt>
                <c:pt idx="108">
                  <c:v>Frontal_Sup_Medial_L_11</c:v>
                </c:pt>
                <c:pt idx="109">
                  <c:v>Frontal_Sup_Medial_L_12</c:v>
                </c:pt>
                <c:pt idx="110">
                  <c:v>Frontal_Sup_Medial_L_2</c:v>
                </c:pt>
                <c:pt idx="111">
                  <c:v>Frontal_Sup_Medial_L_3</c:v>
                </c:pt>
                <c:pt idx="112">
                  <c:v>Frontal_Sup_Medial_L_4</c:v>
                </c:pt>
                <c:pt idx="113">
                  <c:v>Frontal_Sup_Medial_L_5</c:v>
                </c:pt>
                <c:pt idx="114">
                  <c:v>Frontal_Sup_Medial_L_6</c:v>
                </c:pt>
                <c:pt idx="115">
                  <c:v>Frontal_Sup_Medial_L_7</c:v>
                </c:pt>
                <c:pt idx="116">
                  <c:v>Frontal_Sup_Medial_L_8</c:v>
                </c:pt>
                <c:pt idx="117">
                  <c:v>Frontal_Sup_Medial_L_9</c:v>
                </c:pt>
                <c:pt idx="118">
                  <c:v>Frontal_Sup_Medial_R_1</c:v>
                </c:pt>
                <c:pt idx="119">
                  <c:v>Frontal_Sup_Medial_R_2</c:v>
                </c:pt>
                <c:pt idx="120">
                  <c:v>Frontal_Sup_Medial_R_3</c:v>
                </c:pt>
                <c:pt idx="121">
                  <c:v>Frontal_Sup_Medial_R_4</c:v>
                </c:pt>
                <c:pt idx="122">
                  <c:v>Frontal_Sup_Medial_R_5</c:v>
                </c:pt>
                <c:pt idx="123">
                  <c:v>Frontal_Sup_Medial_R_6</c:v>
                </c:pt>
                <c:pt idx="124">
                  <c:v>Frontal_Sup_Medial_R_7</c:v>
                </c:pt>
                <c:pt idx="125">
                  <c:v>Frontal_Sup_Medial_R_8</c:v>
                </c:pt>
                <c:pt idx="126">
                  <c:v>Frontal_Sup_Orb_L_1</c:v>
                </c:pt>
                <c:pt idx="127">
                  <c:v>Frontal_Mid_Orb_L_1</c:v>
                </c:pt>
                <c:pt idx="128">
                  <c:v>Frontal_Mid_Orb_L_2</c:v>
                </c:pt>
                <c:pt idx="129">
                  <c:v>Frontal_Mid_Orb_L_3</c:v>
                </c:pt>
                <c:pt idx="130">
                  <c:v>Frontal_Mid_Orb_L_4</c:v>
                </c:pt>
                <c:pt idx="131">
                  <c:v>Frontal_Mid_Orb_R_1</c:v>
                </c:pt>
                <c:pt idx="132">
                  <c:v>Frontal_Mid_Orb_R_2</c:v>
                </c:pt>
                <c:pt idx="133">
                  <c:v>Frontal_Mid_Orb_R_3</c:v>
                </c:pt>
                <c:pt idx="134">
                  <c:v>Frontal_Mid_Orb_R_4</c:v>
                </c:pt>
                <c:pt idx="135">
                  <c:v>Frontal_Sup_Medial_R_9</c:v>
                </c:pt>
                <c:pt idx="136">
                  <c:v>Frontal_Sup_Orb_L_2</c:v>
                </c:pt>
                <c:pt idx="137">
                  <c:v>Frontal_Sup_Orb_L_3</c:v>
                </c:pt>
                <c:pt idx="138">
                  <c:v>Frontal_Sup_Orb_L_4</c:v>
                </c:pt>
                <c:pt idx="139">
                  <c:v>Frontal_Sup_Orb_R_1</c:v>
                </c:pt>
                <c:pt idx="140">
                  <c:v>Frontal_Sup_Orb_R_2</c:v>
                </c:pt>
                <c:pt idx="141">
                  <c:v>Frontal_Sup_Orb_R_3</c:v>
                </c:pt>
                <c:pt idx="142">
                  <c:v>Frontal_Sup_Orb_R_4</c:v>
                </c:pt>
                <c:pt idx="143">
                  <c:v>Frontal_Sup_R_1</c:v>
                </c:pt>
                <c:pt idx="144">
                  <c:v>Frontal_Sup_R_10</c:v>
                </c:pt>
                <c:pt idx="145">
                  <c:v>Frontal_Sup_R_11</c:v>
                </c:pt>
                <c:pt idx="146">
                  <c:v>Frontal_Sup_R_12</c:v>
                </c:pt>
                <c:pt idx="147">
                  <c:v>Frontal_Sup_R_13</c:v>
                </c:pt>
                <c:pt idx="148">
                  <c:v>Frontal_Sup_R_14</c:v>
                </c:pt>
                <c:pt idx="149">
                  <c:v>Frontal_Sup_R_15</c:v>
                </c:pt>
                <c:pt idx="150">
                  <c:v>Frontal_Sup_R_16</c:v>
                </c:pt>
                <c:pt idx="151">
                  <c:v>Frontal_Sup_R_2</c:v>
                </c:pt>
                <c:pt idx="152">
                  <c:v>Frontal_Sup_R_3</c:v>
                </c:pt>
                <c:pt idx="153">
                  <c:v>Frontal_Sup_R_4</c:v>
                </c:pt>
                <c:pt idx="154">
                  <c:v>Frontal_Sup_R_5</c:v>
                </c:pt>
                <c:pt idx="155">
                  <c:v>Frontal_Sup_R_6</c:v>
                </c:pt>
                <c:pt idx="156">
                  <c:v>Frontal_Sup_R_7</c:v>
                </c:pt>
                <c:pt idx="157">
                  <c:v>Frontal_Sup_R_8</c:v>
                </c:pt>
                <c:pt idx="158">
                  <c:v>Frontal_Sup_R_9</c:v>
                </c:pt>
                <c:pt idx="159">
                  <c:v>Precentral_L_1</c:v>
                </c:pt>
                <c:pt idx="160">
                  <c:v>Precentral_L_10</c:v>
                </c:pt>
                <c:pt idx="161">
                  <c:v>Precentral_L_11</c:v>
                </c:pt>
                <c:pt idx="162">
                  <c:v>Precentral_L_12</c:v>
                </c:pt>
                <c:pt idx="163">
                  <c:v>Precentral_L_13</c:v>
                </c:pt>
                <c:pt idx="164">
                  <c:v>Precentral_L_14</c:v>
                </c:pt>
                <c:pt idx="165">
                  <c:v>Precentral_L_2</c:v>
                </c:pt>
                <c:pt idx="166">
                  <c:v>Precentral_L_3</c:v>
                </c:pt>
                <c:pt idx="167">
                  <c:v>Precentral_L_4</c:v>
                </c:pt>
                <c:pt idx="168">
                  <c:v>Precentral_L_5</c:v>
                </c:pt>
                <c:pt idx="169">
                  <c:v>Precentral_L_6</c:v>
                </c:pt>
                <c:pt idx="170">
                  <c:v>Precentral_L_7</c:v>
                </c:pt>
                <c:pt idx="171">
                  <c:v>Precentral_L_8</c:v>
                </c:pt>
                <c:pt idx="172">
                  <c:v>Precentral_L_9</c:v>
                </c:pt>
                <c:pt idx="173">
                  <c:v>Precentral_R_1</c:v>
                </c:pt>
                <c:pt idx="174">
                  <c:v>Precentral_R_10</c:v>
                </c:pt>
                <c:pt idx="175">
                  <c:v>Precentral_R_11</c:v>
                </c:pt>
                <c:pt idx="176">
                  <c:v>Precentral_R_12</c:v>
                </c:pt>
                <c:pt idx="177">
                  <c:v>Precentral_R_13</c:v>
                </c:pt>
                <c:pt idx="178">
                  <c:v>Precentral_R_14</c:v>
                </c:pt>
                <c:pt idx="179">
                  <c:v>Precentral_R_2</c:v>
                </c:pt>
                <c:pt idx="180">
                  <c:v>Precentral_R_3</c:v>
                </c:pt>
                <c:pt idx="181">
                  <c:v>Precentral_R_4</c:v>
                </c:pt>
                <c:pt idx="182">
                  <c:v>Precentral_R_5</c:v>
                </c:pt>
                <c:pt idx="183">
                  <c:v>Precentral_R_6</c:v>
                </c:pt>
                <c:pt idx="184">
                  <c:v>Precentral_R_7</c:v>
                </c:pt>
                <c:pt idx="185">
                  <c:v>Precentral_R_8</c:v>
                </c:pt>
                <c:pt idx="186">
                  <c:v>Precentral_R_9</c:v>
                </c:pt>
                <c:pt idx="187">
                  <c:v>Rectus_L_2</c:v>
                </c:pt>
                <c:pt idx="188">
                  <c:v>Rectus_L_3</c:v>
                </c:pt>
                <c:pt idx="189">
                  <c:v>Rectus_R_1</c:v>
                </c:pt>
                <c:pt idx="190">
                  <c:v>Rectus_R_2</c:v>
                </c:pt>
                <c:pt idx="191">
                  <c:v>Rectus_R_3</c:v>
                </c:pt>
                <c:pt idx="192">
                  <c:v>Rolandic_Oper_L_3</c:v>
                </c:pt>
                <c:pt idx="193">
                  <c:v>Rolandic_Oper_L_4</c:v>
                </c:pt>
                <c:pt idx="194">
                  <c:v>Rolandic_Oper_R_1</c:v>
                </c:pt>
                <c:pt idx="195">
                  <c:v>Rolandic_Oper_R_2</c:v>
                </c:pt>
                <c:pt idx="196">
                  <c:v>Rolandic_Oper_R_3</c:v>
                </c:pt>
                <c:pt idx="197">
                  <c:v>Rolandic_Oper_R_4</c:v>
                </c:pt>
                <c:pt idx="198">
                  <c:v>Rolandic_Oper_R_5</c:v>
                </c:pt>
                <c:pt idx="199">
                  <c:v>Supp_Motor_Area_L_1</c:v>
                </c:pt>
                <c:pt idx="200">
                  <c:v>Supp_Motor_Area_L_2</c:v>
                </c:pt>
                <c:pt idx="201">
                  <c:v>Supp_Motor_Area_L_3</c:v>
                </c:pt>
                <c:pt idx="202">
                  <c:v>Supp_Motor_Area_L_4</c:v>
                </c:pt>
                <c:pt idx="203">
                  <c:v>Supp_Motor_Area_L_5</c:v>
                </c:pt>
                <c:pt idx="204">
                  <c:v>Supp_Motor_Area_L_6</c:v>
                </c:pt>
                <c:pt idx="205">
                  <c:v>Supp_Motor_Area_L_7</c:v>
                </c:pt>
                <c:pt idx="206">
                  <c:v>Supp_Motor_Area_L_8</c:v>
                </c:pt>
                <c:pt idx="207">
                  <c:v>Supp_Motor_Area_L_9</c:v>
                </c:pt>
                <c:pt idx="208">
                  <c:v>Supp_Motor_Area_R_1</c:v>
                </c:pt>
                <c:pt idx="209">
                  <c:v>Supp_Motor_Area_R_2</c:v>
                </c:pt>
                <c:pt idx="210">
                  <c:v>Supp_Motor_Area_R_3</c:v>
                </c:pt>
                <c:pt idx="211">
                  <c:v>Supp_Motor_Area_R_4</c:v>
                </c:pt>
                <c:pt idx="212">
                  <c:v>Supp_Motor_Area_R_5</c:v>
                </c:pt>
                <c:pt idx="213">
                  <c:v>Supp_Motor_Area_R_6</c:v>
                </c:pt>
                <c:pt idx="214">
                  <c:v>Supp_Motor_Area_R_7</c:v>
                </c:pt>
                <c:pt idx="215">
                  <c:v>Supp_Motor_Area_R_8</c:v>
                </c:pt>
                <c:pt idx="216">
                  <c:v>Supp_Motor_Area_R_9</c:v>
                </c:pt>
              </c:strCache>
            </c:strRef>
          </c:cat>
          <c:val>
            <c:numRef>
              <c:f>plots!$B$2:$B$218</c:f>
              <c:numCache>
                <c:formatCode>General</c:formatCode>
                <c:ptCount val="217"/>
                <c:pt idx="0">
                  <c:v>0.000393240683425137</c:v>
                </c:pt>
                <c:pt idx="1">
                  <c:v>0.00460643068799817</c:v>
                </c:pt>
                <c:pt idx="2">
                  <c:v>0.0136303174303137</c:v>
                </c:pt>
                <c:pt idx="3">
                  <c:v>0.00756002274518123</c:v>
                </c:pt>
                <c:pt idx="4">
                  <c:v>0.00176091537727657</c:v>
                </c:pt>
                <c:pt idx="5">
                  <c:v>0.00653847409793442</c:v>
                </c:pt>
                <c:pt idx="6">
                  <c:v>0.00150100415105958</c:v>
                </c:pt>
                <c:pt idx="7">
                  <c:v>0.00401264932267985</c:v>
                </c:pt>
                <c:pt idx="8">
                  <c:v>0.0129605279521488</c:v>
                </c:pt>
                <c:pt idx="9">
                  <c:v>0.005071872826696</c:v>
                </c:pt>
                <c:pt idx="10">
                  <c:v>0.0148719725587694</c:v>
                </c:pt>
                <c:pt idx="11">
                  <c:v>0.00223423034768323</c:v>
                </c:pt>
                <c:pt idx="12">
                  <c:v>0.0261945859676405</c:v>
                </c:pt>
                <c:pt idx="13">
                  <c:v>0.000915268415072476</c:v>
                </c:pt>
                <c:pt idx="14">
                  <c:v>0.00492367463496686</c:v>
                </c:pt>
                <c:pt idx="15">
                  <c:v>0.00893154165791856</c:v>
                </c:pt>
                <c:pt idx="16">
                  <c:v>0.0159955699987896</c:v>
                </c:pt>
                <c:pt idx="17">
                  <c:v>0.00741041652771877</c:v>
                </c:pt>
                <c:pt idx="18">
                  <c:v>0.00958790417308295</c:v>
                </c:pt>
                <c:pt idx="19">
                  <c:v>0.00446211018367521</c:v>
                </c:pt>
                <c:pt idx="20">
                  <c:v>0.0159354943881666</c:v>
                </c:pt>
                <c:pt idx="21">
                  <c:v>0.00326921797605989</c:v>
                </c:pt>
                <c:pt idx="22">
                  <c:v>0.00360815087421272</c:v>
                </c:pt>
                <c:pt idx="23">
                  <c:v>0.00367005616477041</c:v>
                </c:pt>
                <c:pt idx="24">
                  <c:v>0.00482761132496217</c:v>
                </c:pt>
                <c:pt idx="25">
                  <c:v>0.00427718308725688</c:v>
                </c:pt>
                <c:pt idx="26">
                  <c:v>0.000479312401527458</c:v>
                </c:pt>
                <c:pt idx="27">
                  <c:v>0.00438838771037428</c:v>
                </c:pt>
                <c:pt idx="28">
                  <c:v>0.00160883039229713</c:v>
                </c:pt>
                <c:pt idx="29">
                  <c:v>0.000149908218957356</c:v>
                </c:pt>
                <c:pt idx="30">
                  <c:v>0.00291848487205372</c:v>
                </c:pt>
                <c:pt idx="31">
                  <c:v>0.00167817022058014</c:v>
                </c:pt>
                <c:pt idx="32">
                  <c:v>0.00595309522825616</c:v>
                </c:pt>
                <c:pt idx="33">
                  <c:v>0.0107001766242942</c:v>
                </c:pt>
                <c:pt idx="34">
                  <c:v>0.000310570242460762</c:v>
                </c:pt>
                <c:pt idx="35">
                  <c:v>0.00613173261398201</c:v>
                </c:pt>
                <c:pt idx="36">
                  <c:v>0.00337463702814425</c:v>
                </c:pt>
                <c:pt idx="37">
                  <c:v>0.00440052837523178</c:v>
                </c:pt>
                <c:pt idx="38">
                  <c:v>0.0080364059355427</c:v>
                </c:pt>
                <c:pt idx="39">
                  <c:v>0.00382884732084727</c:v>
                </c:pt>
                <c:pt idx="40">
                  <c:v>0.0105964166712081</c:v>
                </c:pt>
                <c:pt idx="41">
                  <c:v>0.00355653837045529</c:v>
                </c:pt>
                <c:pt idx="42">
                  <c:v>0.00128267687561942</c:v>
                </c:pt>
                <c:pt idx="43">
                  <c:v>0.00627090917128518</c:v>
                </c:pt>
                <c:pt idx="44">
                  <c:v>0.0103295442190759</c:v>
                </c:pt>
                <c:pt idx="45">
                  <c:v>0.00632934616169262</c:v>
                </c:pt>
                <c:pt idx="46">
                  <c:v>0.0169500391789185</c:v>
                </c:pt>
                <c:pt idx="47">
                  <c:v>0.00451743514802946</c:v>
                </c:pt>
                <c:pt idx="48">
                  <c:v>0.00670354935643663</c:v>
                </c:pt>
                <c:pt idx="49">
                  <c:v>0.0189503347394627</c:v>
                </c:pt>
                <c:pt idx="50">
                  <c:v>0.00189859033571619</c:v>
                </c:pt>
                <c:pt idx="51">
                  <c:v>0.00789769266381223</c:v>
                </c:pt>
                <c:pt idx="52">
                  <c:v>0.00226466411411121</c:v>
                </c:pt>
                <c:pt idx="53">
                  <c:v>0.014381693129194</c:v>
                </c:pt>
                <c:pt idx="54">
                  <c:v>0.0160119345612974</c:v>
                </c:pt>
                <c:pt idx="55">
                  <c:v>0.000613410807478068</c:v>
                </c:pt>
                <c:pt idx="56">
                  <c:v>0.0129771753622704</c:v>
                </c:pt>
                <c:pt idx="57">
                  <c:v>0.00170816508780448</c:v>
                </c:pt>
                <c:pt idx="58">
                  <c:v>0.00640993240712013</c:v>
                </c:pt>
                <c:pt idx="59">
                  <c:v>0.000853347577406981</c:v>
                </c:pt>
                <c:pt idx="60">
                  <c:v>0.00263988201969481</c:v>
                </c:pt>
                <c:pt idx="61">
                  <c:v>0.00288521059929151</c:v>
                </c:pt>
                <c:pt idx="62">
                  <c:v>0.00468005257366448</c:v>
                </c:pt>
                <c:pt idx="63">
                  <c:v>0.000995631072063681</c:v>
                </c:pt>
                <c:pt idx="64">
                  <c:v>0.0103056217265887</c:v>
                </c:pt>
                <c:pt idx="65">
                  <c:v>0.00801743154716818</c:v>
                </c:pt>
                <c:pt idx="66">
                  <c:v>#N/A</c:v>
                </c:pt>
                <c:pt idx="67">
                  <c:v>#N/A</c:v>
                </c:pt>
                <c:pt idx="68">
                  <c:v>2.5233564236217E-6</c:v>
                </c:pt>
                <c:pt idx="69">
                  <c:v>0.00441552065801507</c:v>
                </c:pt>
                <c:pt idx="70">
                  <c:v>0.0030171397260891</c:v>
                </c:pt>
                <c:pt idx="71">
                  <c:v>0.0</c:v>
                </c:pt>
                <c:pt idx="72">
                  <c:v>0.00578773199762935</c:v>
                </c:pt>
                <c:pt idx="73">
                  <c:v>0.00338530887255928</c:v>
                </c:pt>
                <c:pt idx="74">
                  <c:v>0.00384725513683789</c:v>
                </c:pt>
                <c:pt idx="75">
                  <c:v>0.00142041049299926</c:v>
                </c:pt>
                <c:pt idx="76">
                  <c:v>0.00253848595127773</c:v>
                </c:pt>
                <c:pt idx="77">
                  <c:v>0.00026806895331715</c:v>
                </c:pt>
                <c:pt idx="78">
                  <c:v>0.0031507109192968</c:v>
                </c:pt>
                <c:pt idx="79">
                  <c:v>0.00282237378962392</c:v>
                </c:pt>
                <c:pt idx="80">
                  <c:v>0.00253330925688517</c:v>
                </c:pt>
                <c:pt idx="81">
                  <c:v>0.00996692468760806</c:v>
                </c:pt>
                <c:pt idx="82">
                  <c:v>0.00269068159367007</c:v>
                </c:pt>
                <c:pt idx="83">
                  <c:v>0.000168283935479955</c:v>
                </c:pt>
                <c:pt idx="84">
                  <c:v>0.00985910188137988</c:v>
                </c:pt>
                <c:pt idx="85">
                  <c:v>0.00406181430856803</c:v>
                </c:pt>
                <c:pt idx="86">
                  <c:v>0.000411847341500929</c:v>
                </c:pt>
                <c:pt idx="87">
                  <c:v>0.00594051640986295</c:v>
                </c:pt>
                <c:pt idx="88">
                  <c:v>0.00331403025164867</c:v>
                </c:pt>
                <c:pt idx="89">
                  <c:v>0.00485166948210917</c:v>
                </c:pt>
                <c:pt idx="90">
                  <c:v>0.007674280397874</c:v>
                </c:pt>
                <c:pt idx="91">
                  <c:v>0.00957960398966798</c:v>
                </c:pt>
                <c:pt idx="92">
                  <c:v>0.00288444799822074</c:v>
                </c:pt>
                <c:pt idx="93">
                  <c:v>0.00233437333044233</c:v>
                </c:pt>
                <c:pt idx="94">
                  <c:v>2.37368827843979E-5</c:v>
                </c:pt>
                <c:pt idx="95">
                  <c:v>0.00244136938005756</c:v>
                </c:pt>
                <c:pt idx="96">
                  <c:v>4.38023291510919E-6</c:v>
                </c:pt>
                <c:pt idx="97">
                  <c:v>1.42930093873803E-5</c:v>
                </c:pt>
                <c:pt idx="98">
                  <c:v>0.0138608143860789</c:v>
                </c:pt>
                <c:pt idx="99">
                  <c:v>0.00227085685836864</c:v>
                </c:pt>
                <c:pt idx="100">
                  <c:v>0.00104735581975269</c:v>
                </c:pt>
                <c:pt idx="101">
                  <c:v>0.00146120203281842</c:v>
                </c:pt>
                <c:pt idx="102">
                  <c:v>#N/A</c:v>
                </c:pt>
                <c:pt idx="103">
                  <c:v>0.00355123816146313</c:v>
                </c:pt>
                <c:pt idx="104">
                  <c:v>0.000248757035274037</c:v>
                </c:pt>
                <c:pt idx="105">
                  <c:v>0.000453617095408521</c:v>
                </c:pt>
                <c:pt idx="106">
                  <c:v>0.00291710018533319</c:v>
                </c:pt>
                <c:pt idx="107">
                  <c:v>0.00619856541884171</c:v>
                </c:pt>
                <c:pt idx="108">
                  <c:v>0.00174829170558825</c:v>
                </c:pt>
                <c:pt idx="109">
                  <c:v>0.00853244172155045</c:v>
                </c:pt>
                <c:pt idx="110">
                  <c:v>0.00138171511418845</c:v>
                </c:pt>
                <c:pt idx="111">
                  <c:v>0.00111600019102339</c:v>
                </c:pt>
                <c:pt idx="112">
                  <c:v>0.000494793130888796</c:v>
                </c:pt>
                <c:pt idx="113">
                  <c:v>0.00142737643634921</c:v>
                </c:pt>
                <c:pt idx="114">
                  <c:v>0.00394620327174048</c:v>
                </c:pt>
                <c:pt idx="115">
                  <c:v>0.0039908731098629</c:v>
                </c:pt>
                <c:pt idx="116">
                  <c:v>0.00156793738754662</c:v>
                </c:pt>
                <c:pt idx="117">
                  <c:v>0.000145717492333415</c:v>
                </c:pt>
                <c:pt idx="118">
                  <c:v>0.000127650428058941</c:v>
                </c:pt>
                <c:pt idx="119">
                  <c:v>0.00911827639091543</c:v>
                </c:pt>
                <c:pt idx="120">
                  <c:v>1.28015686479031E-5</c:v>
                </c:pt>
                <c:pt idx="121">
                  <c:v>2.06279571832869E-5</c:v>
                </c:pt>
                <c:pt idx="122">
                  <c:v>0.000374973629455138</c:v>
                </c:pt>
                <c:pt idx="123">
                  <c:v>3.09357106502237E-5</c:v>
                </c:pt>
                <c:pt idx="124">
                  <c:v>0.00458252439749185</c:v>
                </c:pt>
                <c:pt idx="125">
                  <c:v>0.000196331175880492</c:v>
                </c:pt>
                <c:pt idx="126">
                  <c:v>#N/A</c:v>
                </c:pt>
                <c:pt idx="127">
                  <c:v>0.00473517814671537</c:v>
                </c:pt>
                <c:pt idx="128">
                  <c:v>0.00219612451571182</c:v>
                </c:pt>
                <c:pt idx="129">
                  <c:v>4.48982877484931E-5</c:v>
                </c:pt>
                <c:pt idx="130">
                  <c:v>0.00119252971020781</c:v>
                </c:pt>
                <c:pt idx="131">
                  <c:v>0.00980650706213379</c:v>
                </c:pt>
                <c:pt idx="132">
                  <c:v>0.00159178567017613</c:v>
                </c:pt>
                <c:pt idx="133">
                  <c:v>0.00702253508903095</c:v>
                </c:pt>
                <c:pt idx="134">
                  <c:v>0.00166857941960007</c:v>
                </c:pt>
                <c:pt idx="135">
                  <c:v>0.0017773299819082</c:v>
                </c:pt>
                <c:pt idx="136">
                  <c:v>0.0</c:v>
                </c:pt>
                <c:pt idx="137">
                  <c:v>6.56526327280741E-5</c:v>
                </c:pt>
                <c:pt idx="138">
                  <c:v>0.00106603293518238</c:v>
                </c:pt>
                <c:pt idx="139">
                  <c:v>0.00263631107651807</c:v>
                </c:pt>
                <c:pt idx="140">
                  <c:v>1.41437205836425E-5</c:v>
                </c:pt>
                <c:pt idx="141">
                  <c:v>0.000119890484884482</c:v>
                </c:pt>
                <c:pt idx="142">
                  <c:v>0.00071412536516124</c:v>
                </c:pt>
                <c:pt idx="143">
                  <c:v>0.00109796708400819</c:v>
                </c:pt>
                <c:pt idx="144">
                  <c:v>0.000884741296851658</c:v>
                </c:pt>
                <c:pt idx="145">
                  <c:v>0.0</c:v>
                </c:pt>
                <c:pt idx="146">
                  <c:v>8.08935319160035E-5</c:v>
                </c:pt>
                <c:pt idx="147">
                  <c:v>0.00151688562033471</c:v>
                </c:pt>
                <c:pt idx="148">
                  <c:v>0.00168030243855323</c:v>
                </c:pt>
                <c:pt idx="149">
                  <c:v>0.00162358976295389</c:v>
                </c:pt>
                <c:pt idx="150">
                  <c:v>0.00292026789362694</c:v>
                </c:pt>
                <c:pt idx="151">
                  <c:v>0.000106463778636336</c:v>
                </c:pt>
                <c:pt idx="152">
                  <c:v>0.000106027368911706</c:v>
                </c:pt>
                <c:pt idx="153">
                  <c:v>0.000828922705216604</c:v>
                </c:pt>
                <c:pt idx="154">
                  <c:v>0.000477603497823536</c:v>
                </c:pt>
                <c:pt idx="155">
                  <c:v>0.000431226905170813</c:v>
                </c:pt>
                <c:pt idx="156">
                  <c:v>0.00170567294112028</c:v>
                </c:pt>
                <c:pt idx="157">
                  <c:v>0.00107146225885621</c:v>
                </c:pt>
                <c:pt idx="158">
                  <c:v>0.0122900686404881</c:v>
                </c:pt>
                <c:pt idx="159">
                  <c:v>0.000984568168394395</c:v>
                </c:pt>
                <c:pt idx="160">
                  <c:v>0.0121166779777772</c:v>
                </c:pt>
                <c:pt idx="161">
                  <c:v>0.00298055561271821</c:v>
                </c:pt>
                <c:pt idx="162">
                  <c:v>0.00369859473357583</c:v>
                </c:pt>
                <c:pt idx="163">
                  <c:v>2.28142589589538E-6</c:v>
                </c:pt>
                <c:pt idx="164">
                  <c:v>0.00144982635601388</c:v>
                </c:pt>
                <c:pt idx="165">
                  <c:v>0.00865404035789071</c:v>
                </c:pt>
                <c:pt idx="166">
                  <c:v>0.00334429645824086</c:v>
                </c:pt>
                <c:pt idx="167">
                  <c:v>0.0193099995445754</c:v>
                </c:pt>
                <c:pt idx="168">
                  <c:v>0.00511540845099547</c:v>
                </c:pt>
                <c:pt idx="169">
                  <c:v>0.00052269140419849</c:v>
                </c:pt>
                <c:pt idx="170">
                  <c:v>0.00383137956324831</c:v>
                </c:pt>
                <c:pt idx="171">
                  <c:v>0.00234042395076049</c:v>
                </c:pt>
                <c:pt idx="172">
                  <c:v>0.00800627602708841</c:v>
                </c:pt>
                <c:pt idx="173">
                  <c:v>0.000962766534185687</c:v>
                </c:pt>
                <c:pt idx="174">
                  <c:v>0.00132997930003427</c:v>
                </c:pt>
                <c:pt idx="175">
                  <c:v>0.00402725894466911</c:v>
                </c:pt>
                <c:pt idx="176">
                  <c:v>#N/A</c:v>
                </c:pt>
                <c:pt idx="177">
                  <c:v>1.84662391570032E-5</c:v>
                </c:pt>
                <c:pt idx="178">
                  <c:v>0.000225588443335074</c:v>
                </c:pt>
                <c:pt idx="179">
                  <c:v>0.00594460754454436</c:v>
                </c:pt>
                <c:pt idx="180">
                  <c:v>0.0</c:v>
                </c:pt>
                <c:pt idx="181">
                  <c:v>0.000916716885735594</c:v>
                </c:pt>
                <c:pt idx="182">
                  <c:v>0.000114226175496823</c:v>
                </c:pt>
                <c:pt idx="183">
                  <c:v>0.0121765472995306</c:v>
                </c:pt>
                <c:pt idx="184">
                  <c:v>0.000184724845101625</c:v>
                </c:pt>
                <c:pt idx="185">
                  <c:v>0.00467059394245371</c:v>
                </c:pt>
                <c:pt idx="186">
                  <c:v>0.00319746317912764</c:v>
                </c:pt>
                <c:pt idx="187">
                  <c:v>0.000730286814258879</c:v>
                </c:pt>
                <c:pt idx="188">
                  <c:v>0.000537191183503097</c:v>
                </c:pt>
                <c:pt idx="189">
                  <c:v>2.86732730891876E-5</c:v>
                </c:pt>
                <c:pt idx="190">
                  <c:v>0.000515008566544828</c:v>
                </c:pt>
                <c:pt idx="191">
                  <c:v>0.00247824442835371</c:v>
                </c:pt>
                <c:pt idx="192">
                  <c:v>0.000902072791399821</c:v>
                </c:pt>
                <c:pt idx="193">
                  <c:v>0.000933102414166775</c:v>
                </c:pt>
                <c:pt idx="194">
                  <c:v>0.00879466337658082</c:v>
                </c:pt>
                <c:pt idx="195">
                  <c:v>0.000733352202568758</c:v>
                </c:pt>
                <c:pt idx="196">
                  <c:v>0.000469215194069157</c:v>
                </c:pt>
                <c:pt idx="197">
                  <c:v>0.00268601709163769</c:v>
                </c:pt>
                <c:pt idx="198">
                  <c:v>0.00319286630604634</c:v>
                </c:pt>
                <c:pt idx="199">
                  <c:v>0.0186123091919317</c:v>
                </c:pt>
                <c:pt idx="200">
                  <c:v>0.0044528340726596</c:v>
                </c:pt>
                <c:pt idx="201">
                  <c:v>0.00184250667723681</c:v>
                </c:pt>
                <c:pt idx="202">
                  <c:v>2.94117300916056E-5</c:v>
                </c:pt>
                <c:pt idx="203">
                  <c:v>0.00806184586272922</c:v>
                </c:pt>
                <c:pt idx="204">
                  <c:v>0.00214456331155543</c:v>
                </c:pt>
                <c:pt idx="205">
                  <c:v>0.00257064072570989</c:v>
                </c:pt>
                <c:pt idx="206">
                  <c:v>0.00730508695541161</c:v>
                </c:pt>
                <c:pt idx="207">
                  <c:v>0.000538985610879684</c:v>
                </c:pt>
                <c:pt idx="208">
                  <c:v>0.00579276316391708</c:v>
                </c:pt>
                <c:pt idx="209">
                  <c:v>0.0270611357397816</c:v>
                </c:pt>
                <c:pt idx="210">
                  <c:v>0.00723598963449949</c:v>
                </c:pt>
                <c:pt idx="211">
                  <c:v>0.00340458491763075</c:v>
                </c:pt>
                <c:pt idx="212">
                  <c:v>0.00864408683058901</c:v>
                </c:pt>
                <c:pt idx="213">
                  <c:v>0.00412186702531422</c:v>
                </c:pt>
                <c:pt idx="214">
                  <c:v>0.0141398692659199</c:v>
                </c:pt>
                <c:pt idx="215">
                  <c:v>0.00154100249105198</c:v>
                </c:pt>
                <c:pt idx="216">
                  <c:v>2.14935895369206E-6</c:v>
                </c:pt>
              </c:numCache>
            </c:numRef>
          </c:val>
        </c:ser>
        <c:ser>
          <c:idx val="1"/>
          <c:order val="1"/>
          <c:tx>
            <c:strRef>
              <c:f>plots!$C$1</c:f>
              <c:strCache>
                <c:ptCount val="1"/>
                <c:pt idx="0">
                  <c:v>_Emo</c:v>
                </c:pt>
              </c:strCache>
            </c:strRef>
          </c:tx>
          <c:spPr>
            <a:ln w="28575" cap="rnd">
              <a:solidFill>
                <a:schemeClr val="accent2"/>
              </a:solidFill>
            </a:ln>
            <a:effectLst>
              <a:glow rad="76200">
                <a:schemeClr val="accent2">
                  <a:satMod val="175000"/>
                  <a:alpha val="34000"/>
                </a:schemeClr>
              </a:glow>
            </a:effectLst>
          </c:spPr>
          <c:marker>
            <c:symbol val="none"/>
          </c:marker>
          <c:cat>
            <c:strRef>
              <c:f>plots!$A$2:$A$218</c:f>
              <c:strCache>
                <c:ptCount val="217"/>
                <c:pt idx="0">
                  <c:v>5 Cingulum_Ant_R_5</c:v>
                </c:pt>
                <c:pt idx="1">
                  <c:v>Cingulum_Ant_L_1</c:v>
                </c:pt>
                <c:pt idx="2">
                  <c:v>Cingulum_Ant_L_2</c:v>
                </c:pt>
                <c:pt idx="3">
                  <c:v>Cingulum_Ant_L_3</c:v>
                </c:pt>
                <c:pt idx="4">
                  <c:v>Cingulum_Ant_L_4</c:v>
                </c:pt>
                <c:pt idx="5">
                  <c:v>Cingulum_Ant_L_5</c:v>
                </c:pt>
                <c:pt idx="6">
                  <c:v>Cingulum_Ant_L_6</c:v>
                </c:pt>
                <c:pt idx="7">
                  <c:v>Cingulum_Ant_R_1</c:v>
                </c:pt>
                <c:pt idx="8">
                  <c:v>Cingulum_Ant_R_2</c:v>
                </c:pt>
                <c:pt idx="9">
                  <c:v>Cingulum_Ant_R_3</c:v>
                </c:pt>
                <c:pt idx="10">
                  <c:v>Cingulum_Ant_R_4</c:v>
                </c:pt>
                <c:pt idx="11">
                  <c:v>Frontal_Inf_Oper_L_1</c:v>
                </c:pt>
                <c:pt idx="12">
                  <c:v>Frontal_Inf_Oper_L_2</c:v>
                </c:pt>
                <c:pt idx="13">
                  <c:v>Frontal_Inf_Oper_L_3</c:v>
                </c:pt>
                <c:pt idx="14">
                  <c:v>Frontal_Inf_Oper_L_4</c:v>
                </c:pt>
                <c:pt idx="15">
                  <c:v>Frontal_Inf_Oper_R_1</c:v>
                </c:pt>
                <c:pt idx="16">
                  <c:v>Frontal_Inf_Oper_R_2</c:v>
                </c:pt>
                <c:pt idx="17">
                  <c:v>Frontal_Inf_Oper_R_3</c:v>
                </c:pt>
                <c:pt idx="18">
                  <c:v>Frontal_Inf_Oper_R_4</c:v>
                </c:pt>
                <c:pt idx="19">
                  <c:v>Frontal_Inf_Oper_R_5</c:v>
                </c:pt>
                <c:pt idx="20">
                  <c:v>Frontal_Inf_Oper_R_6</c:v>
                </c:pt>
                <c:pt idx="21">
                  <c:v>Frontal_Inf_Orb_L_1</c:v>
                </c:pt>
                <c:pt idx="22">
                  <c:v>Frontal_Inf_Orb_L_2</c:v>
                </c:pt>
                <c:pt idx="23">
                  <c:v>Frontal_Inf_Orb_L_3</c:v>
                </c:pt>
                <c:pt idx="24">
                  <c:v>Frontal_Inf_Orb_L_4</c:v>
                </c:pt>
                <c:pt idx="25">
                  <c:v>Frontal_Inf_Orb_L_5</c:v>
                </c:pt>
                <c:pt idx="26">
                  <c:v>Frontal_Inf_Orb_L_6</c:v>
                </c:pt>
                <c:pt idx="27">
                  <c:v>Frontal_Inf_Orb_L_7</c:v>
                </c:pt>
                <c:pt idx="28">
                  <c:v>Frontal_Inf_Orb_R_1</c:v>
                </c:pt>
                <c:pt idx="29">
                  <c:v>Frontal_Inf_Orb_R_2</c:v>
                </c:pt>
                <c:pt idx="30">
                  <c:v>Frontal_Inf_Orb_R_3</c:v>
                </c:pt>
                <c:pt idx="31">
                  <c:v>Frontal_Inf_Orb_R_4</c:v>
                </c:pt>
                <c:pt idx="32">
                  <c:v>Frontal_Inf_Orb_R_5</c:v>
                </c:pt>
                <c:pt idx="33">
                  <c:v>Frontal_Inf_Orb_R_6</c:v>
                </c:pt>
                <c:pt idx="34">
                  <c:v>Frontal_Inf_Orb_R_7</c:v>
                </c:pt>
                <c:pt idx="35">
                  <c:v>Frontal_Inf_Tri_L_1</c:v>
                </c:pt>
                <c:pt idx="36">
                  <c:v>Frontal_Inf_Tri_L_10</c:v>
                </c:pt>
                <c:pt idx="37">
                  <c:v>Frontal_Inf_Tri_L_2</c:v>
                </c:pt>
                <c:pt idx="38">
                  <c:v>Frontal_Inf_Tri_L_3</c:v>
                </c:pt>
                <c:pt idx="39">
                  <c:v>Frontal_Inf_Tri_L_4</c:v>
                </c:pt>
                <c:pt idx="40">
                  <c:v>Frontal_Inf_Tri_L_5</c:v>
                </c:pt>
                <c:pt idx="41">
                  <c:v>Frontal_Inf_Tri_L_6</c:v>
                </c:pt>
                <c:pt idx="42">
                  <c:v>Frontal_Inf_Tri_L_7</c:v>
                </c:pt>
                <c:pt idx="43">
                  <c:v>Frontal_Inf_Tri_L_8</c:v>
                </c:pt>
                <c:pt idx="44">
                  <c:v>Frontal_Inf_Tri_L_9</c:v>
                </c:pt>
                <c:pt idx="45">
                  <c:v>Frontal_Inf_Tri_R_1</c:v>
                </c:pt>
                <c:pt idx="46">
                  <c:v>Frontal_Inf_Tri_R_2</c:v>
                </c:pt>
                <c:pt idx="47">
                  <c:v>Frontal_Inf_Tri_R_3</c:v>
                </c:pt>
                <c:pt idx="48">
                  <c:v>Frontal_Inf_Tri_R_4</c:v>
                </c:pt>
                <c:pt idx="49">
                  <c:v>Frontal_Inf_Tri_R_5</c:v>
                </c:pt>
                <c:pt idx="50">
                  <c:v>Frontal_Inf_Tri_R_6</c:v>
                </c:pt>
                <c:pt idx="51">
                  <c:v>Frontal_Inf_Tri_R_7</c:v>
                </c:pt>
                <c:pt idx="52">
                  <c:v>Frontal_Inf_Tri_R_8</c:v>
                </c:pt>
                <c:pt idx="53">
                  <c:v>Frontal_Inf_Tri_R_9</c:v>
                </c:pt>
                <c:pt idx="54">
                  <c:v>Frontal_Mid_L_1</c:v>
                </c:pt>
                <c:pt idx="55">
                  <c:v>Frontal_Mid_L_10</c:v>
                </c:pt>
                <c:pt idx="56">
                  <c:v>Frontal_Mid_L_11</c:v>
                </c:pt>
                <c:pt idx="57">
                  <c:v>Frontal_Mid_L_13</c:v>
                </c:pt>
                <c:pt idx="58">
                  <c:v>Frontal_Mid_L_14</c:v>
                </c:pt>
                <c:pt idx="59">
                  <c:v>Frontal_Mid_L_15</c:v>
                </c:pt>
                <c:pt idx="60">
                  <c:v>Frontal_Mid_L_16</c:v>
                </c:pt>
                <c:pt idx="61">
                  <c:v>Frontal_Mid_L_17</c:v>
                </c:pt>
                <c:pt idx="62">
                  <c:v>Frontal_Mid_L_18</c:v>
                </c:pt>
                <c:pt idx="63">
                  <c:v>Frontal_Mid_L_19</c:v>
                </c:pt>
                <c:pt idx="64">
                  <c:v>Frontal_Mid_L_2</c:v>
                </c:pt>
                <c:pt idx="65">
                  <c:v>Frontal_Mid_L_3</c:v>
                </c:pt>
                <c:pt idx="66">
                  <c:v>Frontal_Mid_L_4</c:v>
                </c:pt>
                <c:pt idx="67">
                  <c:v>Frontal_Mid_L_5</c:v>
                </c:pt>
                <c:pt idx="68">
                  <c:v>Frontal_Mid_L_6</c:v>
                </c:pt>
                <c:pt idx="69">
                  <c:v>Frontal_Mid_L_7</c:v>
                </c:pt>
                <c:pt idx="70">
                  <c:v>Frontal_Mid_L_8</c:v>
                </c:pt>
                <c:pt idx="71">
                  <c:v>Frontal_Mid_L_9</c:v>
                </c:pt>
                <c:pt idx="72">
                  <c:v>Frontal_Mid_R_1</c:v>
                </c:pt>
                <c:pt idx="73">
                  <c:v>Frontal_Mid_R_10</c:v>
                </c:pt>
                <c:pt idx="74">
                  <c:v>Frontal_Mid_R_11</c:v>
                </c:pt>
                <c:pt idx="75">
                  <c:v>Frontal_Mid_R_12</c:v>
                </c:pt>
                <c:pt idx="76">
                  <c:v>Frontal_Mid_R_13</c:v>
                </c:pt>
                <c:pt idx="77">
                  <c:v>Frontal_Mid_R_14</c:v>
                </c:pt>
                <c:pt idx="78">
                  <c:v>Frontal_Mid_R_15</c:v>
                </c:pt>
                <c:pt idx="79">
                  <c:v>Frontal_Mid_R_16</c:v>
                </c:pt>
                <c:pt idx="80">
                  <c:v>Frontal_Mid_R_17</c:v>
                </c:pt>
                <c:pt idx="81">
                  <c:v>Frontal_Mid_R_18</c:v>
                </c:pt>
                <c:pt idx="82">
                  <c:v>Frontal_Mid_R_19</c:v>
                </c:pt>
                <c:pt idx="83">
                  <c:v>Frontal_Mid_R_2</c:v>
                </c:pt>
                <c:pt idx="84">
                  <c:v>Frontal_Mid_R_20</c:v>
                </c:pt>
                <c:pt idx="85">
                  <c:v>Frontal_Mid_R_3</c:v>
                </c:pt>
                <c:pt idx="86">
                  <c:v>Frontal_Mid_R_4</c:v>
                </c:pt>
                <c:pt idx="87">
                  <c:v>Frontal_Mid_R_5</c:v>
                </c:pt>
                <c:pt idx="88">
                  <c:v>Frontal_Mid_R_6</c:v>
                </c:pt>
                <c:pt idx="89">
                  <c:v>Frontal_Mid_R_7</c:v>
                </c:pt>
                <c:pt idx="90">
                  <c:v>Frontal_Mid_R_8</c:v>
                </c:pt>
                <c:pt idx="91">
                  <c:v>Frontal_Mid_R_9</c:v>
                </c:pt>
                <c:pt idx="92">
                  <c:v>Frontal_Sup_L_1</c:v>
                </c:pt>
                <c:pt idx="93">
                  <c:v>Frontal_Sup_L_10</c:v>
                </c:pt>
                <c:pt idx="94">
                  <c:v>Frontal_Sup_L_11</c:v>
                </c:pt>
                <c:pt idx="95">
                  <c:v>Frontal_Sup_L_12</c:v>
                </c:pt>
                <c:pt idx="96">
                  <c:v>Frontal_Sup_L_13</c:v>
                </c:pt>
                <c:pt idx="97">
                  <c:v>Frontal_Sup_L_14</c:v>
                </c:pt>
                <c:pt idx="98">
                  <c:v>Frontal_Sup_L_2</c:v>
                </c:pt>
                <c:pt idx="99">
                  <c:v>Frontal_Sup_L_3</c:v>
                </c:pt>
                <c:pt idx="100">
                  <c:v>Frontal_Sup_L_4</c:v>
                </c:pt>
                <c:pt idx="101">
                  <c:v>Frontal_Sup_L_5</c:v>
                </c:pt>
                <c:pt idx="102">
                  <c:v>Frontal_Sup_L_6</c:v>
                </c:pt>
                <c:pt idx="103">
                  <c:v>Frontal_Sup_L_7</c:v>
                </c:pt>
                <c:pt idx="104">
                  <c:v>Frontal_Sup_L_8</c:v>
                </c:pt>
                <c:pt idx="105">
                  <c:v>Frontal_Sup_L_9</c:v>
                </c:pt>
                <c:pt idx="106">
                  <c:v>Frontal_Sup_Medial_L_1</c:v>
                </c:pt>
                <c:pt idx="107">
                  <c:v>Frontal_Sup_Medial_L_10</c:v>
                </c:pt>
                <c:pt idx="108">
                  <c:v>Frontal_Sup_Medial_L_11</c:v>
                </c:pt>
                <c:pt idx="109">
                  <c:v>Frontal_Sup_Medial_L_12</c:v>
                </c:pt>
                <c:pt idx="110">
                  <c:v>Frontal_Sup_Medial_L_2</c:v>
                </c:pt>
                <c:pt idx="111">
                  <c:v>Frontal_Sup_Medial_L_3</c:v>
                </c:pt>
                <c:pt idx="112">
                  <c:v>Frontal_Sup_Medial_L_4</c:v>
                </c:pt>
                <c:pt idx="113">
                  <c:v>Frontal_Sup_Medial_L_5</c:v>
                </c:pt>
                <c:pt idx="114">
                  <c:v>Frontal_Sup_Medial_L_6</c:v>
                </c:pt>
                <c:pt idx="115">
                  <c:v>Frontal_Sup_Medial_L_7</c:v>
                </c:pt>
                <c:pt idx="116">
                  <c:v>Frontal_Sup_Medial_L_8</c:v>
                </c:pt>
                <c:pt idx="117">
                  <c:v>Frontal_Sup_Medial_L_9</c:v>
                </c:pt>
                <c:pt idx="118">
                  <c:v>Frontal_Sup_Medial_R_1</c:v>
                </c:pt>
                <c:pt idx="119">
                  <c:v>Frontal_Sup_Medial_R_2</c:v>
                </c:pt>
                <c:pt idx="120">
                  <c:v>Frontal_Sup_Medial_R_3</c:v>
                </c:pt>
                <c:pt idx="121">
                  <c:v>Frontal_Sup_Medial_R_4</c:v>
                </c:pt>
                <c:pt idx="122">
                  <c:v>Frontal_Sup_Medial_R_5</c:v>
                </c:pt>
                <c:pt idx="123">
                  <c:v>Frontal_Sup_Medial_R_6</c:v>
                </c:pt>
                <c:pt idx="124">
                  <c:v>Frontal_Sup_Medial_R_7</c:v>
                </c:pt>
                <c:pt idx="125">
                  <c:v>Frontal_Sup_Medial_R_8</c:v>
                </c:pt>
                <c:pt idx="126">
                  <c:v>Frontal_Sup_Orb_L_1</c:v>
                </c:pt>
                <c:pt idx="127">
                  <c:v>Frontal_Mid_Orb_L_1</c:v>
                </c:pt>
                <c:pt idx="128">
                  <c:v>Frontal_Mid_Orb_L_2</c:v>
                </c:pt>
                <c:pt idx="129">
                  <c:v>Frontal_Mid_Orb_L_3</c:v>
                </c:pt>
                <c:pt idx="130">
                  <c:v>Frontal_Mid_Orb_L_4</c:v>
                </c:pt>
                <c:pt idx="131">
                  <c:v>Frontal_Mid_Orb_R_1</c:v>
                </c:pt>
                <c:pt idx="132">
                  <c:v>Frontal_Mid_Orb_R_2</c:v>
                </c:pt>
                <c:pt idx="133">
                  <c:v>Frontal_Mid_Orb_R_3</c:v>
                </c:pt>
                <c:pt idx="134">
                  <c:v>Frontal_Mid_Orb_R_4</c:v>
                </c:pt>
                <c:pt idx="135">
                  <c:v>Frontal_Sup_Medial_R_9</c:v>
                </c:pt>
                <c:pt idx="136">
                  <c:v>Frontal_Sup_Orb_L_2</c:v>
                </c:pt>
                <c:pt idx="137">
                  <c:v>Frontal_Sup_Orb_L_3</c:v>
                </c:pt>
                <c:pt idx="138">
                  <c:v>Frontal_Sup_Orb_L_4</c:v>
                </c:pt>
                <c:pt idx="139">
                  <c:v>Frontal_Sup_Orb_R_1</c:v>
                </c:pt>
                <c:pt idx="140">
                  <c:v>Frontal_Sup_Orb_R_2</c:v>
                </c:pt>
                <c:pt idx="141">
                  <c:v>Frontal_Sup_Orb_R_3</c:v>
                </c:pt>
                <c:pt idx="142">
                  <c:v>Frontal_Sup_Orb_R_4</c:v>
                </c:pt>
                <c:pt idx="143">
                  <c:v>Frontal_Sup_R_1</c:v>
                </c:pt>
                <c:pt idx="144">
                  <c:v>Frontal_Sup_R_10</c:v>
                </c:pt>
                <c:pt idx="145">
                  <c:v>Frontal_Sup_R_11</c:v>
                </c:pt>
                <c:pt idx="146">
                  <c:v>Frontal_Sup_R_12</c:v>
                </c:pt>
                <c:pt idx="147">
                  <c:v>Frontal_Sup_R_13</c:v>
                </c:pt>
                <c:pt idx="148">
                  <c:v>Frontal_Sup_R_14</c:v>
                </c:pt>
                <c:pt idx="149">
                  <c:v>Frontal_Sup_R_15</c:v>
                </c:pt>
                <c:pt idx="150">
                  <c:v>Frontal_Sup_R_16</c:v>
                </c:pt>
                <c:pt idx="151">
                  <c:v>Frontal_Sup_R_2</c:v>
                </c:pt>
                <c:pt idx="152">
                  <c:v>Frontal_Sup_R_3</c:v>
                </c:pt>
                <c:pt idx="153">
                  <c:v>Frontal_Sup_R_4</c:v>
                </c:pt>
                <c:pt idx="154">
                  <c:v>Frontal_Sup_R_5</c:v>
                </c:pt>
                <c:pt idx="155">
                  <c:v>Frontal_Sup_R_6</c:v>
                </c:pt>
                <c:pt idx="156">
                  <c:v>Frontal_Sup_R_7</c:v>
                </c:pt>
                <c:pt idx="157">
                  <c:v>Frontal_Sup_R_8</c:v>
                </c:pt>
                <c:pt idx="158">
                  <c:v>Frontal_Sup_R_9</c:v>
                </c:pt>
                <c:pt idx="159">
                  <c:v>Precentral_L_1</c:v>
                </c:pt>
                <c:pt idx="160">
                  <c:v>Precentral_L_10</c:v>
                </c:pt>
                <c:pt idx="161">
                  <c:v>Precentral_L_11</c:v>
                </c:pt>
                <c:pt idx="162">
                  <c:v>Precentral_L_12</c:v>
                </c:pt>
                <c:pt idx="163">
                  <c:v>Precentral_L_13</c:v>
                </c:pt>
                <c:pt idx="164">
                  <c:v>Precentral_L_14</c:v>
                </c:pt>
                <c:pt idx="165">
                  <c:v>Precentral_L_2</c:v>
                </c:pt>
                <c:pt idx="166">
                  <c:v>Precentral_L_3</c:v>
                </c:pt>
                <c:pt idx="167">
                  <c:v>Precentral_L_4</c:v>
                </c:pt>
                <c:pt idx="168">
                  <c:v>Precentral_L_5</c:v>
                </c:pt>
                <c:pt idx="169">
                  <c:v>Precentral_L_6</c:v>
                </c:pt>
                <c:pt idx="170">
                  <c:v>Precentral_L_7</c:v>
                </c:pt>
                <c:pt idx="171">
                  <c:v>Precentral_L_8</c:v>
                </c:pt>
                <c:pt idx="172">
                  <c:v>Precentral_L_9</c:v>
                </c:pt>
                <c:pt idx="173">
                  <c:v>Precentral_R_1</c:v>
                </c:pt>
                <c:pt idx="174">
                  <c:v>Precentral_R_10</c:v>
                </c:pt>
                <c:pt idx="175">
                  <c:v>Precentral_R_11</c:v>
                </c:pt>
                <c:pt idx="176">
                  <c:v>Precentral_R_12</c:v>
                </c:pt>
                <c:pt idx="177">
                  <c:v>Precentral_R_13</c:v>
                </c:pt>
                <c:pt idx="178">
                  <c:v>Precentral_R_14</c:v>
                </c:pt>
                <c:pt idx="179">
                  <c:v>Precentral_R_2</c:v>
                </c:pt>
                <c:pt idx="180">
                  <c:v>Precentral_R_3</c:v>
                </c:pt>
                <c:pt idx="181">
                  <c:v>Precentral_R_4</c:v>
                </c:pt>
                <c:pt idx="182">
                  <c:v>Precentral_R_5</c:v>
                </c:pt>
                <c:pt idx="183">
                  <c:v>Precentral_R_6</c:v>
                </c:pt>
                <c:pt idx="184">
                  <c:v>Precentral_R_7</c:v>
                </c:pt>
                <c:pt idx="185">
                  <c:v>Precentral_R_8</c:v>
                </c:pt>
                <c:pt idx="186">
                  <c:v>Precentral_R_9</c:v>
                </c:pt>
                <c:pt idx="187">
                  <c:v>Rectus_L_2</c:v>
                </c:pt>
                <c:pt idx="188">
                  <c:v>Rectus_L_3</c:v>
                </c:pt>
                <c:pt idx="189">
                  <c:v>Rectus_R_1</c:v>
                </c:pt>
                <c:pt idx="190">
                  <c:v>Rectus_R_2</c:v>
                </c:pt>
                <c:pt idx="191">
                  <c:v>Rectus_R_3</c:v>
                </c:pt>
                <c:pt idx="192">
                  <c:v>Rolandic_Oper_L_3</c:v>
                </c:pt>
                <c:pt idx="193">
                  <c:v>Rolandic_Oper_L_4</c:v>
                </c:pt>
                <c:pt idx="194">
                  <c:v>Rolandic_Oper_R_1</c:v>
                </c:pt>
                <c:pt idx="195">
                  <c:v>Rolandic_Oper_R_2</c:v>
                </c:pt>
                <c:pt idx="196">
                  <c:v>Rolandic_Oper_R_3</c:v>
                </c:pt>
                <c:pt idx="197">
                  <c:v>Rolandic_Oper_R_4</c:v>
                </c:pt>
                <c:pt idx="198">
                  <c:v>Rolandic_Oper_R_5</c:v>
                </c:pt>
                <c:pt idx="199">
                  <c:v>Supp_Motor_Area_L_1</c:v>
                </c:pt>
                <c:pt idx="200">
                  <c:v>Supp_Motor_Area_L_2</c:v>
                </c:pt>
                <c:pt idx="201">
                  <c:v>Supp_Motor_Area_L_3</c:v>
                </c:pt>
                <c:pt idx="202">
                  <c:v>Supp_Motor_Area_L_4</c:v>
                </c:pt>
                <c:pt idx="203">
                  <c:v>Supp_Motor_Area_L_5</c:v>
                </c:pt>
                <c:pt idx="204">
                  <c:v>Supp_Motor_Area_L_6</c:v>
                </c:pt>
                <c:pt idx="205">
                  <c:v>Supp_Motor_Area_L_7</c:v>
                </c:pt>
                <c:pt idx="206">
                  <c:v>Supp_Motor_Area_L_8</c:v>
                </c:pt>
                <c:pt idx="207">
                  <c:v>Supp_Motor_Area_L_9</c:v>
                </c:pt>
                <c:pt idx="208">
                  <c:v>Supp_Motor_Area_R_1</c:v>
                </c:pt>
                <c:pt idx="209">
                  <c:v>Supp_Motor_Area_R_2</c:v>
                </c:pt>
                <c:pt idx="210">
                  <c:v>Supp_Motor_Area_R_3</c:v>
                </c:pt>
                <c:pt idx="211">
                  <c:v>Supp_Motor_Area_R_4</c:v>
                </c:pt>
                <c:pt idx="212">
                  <c:v>Supp_Motor_Area_R_5</c:v>
                </c:pt>
                <c:pt idx="213">
                  <c:v>Supp_Motor_Area_R_6</c:v>
                </c:pt>
                <c:pt idx="214">
                  <c:v>Supp_Motor_Area_R_7</c:v>
                </c:pt>
                <c:pt idx="215">
                  <c:v>Supp_Motor_Area_R_8</c:v>
                </c:pt>
                <c:pt idx="216">
                  <c:v>Supp_Motor_Area_R_9</c:v>
                </c:pt>
              </c:strCache>
            </c:strRef>
          </c:cat>
          <c:val>
            <c:numRef>
              <c:f>plots!$C$2:$C$218</c:f>
              <c:numCache>
                <c:formatCode>General</c:formatCode>
                <c:ptCount val="217"/>
                <c:pt idx="0">
                  <c:v>0.000500124798358534</c:v>
                </c:pt>
                <c:pt idx="1">
                  <c:v>0.00452699659157036</c:v>
                </c:pt>
                <c:pt idx="2">
                  <c:v>0.00930062791301753</c:v>
                </c:pt>
                <c:pt idx="3">
                  <c:v>0.00296286719070441</c:v>
                </c:pt>
                <c:pt idx="4">
                  <c:v>0.00196690567473067</c:v>
                </c:pt>
                <c:pt idx="5">
                  <c:v>0.00588097408573119</c:v>
                </c:pt>
                <c:pt idx="6">
                  <c:v>0.00131776537360143</c:v>
                </c:pt>
                <c:pt idx="7">
                  <c:v>0.00597844734236311</c:v>
                </c:pt>
                <c:pt idx="8">
                  <c:v>0.0128164321356833</c:v>
                </c:pt>
                <c:pt idx="9">
                  <c:v>0.0117642044233618</c:v>
                </c:pt>
                <c:pt idx="10">
                  <c:v>0.00869515252788233</c:v>
                </c:pt>
                <c:pt idx="11">
                  <c:v>0.00239759694233989</c:v>
                </c:pt>
                <c:pt idx="12">
                  <c:v>0.0314709486715987</c:v>
                </c:pt>
                <c:pt idx="13">
                  <c:v>0.00122630900951194</c:v>
                </c:pt>
                <c:pt idx="14">
                  <c:v>0.00521574125787015</c:v>
                </c:pt>
                <c:pt idx="15">
                  <c:v>0.0106100394728142</c:v>
                </c:pt>
                <c:pt idx="16">
                  <c:v>0.0129906876171562</c:v>
                </c:pt>
                <c:pt idx="17">
                  <c:v>0.00279064831348642</c:v>
                </c:pt>
                <c:pt idx="18">
                  <c:v>0.0117842399967964</c:v>
                </c:pt>
                <c:pt idx="19">
                  <c:v>0.00730727724694527</c:v>
                </c:pt>
                <c:pt idx="20">
                  <c:v>0.0137437936281907</c:v>
                </c:pt>
                <c:pt idx="21">
                  <c:v>0.00212779272536721</c:v>
                </c:pt>
                <c:pt idx="22">
                  <c:v>0.00255947664442889</c:v>
                </c:pt>
                <c:pt idx="23">
                  <c:v>0.00414983169084508</c:v>
                </c:pt>
                <c:pt idx="24">
                  <c:v>0.00257315447722881</c:v>
                </c:pt>
                <c:pt idx="25">
                  <c:v>0.00267165541994789</c:v>
                </c:pt>
                <c:pt idx="26">
                  <c:v>0.000437309996133302</c:v>
                </c:pt>
                <c:pt idx="27">
                  <c:v>0.00388539217833025</c:v>
                </c:pt>
                <c:pt idx="28">
                  <c:v>0.00163848013844643</c:v>
                </c:pt>
                <c:pt idx="29">
                  <c:v>0.000942326791638094</c:v>
                </c:pt>
                <c:pt idx="30">
                  <c:v>0.00251272755849285</c:v>
                </c:pt>
                <c:pt idx="31">
                  <c:v>0.00210869495521415</c:v>
                </c:pt>
                <c:pt idx="32">
                  <c:v>0.0068276128772958</c:v>
                </c:pt>
                <c:pt idx="33">
                  <c:v>0.00582213286090652</c:v>
                </c:pt>
                <c:pt idx="34">
                  <c:v>0.000323719207382355</c:v>
                </c:pt>
                <c:pt idx="35">
                  <c:v>0.00786113963163651</c:v>
                </c:pt>
                <c:pt idx="36">
                  <c:v>0.00335137685991555</c:v>
                </c:pt>
                <c:pt idx="37">
                  <c:v>0.00476270079751434</c:v>
                </c:pt>
                <c:pt idx="38">
                  <c:v>0.00781172025732432</c:v>
                </c:pt>
                <c:pt idx="39">
                  <c:v>0.00376103173714062</c:v>
                </c:pt>
                <c:pt idx="40">
                  <c:v>0.011847344164472</c:v>
                </c:pt>
                <c:pt idx="41">
                  <c:v>0.00212357732817372</c:v>
                </c:pt>
                <c:pt idx="42">
                  <c:v>0.00170462887818428</c:v>
                </c:pt>
                <c:pt idx="43">
                  <c:v>0.00307663018253754</c:v>
                </c:pt>
                <c:pt idx="44">
                  <c:v>0.0106445105267165</c:v>
                </c:pt>
                <c:pt idx="45">
                  <c:v>0.0044448805868818</c:v>
                </c:pt>
                <c:pt idx="46">
                  <c:v>0.0105451227224636</c:v>
                </c:pt>
                <c:pt idx="47">
                  <c:v>0.00354900641911822</c:v>
                </c:pt>
                <c:pt idx="48">
                  <c:v>0.00459611128893907</c:v>
                </c:pt>
                <c:pt idx="49">
                  <c:v>0.00995170714464064</c:v>
                </c:pt>
                <c:pt idx="50">
                  <c:v>0.00166429333218159</c:v>
                </c:pt>
                <c:pt idx="51">
                  <c:v>0.00613532700034901</c:v>
                </c:pt>
                <c:pt idx="52">
                  <c:v>0.00245634500765964</c:v>
                </c:pt>
                <c:pt idx="53">
                  <c:v>0.00664292423558354</c:v>
                </c:pt>
                <c:pt idx="54">
                  <c:v>0.012386915764348</c:v>
                </c:pt>
                <c:pt idx="55">
                  <c:v>0.000731770629226775</c:v>
                </c:pt>
                <c:pt idx="56">
                  <c:v>0.00298396542528471</c:v>
                </c:pt>
                <c:pt idx="57">
                  <c:v>0.00197689190056786</c:v>
                </c:pt>
                <c:pt idx="58">
                  <c:v>0.00482983138924973</c:v>
                </c:pt>
                <c:pt idx="59">
                  <c:v>0.000858630995405258</c:v>
                </c:pt>
                <c:pt idx="60">
                  <c:v>0.00375535147254337</c:v>
                </c:pt>
                <c:pt idx="61">
                  <c:v>0.00226828447615054</c:v>
                </c:pt>
                <c:pt idx="62">
                  <c:v>0.00668570773318353</c:v>
                </c:pt>
                <c:pt idx="63">
                  <c:v>0.00141737788731996</c:v>
                </c:pt>
                <c:pt idx="64">
                  <c:v>0.00314904441333887</c:v>
                </c:pt>
                <c:pt idx="65">
                  <c:v>0.00976431374638307</c:v>
                </c:pt>
                <c:pt idx="66">
                  <c:v>0.00176392627913443</c:v>
                </c:pt>
                <c:pt idx="67">
                  <c:v>0.00196050944613722</c:v>
                </c:pt>
                <c:pt idx="68">
                  <c:v>2.42066080492867E-6</c:v>
                </c:pt>
                <c:pt idx="69">
                  <c:v>0.0038078232314242</c:v>
                </c:pt>
                <c:pt idx="70">
                  <c:v>0.00355922544766121</c:v>
                </c:pt>
                <c:pt idx="71">
                  <c:v>0.00308402386509121</c:v>
                </c:pt>
                <c:pt idx="72">
                  <c:v>0.00679054319258212</c:v>
                </c:pt>
                <c:pt idx="73">
                  <c:v>0.00570741804331299</c:v>
                </c:pt>
                <c:pt idx="74">
                  <c:v>0.00526794195885222</c:v>
                </c:pt>
                <c:pt idx="75">
                  <c:v>0.00162728430643105</c:v>
                </c:pt>
                <c:pt idx="76">
                  <c:v>0.00297091469985628</c:v>
                </c:pt>
                <c:pt idx="77">
                  <c:v>0.000363638888534825</c:v>
                </c:pt>
                <c:pt idx="78">
                  <c:v>0.00386795845788056</c:v>
                </c:pt>
                <c:pt idx="79">
                  <c:v>0.00525850518753184</c:v>
                </c:pt>
                <c:pt idx="80">
                  <c:v>0.00311967784451257</c:v>
                </c:pt>
                <c:pt idx="81">
                  <c:v>0.0115482224723978</c:v>
                </c:pt>
                <c:pt idx="82">
                  <c:v>0.00530885354743034</c:v>
                </c:pt>
                <c:pt idx="83">
                  <c:v>0.000313526325025414</c:v>
                </c:pt>
                <c:pt idx="84">
                  <c:v>0.0161618994169956</c:v>
                </c:pt>
                <c:pt idx="85">
                  <c:v>0.00349742888249622</c:v>
                </c:pt>
                <c:pt idx="86">
                  <c:v>0.000987376679147169</c:v>
                </c:pt>
                <c:pt idx="87">
                  <c:v>0.0116301209630264</c:v>
                </c:pt>
                <c:pt idx="88">
                  <c:v>0.00546564917339841</c:v>
                </c:pt>
                <c:pt idx="89">
                  <c:v>0.0104273857591836</c:v>
                </c:pt>
                <c:pt idx="90">
                  <c:v>0.011367170745252</c:v>
                </c:pt>
                <c:pt idx="91">
                  <c:v>0.0107837564952679</c:v>
                </c:pt>
                <c:pt idx="92">
                  <c:v>0.00318645783724623</c:v>
                </c:pt>
                <c:pt idx="93">
                  <c:v>0.00279735256413572</c:v>
                </c:pt>
                <c:pt idx="94">
                  <c:v>9.79056890420171E-5</c:v>
                </c:pt>
                <c:pt idx="95">
                  <c:v>0.00231451959180013</c:v>
                </c:pt>
                <c:pt idx="96">
                  <c:v>6.50090814532245E-6</c:v>
                </c:pt>
                <c:pt idx="97">
                  <c:v>1.1910642256843E-5</c:v>
                </c:pt>
                <c:pt idx="98">
                  <c:v>0.018316092679706</c:v>
                </c:pt>
                <c:pt idx="99">
                  <c:v>0.00477114998355308</c:v>
                </c:pt>
                <c:pt idx="100">
                  <c:v>0.00117771640817387</c:v>
                </c:pt>
                <c:pt idx="101">
                  <c:v>0.00291382125037525</c:v>
                </c:pt>
                <c:pt idx="102">
                  <c:v>#N/A</c:v>
                </c:pt>
                <c:pt idx="103">
                  <c:v>0.00737867026869727</c:v>
                </c:pt>
                <c:pt idx="104">
                  <c:v>0.000430473537784742</c:v>
                </c:pt>
                <c:pt idx="105">
                  <c:v>0.000704271836478783</c:v>
                </c:pt>
                <c:pt idx="106">
                  <c:v>0.00305069391715934</c:v>
                </c:pt>
                <c:pt idx="107">
                  <c:v>0.00460146446325223</c:v>
                </c:pt>
                <c:pt idx="108">
                  <c:v>0.00218175638242116</c:v>
                </c:pt>
                <c:pt idx="109">
                  <c:v>0.0135400974745089</c:v>
                </c:pt>
                <c:pt idx="110">
                  <c:v>0.0018596754544926</c:v>
                </c:pt>
                <c:pt idx="111">
                  <c:v>0.00102796926441993</c:v>
                </c:pt>
                <c:pt idx="112">
                  <c:v>0.0013676555292145</c:v>
                </c:pt>
                <c:pt idx="113">
                  <c:v>0.000852001471044497</c:v>
                </c:pt>
                <c:pt idx="114">
                  <c:v>0.00260629472759975</c:v>
                </c:pt>
                <c:pt idx="115">
                  <c:v>0.0042562149094282</c:v>
                </c:pt>
                <c:pt idx="116">
                  <c:v>0.00209014268160547</c:v>
                </c:pt>
                <c:pt idx="117">
                  <c:v>0.000174337964451888</c:v>
                </c:pt>
                <c:pt idx="118">
                  <c:v>0.000117296868445739</c:v>
                </c:pt>
                <c:pt idx="119">
                  <c:v>0.00702908676841128</c:v>
                </c:pt>
                <c:pt idx="120">
                  <c:v>5.09928155493703E-6</c:v>
                </c:pt>
                <c:pt idx="121">
                  <c:v>2.47887555685403E-5</c:v>
                </c:pt>
                <c:pt idx="122">
                  <c:v>0.000295275035422153</c:v>
                </c:pt>
                <c:pt idx="123">
                  <c:v>4.4447884603716E-5</c:v>
                </c:pt>
                <c:pt idx="124">
                  <c:v>0.00489973699936801</c:v>
                </c:pt>
                <c:pt idx="125">
                  <c:v>0.000476183537439114</c:v>
                </c:pt>
                <c:pt idx="126">
                  <c:v>#N/A</c:v>
                </c:pt>
                <c:pt idx="127">
                  <c:v>0.00802073550830657</c:v>
                </c:pt>
                <c:pt idx="128">
                  <c:v>0.0027380684507536</c:v>
                </c:pt>
                <c:pt idx="129">
                  <c:v>0.00619349097223581</c:v>
                </c:pt>
                <c:pt idx="130">
                  <c:v>0.00596625903011468</c:v>
                </c:pt>
                <c:pt idx="131">
                  <c:v>0.00753190938469875</c:v>
                </c:pt>
                <c:pt idx="132">
                  <c:v>0.00117640624936349</c:v>
                </c:pt>
                <c:pt idx="133">
                  <c:v>0.00739449737800051</c:v>
                </c:pt>
                <c:pt idx="134">
                  <c:v>0.00107262505332799</c:v>
                </c:pt>
                <c:pt idx="135">
                  <c:v>0.00762001221319368</c:v>
                </c:pt>
                <c:pt idx="136">
                  <c:v>0.0</c:v>
                </c:pt>
                <c:pt idx="137">
                  <c:v>0.000157052773528035</c:v>
                </c:pt>
                <c:pt idx="138">
                  <c:v>0.00501648060183631</c:v>
                </c:pt>
                <c:pt idx="139">
                  <c:v>0.00134548486347146</c:v>
                </c:pt>
                <c:pt idx="140">
                  <c:v>0.000165785891933194</c:v>
                </c:pt>
                <c:pt idx="141">
                  <c:v>0.000264891636245279</c:v>
                </c:pt>
                <c:pt idx="142">
                  <c:v>0.00105694805781662</c:v>
                </c:pt>
                <c:pt idx="143">
                  <c:v>0.00100498062706067</c:v>
                </c:pt>
                <c:pt idx="144">
                  <c:v>0.00368006567030404</c:v>
                </c:pt>
                <c:pt idx="145">
                  <c:v>0.0</c:v>
                </c:pt>
                <c:pt idx="146">
                  <c:v>0.000106851262573189</c:v>
                </c:pt>
                <c:pt idx="147">
                  <c:v>0.00344625443935821</c:v>
                </c:pt>
                <c:pt idx="148">
                  <c:v>0.00145252170315113</c:v>
                </c:pt>
                <c:pt idx="149">
                  <c:v>0.00142044537485975</c:v>
                </c:pt>
                <c:pt idx="150">
                  <c:v>0.00267966463442277</c:v>
                </c:pt>
                <c:pt idx="151">
                  <c:v>0.000443681322649975</c:v>
                </c:pt>
                <c:pt idx="152">
                  <c:v>0.000923601455829532</c:v>
                </c:pt>
                <c:pt idx="153">
                  <c:v>0.00114436272059915</c:v>
                </c:pt>
                <c:pt idx="154">
                  <c:v>0.000458937712361299</c:v>
                </c:pt>
                <c:pt idx="155">
                  <c:v>0.00213733911359563</c:v>
                </c:pt>
                <c:pt idx="156">
                  <c:v>0.00297904111146837</c:v>
                </c:pt>
                <c:pt idx="157">
                  <c:v>0.00194037246447686</c:v>
                </c:pt>
                <c:pt idx="158">
                  <c:v>0.0111807074832402</c:v>
                </c:pt>
                <c:pt idx="159">
                  <c:v>0.00131816438874001</c:v>
                </c:pt>
                <c:pt idx="160">
                  <c:v>0.0163576805204378</c:v>
                </c:pt>
                <c:pt idx="161">
                  <c:v>0.004014026335</c:v>
                </c:pt>
                <c:pt idx="162">
                  <c:v>0.00281793236858246</c:v>
                </c:pt>
                <c:pt idx="163">
                  <c:v>0.0</c:v>
                </c:pt>
                <c:pt idx="164">
                  <c:v>0.00197188416113042</c:v>
                </c:pt>
                <c:pt idx="165">
                  <c:v>0.00551088811537037</c:v>
                </c:pt>
                <c:pt idx="166">
                  <c:v>0.00359637193788952</c:v>
                </c:pt>
                <c:pt idx="167">
                  <c:v>0.00899055384671</c:v>
                </c:pt>
                <c:pt idx="168">
                  <c:v>0.00382556363650723</c:v>
                </c:pt>
                <c:pt idx="169">
                  <c:v>0.000501576433859782</c:v>
                </c:pt>
                <c:pt idx="170">
                  <c:v>0.00606814134108568</c:v>
                </c:pt>
                <c:pt idx="171">
                  <c:v>0.00166308831364251</c:v>
                </c:pt>
                <c:pt idx="172">
                  <c:v>0.00659628308146097</c:v>
                </c:pt>
                <c:pt idx="173">
                  <c:v>0.00112283684327136</c:v>
                </c:pt>
                <c:pt idx="174">
                  <c:v>0.0015289455091267</c:v>
                </c:pt>
                <c:pt idx="175">
                  <c:v>0.00407939135473384</c:v>
                </c:pt>
                <c:pt idx="176">
                  <c:v>#N/A</c:v>
                </c:pt>
                <c:pt idx="177">
                  <c:v>2.90640221841632E-5</c:v>
                </c:pt>
                <c:pt idx="178">
                  <c:v>0.00149958306884578</c:v>
                </c:pt>
                <c:pt idx="179">
                  <c:v>0.0098325092302552</c:v>
                </c:pt>
                <c:pt idx="180">
                  <c:v>0.000103828763214331</c:v>
                </c:pt>
                <c:pt idx="181">
                  <c:v>0.000938193011666102</c:v>
                </c:pt>
                <c:pt idx="182">
                  <c:v>0.000334182857373317</c:v>
                </c:pt>
                <c:pt idx="183">
                  <c:v>0.0104783368228564</c:v>
                </c:pt>
                <c:pt idx="184">
                  <c:v>0.000318707283107243</c:v>
                </c:pt>
                <c:pt idx="185">
                  <c:v>0.00584622878670398</c:v>
                </c:pt>
                <c:pt idx="186">
                  <c:v>0.00278796164621511</c:v>
                </c:pt>
                <c:pt idx="187">
                  <c:v>0.000520881359739082</c:v>
                </c:pt>
                <c:pt idx="188">
                  <c:v>0.000654165592044878</c:v>
                </c:pt>
                <c:pt idx="189">
                  <c:v>1.91862492028932E-5</c:v>
                </c:pt>
                <c:pt idx="190">
                  <c:v>0.000284734860297218</c:v>
                </c:pt>
                <c:pt idx="191">
                  <c:v>0.0024615123534167</c:v>
                </c:pt>
                <c:pt idx="192">
                  <c:v>0.00105875913384711</c:v>
                </c:pt>
                <c:pt idx="193">
                  <c:v>0.000556587584386153</c:v>
                </c:pt>
                <c:pt idx="194">
                  <c:v>0.0058720913377681</c:v>
                </c:pt>
                <c:pt idx="195">
                  <c:v>0.000784369871652202</c:v>
                </c:pt>
                <c:pt idx="196">
                  <c:v>0.000550132613842542</c:v>
                </c:pt>
                <c:pt idx="197">
                  <c:v>0.00311319900753775</c:v>
                </c:pt>
                <c:pt idx="198">
                  <c:v>0.00319544433526355</c:v>
                </c:pt>
                <c:pt idx="199">
                  <c:v>0.00655140779507938</c:v>
                </c:pt>
                <c:pt idx="200">
                  <c:v>0.00460514479654057</c:v>
                </c:pt>
                <c:pt idx="201">
                  <c:v>0.000723419460367495</c:v>
                </c:pt>
                <c:pt idx="202">
                  <c:v>0.000276103043798988</c:v>
                </c:pt>
                <c:pt idx="203">
                  <c:v>0.00985763263584401</c:v>
                </c:pt>
                <c:pt idx="204">
                  <c:v>0.00181685350500181</c:v>
                </c:pt>
                <c:pt idx="205">
                  <c:v>0.00204708729921363</c:v>
                </c:pt>
                <c:pt idx="206">
                  <c:v>0.00851816713705051</c:v>
                </c:pt>
                <c:pt idx="207">
                  <c:v>0.000375348449621827</c:v>
                </c:pt>
                <c:pt idx="208">
                  <c:v>0.0048401723968785</c:v>
                </c:pt>
                <c:pt idx="209">
                  <c:v>0.014021157440486</c:v>
                </c:pt>
                <c:pt idx="210">
                  <c:v>0.00380408066763386</c:v>
                </c:pt>
                <c:pt idx="211">
                  <c:v>0.00243864531895373</c:v>
                </c:pt>
                <c:pt idx="212">
                  <c:v>0.00645165575962335</c:v>
                </c:pt>
                <c:pt idx="213">
                  <c:v>0.00196309981745604</c:v>
                </c:pt>
                <c:pt idx="214">
                  <c:v>0.0102247688741711</c:v>
                </c:pt>
                <c:pt idx="215">
                  <c:v>0.00191956226755504</c:v>
                </c:pt>
                <c:pt idx="216">
                  <c:v>0.000467303349320148</c:v>
                </c:pt>
              </c:numCache>
            </c:numRef>
          </c:val>
        </c:ser>
        <c:ser>
          <c:idx val="2"/>
          <c:order val="2"/>
          <c:tx>
            <c:strRef>
              <c:f>plots!$D$1</c:f>
              <c:strCache>
                <c:ptCount val="1"/>
                <c:pt idx="0">
                  <c:v>_Lang</c:v>
                </c:pt>
              </c:strCache>
            </c:strRef>
          </c:tx>
          <c:spPr>
            <a:ln w="28575" cap="rnd">
              <a:solidFill>
                <a:schemeClr val="accent3"/>
              </a:solidFill>
            </a:ln>
            <a:effectLst>
              <a:glow rad="76200">
                <a:schemeClr val="accent3">
                  <a:satMod val="175000"/>
                  <a:alpha val="34000"/>
                </a:schemeClr>
              </a:glow>
            </a:effectLst>
          </c:spPr>
          <c:marker>
            <c:symbol val="none"/>
          </c:marker>
          <c:cat>
            <c:strRef>
              <c:f>plots!$A$2:$A$218</c:f>
              <c:strCache>
                <c:ptCount val="217"/>
                <c:pt idx="0">
                  <c:v>5 Cingulum_Ant_R_5</c:v>
                </c:pt>
                <c:pt idx="1">
                  <c:v>Cingulum_Ant_L_1</c:v>
                </c:pt>
                <c:pt idx="2">
                  <c:v>Cingulum_Ant_L_2</c:v>
                </c:pt>
                <c:pt idx="3">
                  <c:v>Cingulum_Ant_L_3</c:v>
                </c:pt>
                <c:pt idx="4">
                  <c:v>Cingulum_Ant_L_4</c:v>
                </c:pt>
                <c:pt idx="5">
                  <c:v>Cingulum_Ant_L_5</c:v>
                </c:pt>
                <c:pt idx="6">
                  <c:v>Cingulum_Ant_L_6</c:v>
                </c:pt>
                <c:pt idx="7">
                  <c:v>Cingulum_Ant_R_1</c:v>
                </c:pt>
                <c:pt idx="8">
                  <c:v>Cingulum_Ant_R_2</c:v>
                </c:pt>
                <c:pt idx="9">
                  <c:v>Cingulum_Ant_R_3</c:v>
                </c:pt>
                <c:pt idx="10">
                  <c:v>Cingulum_Ant_R_4</c:v>
                </c:pt>
                <c:pt idx="11">
                  <c:v>Frontal_Inf_Oper_L_1</c:v>
                </c:pt>
                <c:pt idx="12">
                  <c:v>Frontal_Inf_Oper_L_2</c:v>
                </c:pt>
                <c:pt idx="13">
                  <c:v>Frontal_Inf_Oper_L_3</c:v>
                </c:pt>
                <c:pt idx="14">
                  <c:v>Frontal_Inf_Oper_L_4</c:v>
                </c:pt>
                <c:pt idx="15">
                  <c:v>Frontal_Inf_Oper_R_1</c:v>
                </c:pt>
                <c:pt idx="16">
                  <c:v>Frontal_Inf_Oper_R_2</c:v>
                </c:pt>
                <c:pt idx="17">
                  <c:v>Frontal_Inf_Oper_R_3</c:v>
                </c:pt>
                <c:pt idx="18">
                  <c:v>Frontal_Inf_Oper_R_4</c:v>
                </c:pt>
                <c:pt idx="19">
                  <c:v>Frontal_Inf_Oper_R_5</c:v>
                </c:pt>
                <c:pt idx="20">
                  <c:v>Frontal_Inf_Oper_R_6</c:v>
                </c:pt>
                <c:pt idx="21">
                  <c:v>Frontal_Inf_Orb_L_1</c:v>
                </c:pt>
                <c:pt idx="22">
                  <c:v>Frontal_Inf_Orb_L_2</c:v>
                </c:pt>
                <c:pt idx="23">
                  <c:v>Frontal_Inf_Orb_L_3</c:v>
                </c:pt>
                <c:pt idx="24">
                  <c:v>Frontal_Inf_Orb_L_4</c:v>
                </c:pt>
                <c:pt idx="25">
                  <c:v>Frontal_Inf_Orb_L_5</c:v>
                </c:pt>
                <c:pt idx="26">
                  <c:v>Frontal_Inf_Orb_L_6</c:v>
                </c:pt>
                <c:pt idx="27">
                  <c:v>Frontal_Inf_Orb_L_7</c:v>
                </c:pt>
                <c:pt idx="28">
                  <c:v>Frontal_Inf_Orb_R_1</c:v>
                </c:pt>
                <c:pt idx="29">
                  <c:v>Frontal_Inf_Orb_R_2</c:v>
                </c:pt>
                <c:pt idx="30">
                  <c:v>Frontal_Inf_Orb_R_3</c:v>
                </c:pt>
                <c:pt idx="31">
                  <c:v>Frontal_Inf_Orb_R_4</c:v>
                </c:pt>
                <c:pt idx="32">
                  <c:v>Frontal_Inf_Orb_R_5</c:v>
                </c:pt>
                <c:pt idx="33">
                  <c:v>Frontal_Inf_Orb_R_6</c:v>
                </c:pt>
                <c:pt idx="34">
                  <c:v>Frontal_Inf_Orb_R_7</c:v>
                </c:pt>
                <c:pt idx="35">
                  <c:v>Frontal_Inf_Tri_L_1</c:v>
                </c:pt>
                <c:pt idx="36">
                  <c:v>Frontal_Inf_Tri_L_10</c:v>
                </c:pt>
                <c:pt idx="37">
                  <c:v>Frontal_Inf_Tri_L_2</c:v>
                </c:pt>
                <c:pt idx="38">
                  <c:v>Frontal_Inf_Tri_L_3</c:v>
                </c:pt>
                <c:pt idx="39">
                  <c:v>Frontal_Inf_Tri_L_4</c:v>
                </c:pt>
                <c:pt idx="40">
                  <c:v>Frontal_Inf_Tri_L_5</c:v>
                </c:pt>
                <c:pt idx="41">
                  <c:v>Frontal_Inf_Tri_L_6</c:v>
                </c:pt>
                <c:pt idx="42">
                  <c:v>Frontal_Inf_Tri_L_7</c:v>
                </c:pt>
                <c:pt idx="43">
                  <c:v>Frontal_Inf_Tri_L_8</c:v>
                </c:pt>
                <c:pt idx="44">
                  <c:v>Frontal_Inf_Tri_L_9</c:v>
                </c:pt>
                <c:pt idx="45">
                  <c:v>Frontal_Inf_Tri_R_1</c:v>
                </c:pt>
                <c:pt idx="46">
                  <c:v>Frontal_Inf_Tri_R_2</c:v>
                </c:pt>
                <c:pt idx="47">
                  <c:v>Frontal_Inf_Tri_R_3</c:v>
                </c:pt>
                <c:pt idx="48">
                  <c:v>Frontal_Inf_Tri_R_4</c:v>
                </c:pt>
                <c:pt idx="49">
                  <c:v>Frontal_Inf_Tri_R_5</c:v>
                </c:pt>
                <c:pt idx="50">
                  <c:v>Frontal_Inf_Tri_R_6</c:v>
                </c:pt>
                <c:pt idx="51">
                  <c:v>Frontal_Inf_Tri_R_7</c:v>
                </c:pt>
                <c:pt idx="52">
                  <c:v>Frontal_Inf_Tri_R_8</c:v>
                </c:pt>
                <c:pt idx="53">
                  <c:v>Frontal_Inf_Tri_R_9</c:v>
                </c:pt>
                <c:pt idx="54">
                  <c:v>Frontal_Mid_L_1</c:v>
                </c:pt>
                <c:pt idx="55">
                  <c:v>Frontal_Mid_L_10</c:v>
                </c:pt>
                <c:pt idx="56">
                  <c:v>Frontal_Mid_L_11</c:v>
                </c:pt>
                <c:pt idx="57">
                  <c:v>Frontal_Mid_L_13</c:v>
                </c:pt>
                <c:pt idx="58">
                  <c:v>Frontal_Mid_L_14</c:v>
                </c:pt>
                <c:pt idx="59">
                  <c:v>Frontal_Mid_L_15</c:v>
                </c:pt>
                <c:pt idx="60">
                  <c:v>Frontal_Mid_L_16</c:v>
                </c:pt>
                <c:pt idx="61">
                  <c:v>Frontal_Mid_L_17</c:v>
                </c:pt>
                <c:pt idx="62">
                  <c:v>Frontal_Mid_L_18</c:v>
                </c:pt>
                <c:pt idx="63">
                  <c:v>Frontal_Mid_L_19</c:v>
                </c:pt>
                <c:pt idx="64">
                  <c:v>Frontal_Mid_L_2</c:v>
                </c:pt>
                <c:pt idx="65">
                  <c:v>Frontal_Mid_L_3</c:v>
                </c:pt>
                <c:pt idx="66">
                  <c:v>Frontal_Mid_L_4</c:v>
                </c:pt>
                <c:pt idx="67">
                  <c:v>Frontal_Mid_L_5</c:v>
                </c:pt>
                <c:pt idx="68">
                  <c:v>Frontal_Mid_L_6</c:v>
                </c:pt>
                <c:pt idx="69">
                  <c:v>Frontal_Mid_L_7</c:v>
                </c:pt>
                <c:pt idx="70">
                  <c:v>Frontal_Mid_L_8</c:v>
                </c:pt>
                <c:pt idx="71">
                  <c:v>Frontal_Mid_L_9</c:v>
                </c:pt>
                <c:pt idx="72">
                  <c:v>Frontal_Mid_R_1</c:v>
                </c:pt>
                <c:pt idx="73">
                  <c:v>Frontal_Mid_R_10</c:v>
                </c:pt>
                <c:pt idx="74">
                  <c:v>Frontal_Mid_R_11</c:v>
                </c:pt>
                <c:pt idx="75">
                  <c:v>Frontal_Mid_R_12</c:v>
                </c:pt>
                <c:pt idx="76">
                  <c:v>Frontal_Mid_R_13</c:v>
                </c:pt>
                <c:pt idx="77">
                  <c:v>Frontal_Mid_R_14</c:v>
                </c:pt>
                <c:pt idx="78">
                  <c:v>Frontal_Mid_R_15</c:v>
                </c:pt>
                <c:pt idx="79">
                  <c:v>Frontal_Mid_R_16</c:v>
                </c:pt>
                <c:pt idx="80">
                  <c:v>Frontal_Mid_R_17</c:v>
                </c:pt>
                <c:pt idx="81">
                  <c:v>Frontal_Mid_R_18</c:v>
                </c:pt>
                <c:pt idx="82">
                  <c:v>Frontal_Mid_R_19</c:v>
                </c:pt>
                <c:pt idx="83">
                  <c:v>Frontal_Mid_R_2</c:v>
                </c:pt>
                <c:pt idx="84">
                  <c:v>Frontal_Mid_R_20</c:v>
                </c:pt>
                <c:pt idx="85">
                  <c:v>Frontal_Mid_R_3</c:v>
                </c:pt>
                <c:pt idx="86">
                  <c:v>Frontal_Mid_R_4</c:v>
                </c:pt>
                <c:pt idx="87">
                  <c:v>Frontal_Mid_R_5</c:v>
                </c:pt>
                <c:pt idx="88">
                  <c:v>Frontal_Mid_R_6</c:v>
                </c:pt>
                <c:pt idx="89">
                  <c:v>Frontal_Mid_R_7</c:v>
                </c:pt>
                <c:pt idx="90">
                  <c:v>Frontal_Mid_R_8</c:v>
                </c:pt>
                <c:pt idx="91">
                  <c:v>Frontal_Mid_R_9</c:v>
                </c:pt>
                <c:pt idx="92">
                  <c:v>Frontal_Sup_L_1</c:v>
                </c:pt>
                <c:pt idx="93">
                  <c:v>Frontal_Sup_L_10</c:v>
                </c:pt>
                <c:pt idx="94">
                  <c:v>Frontal_Sup_L_11</c:v>
                </c:pt>
                <c:pt idx="95">
                  <c:v>Frontal_Sup_L_12</c:v>
                </c:pt>
                <c:pt idx="96">
                  <c:v>Frontal_Sup_L_13</c:v>
                </c:pt>
                <c:pt idx="97">
                  <c:v>Frontal_Sup_L_14</c:v>
                </c:pt>
                <c:pt idx="98">
                  <c:v>Frontal_Sup_L_2</c:v>
                </c:pt>
                <c:pt idx="99">
                  <c:v>Frontal_Sup_L_3</c:v>
                </c:pt>
                <c:pt idx="100">
                  <c:v>Frontal_Sup_L_4</c:v>
                </c:pt>
                <c:pt idx="101">
                  <c:v>Frontal_Sup_L_5</c:v>
                </c:pt>
                <c:pt idx="102">
                  <c:v>Frontal_Sup_L_6</c:v>
                </c:pt>
                <c:pt idx="103">
                  <c:v>Frontal_Sup_L_7</c:v>
                </c:pt>
                <c:pt idx="104">
                  <c:v>Frontal_Sup_L_8</c:v>
                </c:pt>
                <c:pt idx="105">
                  <c:v>Frontal_Sup_L_9</c:v>
                </c:pt>
                <c:pt idx="106">
                  <c:v>Frontal_Sup_Medial_L_1</c:v>
                </c:pt>
                <c:pt idx="107">
                  <c:v>Frontal_Sup_Medial_L_10</c:v>
                </c:pt>
                <c:pt idx="108">
                  <c:v>Frontal_Sup_Medial_L_11</c:v>
                </c:pt>
                <c:pt idx="109">
                  <c:v>Frontal_Sup_Medial_L_12</c:v>
                </c:pt>
                <c:pt idx="110">
                  <c:v>Frontal_Sup_Medial_L_2</c:v>
                </c:pt>
                <c:pt idx="111">
                  <c:v>Frontal_Sup_Medial_L_3</c:v>
                </c:pt>
                <c:pt idx="112">
                  <c:v>Frontal_Sup_Medial_L_4</c:v>
                </c:pt>
                <c:pt idx="113">
                  <c:v>Frontal_Sup_Medial_L_5</c:v>
                </c:pt>
                <c:pt idx="114">
                  <c:v>Frontal_Sup_Medial_L_6</c:v>
                </c:pt>
                <c:pt idx="115">
                  <c:v>Frontal_Sup_Medial_L_7</c:v>
                </c:pt>
                <c:pt idx="116">
                  <c:v>Frontal_Sup_Medial_L_8</c:v>
                </c:pt>
                <c:pt idx="117">
                  <c:v>Frontal_Sup_Medial_L_9</c:v>
                </c:pt>
                <c:pt idx="118">
                  <c:v>Frontal_Sup_Medial_R_1</c:v>
                </c:pt>
                <c:pt idx="119">
                  <c:v>Frontal_Sup_Medial_R_2</c:v>
                </c:pt>
                <c:pt idx="120">
                  <c:v>Frontal_Sup_Medial_R_3</c:v>
                </c:pt>
                <c:pt idx="121">
                  <c:v>Frontal_Sup_Medial_R_4</c:v>
                </c:pt>
                <c:pt idx="122">
                  <c:v>Frontal_Sup_Medial_R_5</c:v>
                </c:pt>
                <c:pt idx="123">
                  <c:v>Frontal_Sup_Medial_R_6</c:v>
                </c:pt>
                <c:pt idx="124">
                  <c:v>Frontal_Sup_Medial_R_7</c:v>
                </c:pt>
                <c:pt idx="125">
                  <c:v>Frontal_Sup_Medial_R_8</c:v>
                </c:pt>
                <c:pt idx="126">
                  <c:v>Frontal_Sup_Orb_L_1</c:v>
                </c:pt>
                <c:pt idx="127">
                  <c:v>Frontal_Mid_Orb_L_1</c:v>
                </c:pt>
                <c:pt idx="128">
                  <c:v>Frontal_Mid_Orb_L_2</c:v>
                </c:pt>
                <c:pt idx="129">
                  <c:v>Frontal_Mid_Orb_L_3</c:v>
                </c:pt>
                <c:pt idx="130">
                  <c:v>Frontal_Mid_Orb_L_4</c:v>
                </c:pt>
                <c:pt idx="131">
                  <c:v>Frontal_Mid_Orb_R_1</c:v>
                </c:pt>
                <c:pt idx="132">
                  <c:v>Frontal_Mid_Orb_R_2</c:v>
                </c:pt>
                <c:pt idx="133">
                  <c:v>Frontal_Mid_Orb_R_3</c:v>
                </c:pt>
                <c:pt idx="134">
                  <c:v>Frontal_Mid_Orb_R_4</c:v>
                </c:pt>
                <c:pt idx="135">
                  <c:v>Frontal_Sup_Medial_R_9</c:v>
                </c:pt>
                <c:pt idx="136">
                  <c:v>Frontal_Sup_Orb_L_2</c:v>
                </c:pt>
                <c:pt idx="137">
                  <c:v>Frontal_Sup_Orb_L_3</c:v>
                </c:pt>
                <c:pt idx="138">
                  <c:v>Frontal_Sup_Orb_L_4</c:v>
                </c:pt>
                <c:pt idx="139">
                  <c:v>Frontal_Sup_Orb_R_1</c:v>
                </c:pt>
                <c:pt idx="140">
                  <c:v>Frontal_Sup_Orb_R_2</c:v>
                </c:pt>
                <c:pt idx="141">
                  <c:v>Frontal_Sup_Orb_R_3</c:v>
                </c:pt>
                <c:pt idx="142">
                  <c:v>Frontal_Sup_Orb_R_4</c:v>
                </c:pt>
                <c:pt idx="143">
                  <c:v>Frontal_Sup_R_1</c:v>
                </c:pt>
                <c:pt idx="144">
                  <c:v>Frontal_Sup_R_10</c:v>
                </c:pt>
                <c:pt idx="145">
                  <c:v>Frontal_Sup_R_11</c:v>
                </c:pt>
                <c:pt idx="146">
                  <c:v>Frontal_Sup_R_12</c:v>
                </c:pt>
                <c:pt idx="147">
                  <c:v>Frontal_Sup_R_13</c:v>
                </c:pt>
                <c:pt idx="148">
                  <c:v>Frontal_Sup_R_14</c:v>
                </c:pt>
                <c:pt idx="149">
                  <c:v>Frontal_Sup_R_15</c:v>
                </c:pt>
                <c:pt idx="150">
                  <c:v>Frontal_Sup_R_16</c:v>
                </c:pt>
                <c:pt idx="151">
                  <c:v>Frontal_Sup_R_2</c:v>
                </c:pt>
                <c:pt idx="152">
                  <c:v>Frontal_Sup_R_3</c:v>
                </c:pt>
                <c:pt idx="153">
                  <c:v>Frontal_Sup_R_4</c:v>
                </c:pt>
                <c:pt idx="154">
                  <c:v>Frontal_Sup_R_5</c:v>
                </c:pt>
                <c:pt idx="155">
                  <c:v>Frontal_Sup_R_6</c:v>
                </c:pt>
                <c:pt idx="156">
                  <c:v>Frontal_Sup_R_7</c:v>
                </c:pt>
                <c:pt idx="157">
                  <c:v>Frontal_Sup_R_8</c:v>
                </c:pt>
                <c:pt idx="158">
                  <c:v>Frontal_Sup_R_9</c:v>
                </c:pt>
                <c:pt idx="159">
                  <c:v>Precentral_L_1</c:v>
                </c:pt>
                <c:pt idx="160">
                  <c:v>Precentral_L_10</c:v>
                </c:pt>
                <c:pt idx="161">
                  <c:v>Precentral_L_11</c:v>
                </c:pt>
                <c:pt idx="162">
                  <c:v>Precentral_L_12</c:v>
                </c:pt>
                <c:pt idx="163">
                  <c:v>Precentral_L_13</c:v>
                </c:pt>
                <c:pt idx="164">
                  <c:v>Precentral_L_14</c:v>
                </c:pt>
                <c:pt idx="165">
                  <c:v>Precentral_L_2</c:v>
                </c:pt>
                <c:pt idx="166">
                  <c:v>Precentral_L_3</c:v>
                </c:pt>
                <c:pt idx="167">
                  <c:v>Precentral_L_4</c:v>
                </c:pt>
                <c:pt idx="168">
                  <c:v>Precentral_L_5</c:v>
                </c:pt>
                <c:pt idx="169">
                  <c:v>Precentral_L_6</c:v>
                </c:pt>
                <c:pt idx="170">
                  <c:v>Precentral_L_7</c:v>
                </c:pt>
                <c:pt idx="171">
                  <c:v>Precentral_L_8</c:v>
                </c:pt>
                <c:pt idx="172">
                  <c:v>Precentral_L_9</c:v>
                </c:pt>
                <c:pt idx="173">
                  <c:v>Precentral_R_1</c:v>
                </c:pt>
                <c:pt idx="174">
                  <c:v>Precentral_R_10</c:v>
                </c:pt>
                <c:pt idx="175">
                  <c:v>Precentral_R_11</c:v>
                </c:pt>
                <c:pt idx="176">
                  <c:v>Precentral_R_12</c:v>
                </c:pt>
                <c:pt idx="177">
                  <c:v>Precentral_R_13</c:v>
                </c:pt>
                <c:pt idx="178">
                  <c:v>Precentral_R_14</c:v>
                </c:pt>
                <c:pt idx="179">
                  <c:v>Precentral_R_2</c:v>
                </c:pt>
                <c:pt idx="180">
                  <c:v>Precentral_R_3</c:v>
                </c:pt>
                <c:pt idx="181">
                  <c:v>Precentral_R_4</c:v>
                </c:pt>
                <c:pt idx="182">
                  <c:v>Precentral_R_5</c:v>
                </c:pt>
                <c:pt idx="183">
                  <c:v>Precentral_R_6</c:v>
                </c:pt>
                <c:pt idx="184">
                  <c:v>Precentral_R_7</c:v>
                </c:pt>
                <c:pt idx="185">
                  <c:v>Precentral_R_8</c:v>
                </c:pt>
                <c:pt idx="186">
                  <c:v>Precentral_R_9</c:v>
                </c:pt>
                <c:pt idx="187">
                  <c:v>Rectus_L_2</c:v>
                </c:pt>
                <c:pt idx="188">
                  <c:v>Rectus_L_3</c:v>
                </c:pt>
                <c:pt idx="189">
                  <c:v>Rectus_R_1</c:v>
                </c:pt>
                <c:pt idx="190">
                  <c:v>Rectus_R_2</c:v>
                </c:pt>
                <c:pt idx="191">
                  <c:v>Rectus_R_3</c:v>
                </c:pt>
                <c:pt idx="192">
                  <c:v>Rolandic_Oper_L_3</c:v>
                </c:pt>
                <c:pt idx="193">
                  <c:v>Rolandic_Oper_L_4</c:v>
                </c:pt>
                <c:pt idx="194">
                  <c:v>Rolandic_Oper_R_1</c:v>
                </c:pt>
                <c:pt idx="195">
                  <c:v>Rolandic_Oper_R_2</c:v>
                </c:pt>
                <c:pt idx="196">
                  <c:v>Rolandic_Oper_R_3</c:v>
                </c:pt>
                <c:pt idx="197">
                  <c:v>Rolandic_Oper_R_4</c:v>
                </c:pt>
                <c:pt idx="198">
                  <c:v>Rolandic_Oper_R_5</c:v>
                </c:pt>
                <c:pt idx="199">
                  <c:v>Supp_Motor_Area_L_1</c:v>
                </c:pt>
                <c:pt idx="200">
                  <c:v>Supp_Motor_Area_L_2</c:v>
                </c:pt>
                <c:pt idx="201">
                  <c:v>Supp_Motor_Area_L_3</c:v>
                </c:pt>
                <c:pt idx="202">
                  <c:v>Supp_Motor_Area_L_4</c:v>
                </c:pt>
                <c:pt idx="203">
                  <c:v>Supp_Motor_Area_L_5</c:v>
                </c:pt>
                <c:pt idx="204">
                  <c:v>Supp_Motor_Area_L_6</c:v>
                </c:pt>
                <c:pt idx="205">
                  <c:v>Supp_Motor_Area_L_7</c:v>
                </c:pt>
                <c:pt idx="206">
                  <c:v>Supp_Motor_Area_L_8</c:v>
                </c:pt>
                <c:pt idx="207">
                  <c:v>Supp_Motor_Area_L_9</c:v>
                </c:pt>
                <c:pt idx="208">
                  <c:v>Supp_Motor_Area_R_1</c:v>
                </c:pt>
                <c:pt idx="209">
                  <c:v>Supp_Motor_Area_R_2</c:v>
                </c:pt>
                <c:pt idx="210">
                  <c:v>Supp_Motor_Area_R_3</c:v>
                </c:pt>
                <c:pt idx="211">
                  <c:v>Supp_Motor_Area_R_4</c:v>
                </c:pt>
                <c:pt idx="212">
                  <c:v>Supp_Motor_Area_R_5</c:v>
                </c:pt>
                <c:pt idx="213">
                  <c:v>Supp_Motor_Area_R_6</c:v>
                </c:pt>
                <c:pt idx="214">
                  <c:v>Supp_Motor_Area_R_7</c:v>
                </c:pt>
                <c:pt idx="215">
                  <c:v>Supp_Motor_Area_R_8</c:v>
                </c:pt>
                <c:pt idx="216">
                  <c:v>Supp_Motor_Area_R_9</c:v>
                </c:pt>
              </c:strCache>
            </c:strRef>
          </c:cat>
          <c:val>
            <c:numRef>
              <c:f>plots!$D$2:$D$218</c:f>
              <c:numCache>
                <c:formatCode>General</c:formatCode>
                <c:ptCount val="217"/>
                <c:pt idx="0">
                  <c:v>0.000621166523812148</c:v>
                </c:pt>
                <c:pt idx="1">
                  <c:v>0.00246197520073069</c:v>
                </c:pt>
                <c:pt idx="2">
                  <c:v>0.00904718871937721</c:v>
                </c:pt>
                <c:pt idx="3">
                  <c:v>0.00417781051752544</c:v>
                </c:pt>
                <c:pt idx="4">
                  <c:v>0.00172703484600868</c:v>
                </c:pt>
                <c:pt idx="5">
                  <c:v>0.00251108361236044</c:v>
                </c:pt>
                <c:pt idx="6">
                  <c:v>0.00114656375732207</c:v>
                </c:pt>
                <c:pt idx="7">
                  <c:v>0.00771456372916535</c:v>
                </c:pt>
                <c:pt idx="8">
                  <c:v>0.0101588682754172</c:v>
                </c:pt>
                <c:pt idx="9">
                  <c:v>0.0126372545487201</c:v>
                </c:pt>
                <c:pt idx="10">
                  <c:v>0.00984495645926122</c:v>
                </c:pt>
                <c:pt idx="11">
                  <c:v>0.00138824660120692</c:v>
                </c:pt>
                <c:pt idx="12">
                  <c:v>0.014627540273014</c:v>
                </c:pt>
                <c:pt idx="13">
                  <c:v>0.000876311821617704</c:v>
                </c:pt>
                <c:pt idx="14">
                  <c:v>0.00262067682770498</c:v>
                </c:pt>
                <c:pt idx="15">
                  <c:v>0.00693454648052324</c:v>
                </c:pt>
                <c:pt idx="16">
                  <c:v>0.0141930428177514</c:v>
                </c:pt>
                <c:pt idx="17">
                  <c:v>0.00458265399471954</c:v>
                </c:pt>
                <c:pt idx="18">
                  <c:v>0.00885874229620679</c:v>
                </c:pt>
                <c:pt idx="19">
                  <c:v>0.00627331239325003</c:v>
                </c:pt>
                <c:pt idx="20">
                  <c:v>0.0133047930770248</c:v>
                </c:pt>
                <c:pt idx="21">
                  <c:v>0.00188641398013181</c:v>
                </c:pt>
                <c:pt idx="22">
                  <c:v>0.00272206118454528</c:v>
                </c:pt>
                <c:pt idx="23">
                  <c:v>0.00358472985928616</c:v>
                </c:pt>
                <c:pt idx="24">
                  <c:v>0.00261710401772402</c:v>
                </c:pt>
                <c:pt idx="25">
                  <c:v>0.0041994601275311</c:v>
                </c:pt>
                <c:pt idx="26">
                  <c:v>0.000367250850186534</c:v>
                </c:pt>
                <c:pt idx="27">
                  <c:v>0.00399431453041315</c:v>
                </c:pt>
                <c:pt idx="28">
                  <c:v>0.00129871160245463</c:v>
                </c:pt>
                <c:pt idx="29">
                  <c:v>0.00124641909673419</c:v>
                </c:pt>
                <c:pt idx="30">
                  <c:v>0.00199361052991071</c:v>
                </c:pt>
                <c:pt idx="31">
                  <c:v>0.00194628759396282</c:v>
                </c:pt>
                <c:pt idx="32">
                  <c:v>0.00709658701776732</c:v>
                </c:pt>
                <c:pt idx="33">
                  <c:v>0.00838993023090222</c:v>
                </c:pt>
                <c:pt idx="34">
                  <c:v>0.000248405972747507</c:v>
                </c:pt>
                <c:pt idx="35">
                  <c:v>0.0069201015315769</c:v>
                </c:pt>
                <c:pt idx="36">
                  <c:v>0.00298239063736874</c:v>
                </c:pt>
                <c:pt idx="37">
                  <c:v>0.00346826527366085</c:v>
                </c:pt>
                <c:pt idx="38">
                  <c:v>0.00706963230188374</c:v>
                </c:pt>
                <c:pt idx="39">
                  <c:v>0.0028026526437964</c:v>
                </c:pt>
                <c:pt idx="40">
                  <c:v>0.00929165569488566</c:v>
                </c:pt>
                <c:pt idx="41">
                  <c:v>0.00409088578107879</c:v>
                </c:pt>
                <c:pt idx="42">
                  <c:v>0.00144902214331357</c:v>
                </c:pt>
                <c:pt idx="43">
                  <c:v>0.00509114398259267</c:v>
                </c:pt>
                <c:pt idx="44">
                  <c:v>0.00725715589142096</c:v>
                </c:pt>
                <c:pt idx="45">
                  <c:v>0.00449741583498985</c:v>
                </c:pt>
                <c:pt idx="46">
                  <c:v>0.010456730996588</c:v>
                </c:pt>
                <c:pt idx="47">
                  <c:v>0.00346846324341265</c:v>
                </c:pt>
                <c:pt idx="48">
                  <c:v>0.00613389175738006</c:v>
                </c:pt>
                <c:pt idx="49">
                  <c:v>0.0110799587165418</c:v>
                </c:pt>
                <c:pt idx="50">
                  <c:v>0.00119459171312659</c:v>
                </c:pt>
                <c:pt idx="51">
                  <c:v>0.00498994672969278</c:v>
                </c:pt>
                <c:pt idx="52">
                  <c:v>0.00258298457198987</c:v>
                </c:pt>
                <c:pt idx="53">
                  <c:v>0.0132137421991837</c:v>
                </c:pt>
                <c:pt idx="54">
                  <c:v>0.0106776039903448</c:v>
                </c:pt>
                <c:pt idx="55">
                  <c:v>0.000732393815904686</c:v>
                </c:pt>
                <c:pt idx="56">
                  <c:v>0.00254087932915135</c:v>
                </c:pt>
                <c:pt idx="57">
                  <c:v>0.00122429789374772</c:v>
                </c:pt>
                <c:pt idx="58">
                  <c:v>0.00873316716010559</c:v>
                </c:pt>
                <c:pt idx="59">
                  <c:v>0.00131896487869915</c:v>
                </c:pt>
                <c:pt idx="60">
                  <c:v>0.00414282778876683</c:v>
                </c:pt>
                <c:pt idx="61">
                  <c:v>0.00255886633554983</c:v>
                </c:pt>
                <c:pt idx="62">
                  <c:v>0.00535530216018173</c:v>
                </c:pt>
                <c:pt idx="63">
                  <c:v>0.00148259245192135</c:v>
                </c:pt>
                <c:pt idx="64">
                  <c:v>0.00754031326675359</c:v>
                </c:pt>
                <c:pt idx="65">
                  <c:v>0.00816535274953684</c:v>
                </c:pt>
                <c:pt idx="66">
                  <c:v>0.00311704629533067</c:v>
                </c:pt>
                <c:pt idx="67">
                  <c:v>0.00245589271435797</c:v>
                </c:pt>
                <c:pt idx="68">
                  <c:v>2.95272684323973E-6</c:v>
                </c:pt>
                <c:pt idx="69">
                  <c:v>0.00376882613790268</c:v>
                </c:pt>
                <c:pt idx="70">
                  <c:v>0.00405260179640423</c:v>
                </c:pt>
                <c:pt idx="71">
                  <c:v>0.00493920270236729</c:v>
                </c:pt>
                <c:pt idx="72">
                  <c:v>0.00669182649907932</c:v>
                </c:pt>
                <c:pt idx="73">
                  <c:v>0.00392488923400718</c:v>
                </c:pt>
                <c:pt idx="74">
                  <c:v>0.00682599467294811</c:v>
                </c:pt>
                <c:pt idx="75">
                  <c:v>0.00178975709311019</c:v>
                </c:pt>
                <c:pt idx="76">
                  <c:v>0.00332964036744235</c:v>
                </c:pt>
                <c:pt idx="77">
                  <c:v>0.000410873738258434</c:v>
                </c:pt>
                <c:pt idx="78">
                  <c:v>0.00344886324215449</c:v>
                </c:pt>
                <c:pt idx="79">
                  <c:v>0.00544159938083102</c:v>
                </c:pt>
                <c:pt idx="80">
                  <c:v>0.00220645398834109</c:v>
                </c:pt>
                <c:pt idx="81">
                  <c:v>0.0115059766955596</c:v>
                </c:pt>
                <c:pt idx="82">
                  <c:v>0.00489024176078886</c:v>
                </c:pt>
                <c:pt idx="83">
                  <c:v>0.000248127899929063</c:v>
                </c:pt>
                <c:pt idx="84">
                  <c:v>0.0144477587095331</c:v>
                </c:pt>
                <c:pt idx="85">
                  <c:v>0.00508428661766017</c:v>
                </c:pt>
                <c:pt idx="86">
                  <c:v>0.000406117271520389</c:v>
                </c:pt>
                <c:pt idx="87">
                  <c:v>0.00952328508724602</c:v>
                </c:pt>
                <c:pt idx="88">
                  <c:v>0.00649801774146539</c:v>
                </c:pt>
                <c:pt idx="89">
                  <c:v>0.00886065911543435</c:v>
                </c:pt>
                <c:pt idx="90">
                  <c:v>0.0163997468744412</c:v>
                </c:pt>
                <c:pt idx="91">
                  <c:v>0.0107768177737748</c:v>
                </c:pt>
                <c:pt idx="92">
                  <c:v>0.00237748927109099</c:v>
                </c:pt>
                <c:pt idx="93">
                  <c:v>0.00314506507658169</c:v>
                </c:pt>
                <c:pt idx="94">
                  <c:v>6.21312871537176E-5</c:v>
                </c:pt>
                <c:pt idx="95">
                  <c:v>0.00290097373737732</c:v>
                </c:pt>
                <c:pt idx="96">
                  <c:v>1.77163610594383E-6</c:v>
                </c:pt>
                <c:pt idx="97">
                  <c:v>1.53519053890673E-5</c:v>
                </c:pt>
                <c:pt idx="98">
                  <c:v>0.0154068808817367</c:v>
                </c:pt>
                <c:pt idx="99">
                  <c:v>0.00338010069254367</c:v>
                </c:pt>
                <c:pt idx="100">
                  <c:v>0.00136535177244342</c:v>
                </c:pt>
                <c:pt idx="101">
                  <c:v>0.00317140402400442</c:v>
                </c:pt>
                <c:pt idx="102">
                  <c:v>#N/A</c:v>
                </c:pt>
                <c:pt idx="103">
                  <c:v>0.00579845494022526</c:v>
                </c:pt>
                <c:pt idx="104">
                  <c:v>0.000438159427980893</c:v>
                </c:pt>
                <c:pt idx="105">
                  <c:v>0.000572057968376796</c:v>
                </c:pt>
                <c:pt idx="106">
                  <c:v>0.00308857583965431</c:v>
                </c:pt>
                <c:pt idx="107">
                  <c:v>0.00494470123895096</c:v>
                </c:pt>
                <c:pt idx="108">
                  <c:v>0.00198622783050082</c:v>
                </c:pt>
                <c:pt idx="109">
                  <c:v>0.0135448384363897</c:v>
                </c:pt>
                <c:pt idx="110">
                  <c:v>0.000990583804163165</c:v>
                </c:pt>
                <c:pt idx="111">
                  <c:v>0.00143080970701342</c:v>
                </c:pt>
                <c:pt idx="112">
                  <c:v>0.000898490945101598</c:v>
                </c:pt>
                <c:pt idx="113">
                  <c:v>0.00123116744792825</c:v>
                </c:pt>
                <c:pt idx="114">
                  <c:v>0.00262038529224861</c:v>
                </c:pt>
                <c:pt idx="115">
                  <c:v>0.00470723513598711</c:v>
                </c:pt>
                <c:pt idx="116">
                  <c:v>0.00183290186540239</c:v>
                </c:pt>
                <c:pt idx="117">
                  <c:v>0.000145939524911949</c:v>
                </c:pt>
                <c:pt idx="118">
                  <c:v>0.000103517196302553</c:v>
                </c:pt>
                <c:pt idx="119">
                  <c:v>0.0069715839915666</c:v>
                </c:pt>
                <c:pt idx="120">
                  <c:v>2.031598020841E-5</c:v>
                </c:pt>
                <c:pt idx="121">
                  <c:v>3.35560979400495E-5</c:v>
                </c:pt>
                <c:pt idx="122">
                  <c:v>0.000500071167818199</c:v>
                </c:pt>
                <c:pt idx="123">
                  <c:v>3.16764371552325E-5</c:v>
                </c:pt>
                <c:pt idx="124">
                  <c:v>0.00744394309916232</c:v>
                </c:pt>
                <c:pt idx="125">
                  <c:v>0.000408247817616971</c:v>
                </c:pt>
                <c:pt idx="126">
                  <c:v>#N/A</c:v>
                </c:pt>
                <c:pt idx="127">
                  <c:v>0.00532519052993069</c:v>
                </c:pt>
                <c:pt idx="128">
                  <c:v>0.00237456096631158</c:v>
                </c:pt>
                <c:pt idx="129">
                  <c:v>0.000910518518204209</c:v>
                </c:pt>
                <c:pt idx="130">
                  <c:v>0.00219042489256802</c:v>
                </c:pt>
                <c:pt idx="131">
                  <c:v>0.00808029842763076</c:v>
                </c:pt>
                <c:pt idx="132">
                  <c:v>0.00176481391804811</c:v>
                </c:pt>
                <c:pt idx="133">
                  <c:v>0.0056439155413649</c:v>
                </c:pt>
                <c:pt idx="134">
                  <c:v>0.00150316662899437</c:v>
                </c:pt>
                <c:pt idx="135">
                  <c:v>0.00743233935110904</c:v>
                </c:pt>
                <c:pt idx="136">
                  <c:v>0.0</c:v>
                </c:pt>
                <c:pt idx="137">
                  <c:v>0.000140905626130617</c:v>
                </c:pt>
                <c:pt idx="138">
                  <c:v>0.00355067712761635</c:v>
                </c:pt>
                <c:pt idx="139">
                  <c:v>0.00155975001772081</c:v>
                </c:pt>
                <c:pt idx="140">
                  <c:v>0.000136271799788854</c:v>
                </c:pt>
                <c:pt idx="141">
                  <c:v>0.000220946739705057</c:v>
                </c:pt>
                <c:pt idx="142">
                  <c:v>0.000690732963136006</c:v>
                </c:pt>
                <c:pt idx="143">
                  <c:v>0.00126535804635599</c:v>
                </c:pt>
                <c:pt idx="144">
                  <c:v>0.00352180491585752</c:v>
                </c:pt>
                <c:pt idx="145">
                  <c:v>0.0</c:v>
                </c:pt>
                <c:pt idx="146">
                  <c:v>6.00252270036984E-5</c:v>
                </c:pt>
                <c:pt idx="147">
                  <c:v>0.00264872139216049</c:v>
                </c:pt>
                <c:pt idx="148">
                  <c:v>0.00147400034603481</c:v>
                </c:pt>
                <c:pt idx="149">
                  <c:v>0.00200395876284122</c:v>
                </c:pt>
                <c:pt idx="150">
                  <c:v>0.00343734635023568</c:v>
                </c:pt>
                <c:pt idx="151">
                  <c:v>0.000445401411826259</c:v>
                </c:pt>
                <c:pt idx="152">
                  <c:v>0.000768969290526212</c:v>
                </c:pt>
                <c:pt idx="153">
                  <c:v>0.00120517860187337</c:v>
                </c:pt>
                <c:pt idx="154">
                  <c:v>0.000452401755636572</c:v>
                </c:pt>
                <c:pt idx="155">
                  <c:v>0.000526452533256826</c:v>
                </c:pt>
                <c:pt idx="156">
                  <c:v>0.00360593856234243</c:v>
                </c:pt>
                <c:pt idx="157">
                  <c:v>0.00196316202345</c:v>
                </c:pt>
                <c:pt idx="158">
                  <c:v>0.0122655956554314</c:v>
                </c:pt>
                <c:pt idx="159">
                  <c:v>0.00146810319312006</c:v>
                </c:pt>
                <c:pt idx="160">
                  <c:v>0.0150251301409808</c:v>
                </c:pt>
                <c:pt idx="161">
                  <c:v>0.0017774408849109</c:v>
                </c:pt>
                <c:pt idx="162">
                  <c:v>0.00356996672388973</c:v>
                </c:pt>
                <c:pt idx="163">
                  <c:v>1.70349625571523E-6</c:v>
                </c:pt>
                <c:pt idx="164">
                  <c:v>0.00211839273159243</c:v>
                </c:pt>
                <c:pt idx="165">
                  <c:v>0.00425619952998624</c:v>
                </c:pt>
                <c:pt idx="166">
                  <c:v>0.00264122164330749</c:v>
                </c:pt>
                <c:pt idx="167">
                  <c:v>0.0145866369439654</c:v>
                </c:pt>
                <c:pt idx="168">
                  <c:v>0.00384502862302805</c:v>
                </c:pt>
                <c:pt idx="169">
                  <c:v>0.000509866653751633</c:v>
                </c:pt>
                <c:pt idx="170">
                  <c:v>0.00437090109829024</c:v>
                </c:pt>
                <c:pt idx="171">
                  <c:v>0.00149880302115726</c:v>
                </c:pt>
                <c:pt idx="172">
                  <c:v>0.00637443445880832</c:v>
                </c:pt>
                <c:pt idx="173">
                  <c:v>0.00106946014164677</c:v>
                </c:pt>
                <c:pt idx="174">
                  <c:v>0.00109640897607248</c:v>
                </c:pt>
                <c:pt idx="175">
                  <c:v>0.0036662813132119</c:v>
                </c:pt>
                <c:pt idx="176">
                  <c:v>#N/A</c:v>
                </c:pt>
                <c:pt idx="177">
                  <c:v>3.83281263109589E-5</c:v>
                </c:pt>
                <c:pt idx="178">
                  <c:v>0.00109135992884826</c:v>
                </c:pt>
                <c:pt idx="179">
                  <c:v>0.0084942398923632</c:v>
                </c:pt>
                <c:pt idx="180">
                  <c:v>0.000115174725143105</c:v>
                </c:pt>
                <c:pt idx="181">
                  <c:v>0.000748706665973161</c:v>
                </c:pt>
                <c:pt idx="182">
                  <c:v>0.00028327418572363</c:v>
                </c:pt>
                <c:pt idx="183">
                  <c:v>0.00953795980939296</c:v>
                </c:pt>
                <c:pt idx="184">
                  <c:v>0.000150144920841884</c:v>
                </c:pt>
                <c:pt idx="185">
                  <c:v>0.00648329999263082</c:v>
                </c:pt>
                <c:pt idx="186">
                  <c:v>0.00350173755693823</c:v>
                </c:pt>
                <c:pt idx="187">
                  <c:v>0.000572137385975017</c:v>
                </c:pt>
                <c:pt idx="188">
                  <c:v>0.000502183526897734</c:v>
                </c:pt>
                <c:pt idx="189">
                  <c:v>3.43258168431915E-5</c:v>
                </c:pt>
                <c:pt idx="190">
                  <c:v>0.000370902108491144</c:v>
                </c:pt>
                <c:pt idx="191">
                  <c:v>0.0025569613914744</c:v>
                </c:pt>
                <c:pt idx="192">
                  <c:v>0.000799411787027002</c:v>
                </c:pt>
                <c:pt idx="193">
                  <c:v>0.000826901290242269</c:v>
                </c:pt>
                <c:pt idx="194">
                  <c:v>0.00825715193907114</c:v>
                </c:pt>
                <c:pt idx="195">
                  <c:v>0.000721996800594344</c:v>
                </c:pt>
                <c:pt idx="196">
                  <c:v>0.000340132404518817</c:v>
                </c:pt>
                <c:pt idx="197">
                  <c:v>0.00213239100209475</c:v>
                </c:pt>
                <c:pt idx="198">
                  <c:v>0.00352633593355442</c:v>
                </c:pt>
                <c:pt idx="199">
                  <c:v>0.0169788270262387</c:v>
                </c:pt>
                <c:pt idx="200">
                  <c:v>0.00406753362114018</c:v>
                </c:pt>
                <c:pt idx="201">
                  <c:v>0.00128159056383593</c:v>
                </c:pt>
                <c:pt idx="202">
                  <c:v>0.000227611656359661</c:v>
                </c:pt>
                <c:pt idx="203">
                  <c:v>0.00725949735147656</c:v>
                </c:pt>
                <c:pt idx="204">
                  <c:v>0.00161968221560171</c:v>
                </c:pt>
                <c:pt idx="205">
                  <c:v>0.00192347572623757</c:v>
                </c:pt>
                <c:pt idx="206">
                  <c:v>0.00771990764506991</c:v>
                </c:pt>
                <c:pt idx="207">
                  <c:v>0.000425080115166052</c:v>
                </c:pt>
                <c:pt idx="208">
                  <c:v>0.0050568740891869</c:v>
                </c:pt>
                <c:pt idx="209">
                  <c:v>0.0180454648192438</c:v>
                </c:pt>
                <c:pt idx="210">
                  <c:v>0.0061720239026521</c:v>
                </c:pt>
                <c:pt idx="211">
                  <c:v>0.00215370604230613</c:v>
                </c:pt>
                <c:pt idx="212">
                  <c:v>0.00709649525269639</c:v>
                </c:pt>
                <c:pt idx="213">
                  <c:v>0.00276665121200996</c:v>
                </c:pt>
                <c:pt idx="214">
                  <c:v>0.0124816449940436</c:v>
                </c:pt>
                <c:pt idx="215">
                  <c:v>0.00116116025971786</c:v>
                </c:pt>
                <c:pt idx="216">
                  <c:v>0.000535497931931851</c:v>
                </c:pt>
              </c:numCache>
            </c:numRef>
          </c:val>
        </c:ser>
        <c:ser>
          <c:idx val="3"/>
          <c:order val="3"/>
          <c:tx>
            <c:strRef>
              <c:f>plots!$E$1</c:f>
              <c:strCache>
                <c:ptCount val="1"/>
                <c:pt idx="0">
                  <c:v>_Mem</c:v>
                </c:pt>
              </c:strCache>
            </c:strRef>
          </c:tx>
          <c:spPr>
            <a:ln w="28575" cap="rnd">
              <a:solidFill>
                <a:schemeClr val="accent4"/>
              </a:solidFill>
            </a:ln>
            <a:effectLst>
              <a:glow rad="76200">
                <a:schemeClr val="accent4">
                  <a:satMod val="175000"/>
                  <a:alpha val="34000"/>
                </a:schemeClr>
              </a:glow>
            </a:effectLst>
          </c:spPr>
          <c:marker>
            <c:symbol val="none"/>
          </c:marker>
          <c:cat>
            <c:strRef>
              <c:f>plots!$A$2:$A$218</c:f>
              <c:strCache>
                <c:ptCount val="217"/>
                <c:pt idx="0">
                  <c:v>5 Cingulum_Ant_R_5</c:v>
                </c:pt>
                <c:pt idx="1">
                  <c:v>Cingulum_Ant_L_1</c:v>
                </c:pt>
                <c:pt idx="2">
                  <c:v>Cingulum_Ant_L_2</c:v>
                </c:pt>
                <c:pt idx="3">
                  <c:v>Cingulum_Ant_L_3</c:v>
                </c:pt>
                <c:pt idx="4">
                  <c:v>Cingulum_Ant_L_4</c:v>
                </c:pt>
                <c:pt idx="5">
                  <c:v>Cingulum_Ant_L_5</c:v>
                </c:pt>
                <c:pt idx="6">
                  <c:v>Cingulum_Ant_L_6</c:v>
                </c:pt>
                <c:pt idx="7">
                  <c:v>Cingulum_Ant_R_1</c:v>
                </c:pt>
                <c:pt idx="8">
                  <c:v>Cingulum_Ant_R_2</c:v>
                </c:pt>
                <c:pt idx="9">
                  <c:v>Cingulum_Ant_R_3</c:v>
                </c:pt>
                <c:pt idx="10">
                  <c:v>Cingulum_Ant_R_4</c:v>
                </c:pt>
                <c:pt idx="11">
                  <c:v>Frontal_Inf_Oper_L_1</c:v>
                </c:pt>
                <c:pt idx="12">
                  <c:v>Frontal_Inf_Oper_L_2</c:v>
                </c:pt>
                <c:pt idx="13">
                  <c:v>Frontal_Inf_Oper_L_3</c:v>
                </c:pt>
                <c:pt idx="14">
                  <c:v>Frontal_Inf_Oper_L_4</c:v>
                </c:pt>
                <c:pt idx="15">
                  <c:v>Frontal_Inf_Oper_R_1</c:v>
                </c:pt>
                <c:pt idx="16">
                  <c:v>Frontal_Inf_Oper_R_2</c:v>
                </c:pt>
                <c:pt idx="17">
                  <c:v>Frontal_Inf_Oper_R_3</c:v>
                </c:pt>
                <c:pt idx="18">
                  <c:v>Frontal_Inf_Oper_R_4</c:v>
                </c:pt>
                <c:pt idx="19">
                  <c:v>Frontal_Inf_Oper_R_5</c:v>
                </c:pt>
                <c:pt idx="20">
                  <c:v>Frontal_Inf_Oper_R_6</c:v>
                </c:pt>
                <c:pt idx="21">
                  <c:v>Frontal_Inf_Orb_L_1</c:v>
                </c:pt>
                <c:pt idx="22">
                  <c:v>Frontal_Inf_Orb_L_2</c:v>
                </c:pt>
                <c:pt idx="23">
                  <c:v>Frontal_Inf_Orb_L_3</c:v>
                </c:pt>
                <c:pt idx="24">
                  <c:v>Frontal_Inf_Orb_L_4</c:v>
                </c:pt>
                <c:pt idx="25">
                  <c:v>Frontal_Inf_Orb_L_5</c:v>
                </c:pt>
                <c:pt idx="26">
                  <c:v>Frontal_Inf_Orb_L_6</c:v>
                </c:pt>
                <c:pt idx="27">
                  <c:v>Frontal_Inf_Orb_L_7</c:v>
                </c:pt>
                <c:pt idx="28">
                  <c:v>Frontal_Inf_Orb_R_1</c:v>
                </c:pt>
                <c:pt idx="29">
                  <c:v>Frontal_Inf_Orb_R_2</c:v>
                </c:pt>
                <c:pt idx="30">
                  <c:v>Frontal_Inf_Orb_R_3</c:v>
                </c:pt>
                <c:pt idx="31">
                  <c:v>Frontal_Inf_Orb_R_4</c:v>
                </c:pt>
                <c:pt idx="32">
                  <c:v>Frontal_Inf_Orb_R_5</c:v>
                </c:pt>
                <c:pt idx="33">
                  <c:v>Frontal_Inf_Orb_R_6</c:v>
                </c:pt>
                <c:pt idx="34">
                  <c:v>Frontal_Inf_Orb_R_7</c:v>
                </c:pt>
                <c:pt idx="35">
                  <c:v>Frontal_Inf_Tri_L_1</c:v>
                </c:pt>
                <c:pt idx="36">
                  <c:v>Frontal_Inf_Tri_L_10</c:v>
                </c:pt>
                <c:pt idx="37">
                  <c:v>Frontal_Inf_Tri_L_2</c:v>
                </c:pt>
                <c:pt idx="38">
                  <c:v>Frontal_Inf_Tri_L_3</c:v>
                </c:pt>
                <c:pt idx="39">
                  <c:v>Frontal_Inf_Tri_L_4</c:v>
                </c:pt>
                <c:pt idx="40">
                  <c:v>Frontal_Inf_Tri_L_5</c:v>
                </c:pt>
                <c:pt idx="41">
                  <c:v>Frontal_Inf_Tri_L_6</c:v>
                </c:pt>
                <c:pt idx="42">
                  <c:v>Frontal_Inf_Tri_L_7</c:v>
                </c:pt>
                <c:pt idx="43">
                  <c:v>Frontal_Inf_Tri_L_8</c:v>
                </c:pt>
                <c:pt idx="44">
                  <c:v>Frontal_Inf_Tri_L_9</c:v>
                </c:pt>
                <c:pt idx="45">
                  <c:v>Frontal_Inf_Tri_R_1</c:v>
                </c:pt>
                <c:pt idx="46">
                  <c:v>Frontal_Inf_Tri_R_2</c:v>
                </c:pt>
                <c:pt idx="47">
                  <c:v>Frontal_Inf_Tri_R_3</c:v>
                </c:pt>
                <c:pt idx="48">
                  <c:v>Frontal_Inf_Tri_R_4</c:v>
                </c:pt>
                <c:pt idx="49">
                  <c:v>Frontal_Inf_Tri_R_5</c:v>
                </c:pt>
                <c:pt idx="50">
                  <c:v>Frontal_Inf_Tri_R_6</c:v>
                </c:pt>
                <c:pt idx="51">
                  <c:v>Frontal_Inf_Tri_R_7</c:v>
                </c:pt>
                <c:pt idx="52">
                  <c:v>Frontal_Inf_Tri_R_8</c:v>
                </c:pt>
                <c:pt idx="53">
                  <c:v>Frontal_Inf_Tri_R_9</c:v>
                </c:pt>
                <c:pt idx="54">
                  <c:v>Frontal_Mid_L_1</c:v>
                </c:pt>
                <c:pt idx="55">
                  <c:v>Frontal_Mid_L_10</c:v>
                </c:pt>
                <c:pt idx="56">
                  <c:v>Frontal_Mid_L_11</c:v>
                </c:pt>
                <c:pt idx="57">
                  <c:v>Frontal_Mid_L_13</c:v>
                </c:pt>
                <c:pt idx="58">
                  <c:v>Frontal_Mid_L_14</c:v>
                </c:pt>
                <c:pt idx="59">
                  <c:v>Frontal_Mid_L_15</c:v>
                </c:pt>
                <c:pt idx="60">
                  <c:v>Frontal_Mid_L_16</c:v>
                </c:pt>
                <c:pt idx="61">
                  <c:v>Frontal_Mid_L_17</c:v>
                </c:pt>
                <c:pt idx="62">
                  <c:v>Frontal_Mid_L_18</c:v>
                </c:pt>
                <c:pt idx="63">
                  <c:v>Frontal_Mid_L_19</c:v>
                </c:pt>
                <c:pt idx="64">
                  <c:v>Frontal_Mid_L_2</c:v>
                </c:pt>
                <c:pt idx="65">
                  <c:v>Frontal_Mid_L_3</c:v>
                </c:pt>
                <c:pt idx="66">
                  <c:v>Frontal_Mid_L_4</c:v>
                </c:pt>
                <c:pt idx="67">
                  <c:v>Frontal_Mid_L_5</c:v>
                </c:pt>
                <c:pt idx="68">
                  <c:v>Frontal_Mid_L_6</c:v>
                </c:pt>
                <c:pt idx="69">
                  <c:v>Frontal_Mid_L_7</c:v>
                </c:pt>
                <c:pt idx="70">
                  <c:v>Frontal_Mid_L_8</c:v>
                </c:pt>
                <c:pt idx="71">
                  <c:v>Frontal_Mid_L_9</c:v>
                </c:pt>
                <c:pt idx="72">
                  <c:v>Frontal_Mid_R_1</c:v>
                </c:pt>
                <c:pt idx="73">
                  <c:v>Frontal_Mid_R_10</c:v>
                </c:pt>
                <c:pt idx="74">
                  <c:v>Frontal_Mid_R_11</c:v>
                </c:pt>
                <c:pt idx="75">
                  <c:v>Frontal_Mid_R_12</c:v>
                </c:pt>
                <c:pt idx="76">
                  <c:v>Frontal_Mid_R_13</c:v>
                </c:pt>
                <c:pt idx="77">
                  <c:v>Frontal_Mid_R_14</c:v>
                </c:pt>
                <c:pt idx="78">
                  <c:v>Frontal_Mid_R_15</c:v>
                </c:pt>
                <c:pt idx="79">
                  <c:v>Frontal_Mid_R_16</c:v>
                </c:pt>
                <c:pt idx="80">
                  <c:v>Frontal_Mid_R_17</c:v>
                </c:pt>
                <c:pt idx="81">
                  <c:v>Frontal_Mid_R_18</c:v>
                </c:pt>
                <c:pt idx="82">
                  <c:v>Frontal_Mid_R_19</c:v>
                </c:pt>
                <c:pt idx="83">
                  <c:v>Frontal_Mid_R_2</c:v>
                </c:pt>
                <c:pt idx="84">
                  <c:v>Frontal_Mid_R_20</c:v>
                </c:pt>
                <c:pt idx="85">
                  <c:v>Frontal_Mid_R_3</c:v>
                </c:pt>
                <c:pt idx="86">
                  <c:v>Frontal_Mid_R_4</c:v>
                </c:pt>
                <c:pt idx="87">
                  <c:v>Frontal_Mid_R_5</c:v>
                </c:pt>
                <c:pt idx="88">
                  <c:v>Frontal_Mid_R_6</c:v>
                </c:pt>
                <c:pt idx="89">
                  <c:v>Frontal_Mid_R_7</c:v>
                </c:pt>
                <c:pt idx="90">
                  <c:v>Frontal_Mid_R_8</c:v>
                </c:pt>
                <c:pt idx="91">
                  <c:v>Frontal_Mid_R_9</c:v>
                </c:pt>
                <c:pt idx="92">
                  <c:v>Frontal_Sup_L_1</c:v>
                </c:pt>
                <c:pt idx="93">
                  <c:v>Frontal_Sup_L_10</c:v>
                </c:pt>
                <c:pt idx="94">
                  <c:v>Frontal_Sup_L_11</c:v>
                </c:pt>
                <c:pt idx="95">
                  <c:v>Frontal_Sup_L_12</c:v>
                </c:pt>
                <c:pt idx="96">
                  <c:v>Frontal_Sup_L_13</c:v>
                </c:pt>
                <c:pt idx="97">
                  <c:v>Frontal_Sup_L_14</c:v>
                </c:pt>
                <c:pt idx="98">
                  <c:v>Frontal_Sup_L_2</c:v>
                </c:pt>
                <c:pt idx="99">
                  <c:v>Frontal_Sup_L_3</c:v>
                </c:pt>
                <c:pt idx="100">
                  <c:v>Frontal_Sup_L_4</c:v>
                </c:pt>
                <c:pt idx="101">
                  <c:v>Frontal_Sup_L_5</c:v>
                </c:pt>
                <c:pt idx="102">
                  <c:v>Frontal_Sup_L_6</c:v>
                </c:pt>
                <c:pt idx="103">
                  <c:v>Frontal_Sup_L_7</c:v>
                </c:pt>
                <c:pt idx="104">
                  <c:v>Frontal_Sup_L_8</c:v>
                </c:pt>
                <c:pt idx="105">
                  <c:v>Frontal_Sup_L_9</c:v>
                </c:pt>
                <c:pt idx="106">
                  <c:v>Frontal_Sup_Medial_L_1</c:v>
                </c:pt>
                <c:pt idx="107">
                  <c:v>Frontal_Sup_Medial_L_10</c:v>
                </c:pt>
                <c:pt idx="108">
                  <c:v>Frontal_Sup_Medial_L_11</c:v>
                </c:pt>
                <c:pt idx="109">
                  <c:v>Frontal_Sup_Medial_L_12</c:v>
                </c:pt>
                <c:pt idx="110">
                  <c:v>Frontal_Sup_Medial_L_2</c:v>
                </c:pt>
                <c:pt idx="111">
                  <c:v>Frontal_Sup_Medial_L_3</c:v>
                </c:pt>
                <c:pt idx="112">
                  <c:v>Frontal_Sup_Medial_L_4</c:v>
                </c:pt>
                <c:pt idx="113">
                  <c:v>Frontal_Sup_Medial_L_5</c:v>
                </c:pt>
                <c:pt idx="114">
                  <c:v>Frontal_Sup_Medial_L_6</c:v>
                </c:pt>
                <c:pt idx="115">
                  <c:v>Frontal_Sup_Medial_L_7</c:v>
                </c:pt>
                <c:pt idx="116">
                  <c:v>Frontal_Sup_Medial_L_8</c:v>
                </c:pt>
                <c:pt idx="117">
                  <c:v>Frontal_Sup_Medial_L_9</c:v>
                </c:pt>
                <c:pt idx="118">
                  <c:v>Frontal_Sup_Medial_R_1</c:v>
                </c:pt>
                <c:pt idx="119">
                  <c:v>Frontal_Sup_Medial_R_2</c:v>
                </c:pt>
                <c:pt idx="120">
                  <c:v>Frontal_Sup_Medial_R_3</c:v>
                </c:pt>
                <c:pt idx="121">
                  <c:v>Frontal_Sup_Medial_R_4</c:v>
                </c:pt>
                <c:pt idx="122">
                  <c:v>Frontal_Sup_Medial_R_5</c:v>
                </c:pt>
                <c:pt idx="123">
                  <c:v>Frontal_Sup_Medial_R_6</c:v>
                </c:pt>
                <c:pt idx="124">
                  <c:v>Frontal_Sup_Medial_R_7</c:v>
                </c:pt>
                <c:pt idx="125">
                  <c:v>Frontal_Sup_Medial_R_8</c:v>
                </c:pt>
                <c:pt idx="126">
                  <c:v>Frontal_Sup_Orb_L_1</c:v>
                </c:pt>
                <c:pt idx="127">
                  <c:v>Frontal_Mid_Orb_L_1</c:v>
                </c:pt>
                <c:pt idx="128">
                  <c:v>Frontal_Mid_Orb_L_2</c:v>
                </c:pt>
                <c:pt idx="129">
                  <c:v>Frontal_Mid_Orb_L_3</c:v>
                </c:pt>
                <c:pt idx="130">
                  <c:v>Frontal_Mid_Orb_L_4</c:v>
                </c:pt>
                <c:pt idx="131">
                  <c:v>Frontal_Mid_Orb_R_1</c:v>
                </c:pt>
                <c:pt idx="132">
                  <c:v>Frontal_Mid_Orb_R_2</c:v>
                </c:pt>
                <c:pt idx="133">
                  <c:v>Frontal_Mid_Orb_R_3</c:v>
                </c:pt>
                <c:pt idx="134">
                  <c:v>Frontal_Mid_Orb_R_4</c:v>
                </c:pt>
                <c:pt idx="135">
                  <c:v>Frontal_Sup_Medial_R_9</c:v>
                </c:pt>
                <c:pt idx="136">
                  <c:v>Frontal_Sup_Orb_L_2</c:v>
                </c:pt>
                <c:pt idx="137">
                  <c:v>Frontal_Sup_Orb_L_3</c:v>
                </c:pt>
                <c:pt idx="138">
                  <c:v>Frontal_Sup_Orb_L_4</c:v>
                </c:pt>
                <c:pt idx="139">
                  <c:v>Frontal_Sup_Orb_R_1</c:v>
                </c:pt>
                <c:pt idx="140">
                  <c:v>Frontal_Sup_Orb_R_2</c:v>
                </c:pt>
                <c:pt idx="141">
                  <c:v>Frontal_Sup_Orb_R_3</c:v>
                </c:pt>
                <c:pt idx="142">
                  <c:v>Frontal_Sup_Orb_R_4</c:v>
                </c:pt>
                <c:pt idx="143">
                  <c:v>Frontal_Sup_R_1</c:v>
                </c:pt>
                <c:pt idx="144">
                  <c:v>Frontal_Sup_R_10</c:v>
                </c:pt>
                <c:pt idx="145">
                  <c:v>Frontal_Sup_R_11</c:v>
                </c:pt>
                <c:pt idx="146">
                  <c:v>Frontal_Sup_R_12</c:v>
                </c:pt>
                <c:pt idx="147">
                  <c:v>Frontal_Sup_R_13</c:v>
                </c:pt>
                <c:pt idx="148">
                  <c:v>Frontal_Sup_R_14</c:v>
                </c:pt>
                <c:pt idx="149">
                  <c:v>Frontal_Sup_R_15</c:v>
                </c:pt>
                <c:pt idx="150">
                  <c:v>Frontal_Sup_R_16</c:v>
                </c:pt>
                <c:pt idx="151">
                  <c:v>Frontal_Sup_R_2</c:v>
                </c:pt>
                <c:pt idx="152">
                  <c:v>Frontal_Sup_R_3</c:v>
                </c:pt>
                <c:pt idx="153">
                  <c:v>Frontal_Sup_R_4</c:v>
                </c:pt>
                <c:pt idx="154">
                  <c:v>Frontal_Sup_R_5</c:v>
                </c:pt>
                <c:pt idx="155">
                  <c:v>Frontal_Sup_R_6</c:v>
                </c:pt>
                <c:pt idx="156">
                  <c:v>Frontal_Sup_R_7</c:v>
                </c:pt>
                <c:pt idx="157">
                  <c:v>Frontal_Sup_R_8</c:v>
                </c:pt>
                <c:pt idx="158">
                  <c:v>Frontal_Sup_R_9</c:v>
                </c:pt>
                <c:pt idx="159">
                  <c:v>Precentral_L_1</c:v>
                </c:pt>
                <c:pt idx="160">
                  <c:v>Precentral_L_10</c:v>
                </c:pt>
                <c:pt idx="161">
                  <c:v>Precentral_L_11</c:v>
                </c:pt>
                <c:pt idx="162">
                  <c:v>Precentral_L_12</c:v>
                </c:pt>
                <c:pt idx="163">
                  <c:v>Precentral_L_13</c:v>
                </c:pt>
                <c:pt idx="164">
                  <c:v>Precentral_L_14</c:v>
                </c:pt>
                <c:pt idx="165">
                  <c:v>Precentral_L_2</c:v>
                </c:pt>
                <c:pt idx="166">
                  <c:v>Precentral_L_3</c:v>
                </c:pt>
                <c:pt idx="167">
                  <c:v>Precentral_L_4</c:v>
                </c:pt>
                <c:pt idx="168">
                  <c:v>Precentral_L_5</c:v>
                </c:pt>
                <c:pt idx="169">
                  <c:v>Precentral_L_6</c:v>
                </c:pt>
                <c:pt idx="170">
                  <c:v>Precentral_L_7</c:v>
                </c:pt>
                <c:pt idx="171">
                  <c:v>Precentral_L_8</c:v>
                </c:pt>
                <c:pt idx="172">
                  <c:v>Precentral_L_9</c:v>
                </c:pt>
                <c:pt idx="173">
                  <c:v>Precentral_R_1</c:v>
                </c:pt>
                <c:pt idx="174">
                  <c:v>Precentral_R_10</c:v>
                </c:pt>
                <c:pt idx="175">
                  <c:v>Precentral_R_11</c:v>
                </c:pt>
                <c:pt idx="176">
                  <c:v>Precentral_R_12</c:v>
                </c:pt>
                <c:pt idx="177">
                  <c:v>Precentral_R_13</c:v>
                </c:pt>
                <c:pt idx="178">
                  <c:v>Precentral_R_14</c:v>
                </c:pt>
                <c:pt idx="179">
                  <c:v>Precentral_R_2</c:v>
                </c:pt>
                <c:pt idx="180">
                  <c:v>Precentral_R_3</c:v>
                </c:pt>
                <c:pt idx="181">
                  <c:v>Precentral_R_4</c:v>
                </c:pt>
                <c:pt idx="182">
                  <c:v>Precentral_R_5</c:v>
                </c:pt>
                <c:pt idx="183">
                  <c:v>Precentral_R_6</c:v>
                </c:pt>
                <c:pt idx="184">
                  <c:v>Precentral_R_7</c:v>
                </c:pt>
                <c:pt idx="185">
                  <c:v>Precentral_R_8</c:v>
                </c:pt>
                <c:pt idx="186">
                  <c:v>Precentral_R_9</c:v>
                </c:pt>
                <c:pt idx="187">
                  <c:v>Rectus_L_2</c:v>
                </c:pt>
                <c:pt idx="188">
                  <c:v>Rectus_L_3</c:v>
                </c:pt>
                <c:pt idx="189">
                  <c:v>Rectus_R_1</c:v>
                </c:pt>
                <c:pt idx="190">
                  <c:v>Rectus_R_2</c:v>
                </c:pt>
                <c:pt idx="191">
                  <c:v>Rectus_R_3</c:v>
                </c:pt>
                <c:pt idx="192">
                  <c:v>Rolandic_Oper_L_3</c:v>
                </c:pt>
                <c:pt idx="193">
                  <c:v>Rolandic_Oper_L_4</c:v>
                </c:pt>
                <c:pt idx="194">
                  <c:v>Rolandic_Oper_R_1</c:v>
                </c:pt>
                <c:pt idx="195">
                  <c:v>Rolandic_Oper_R_2</c:v>
                </c:pt>
                <c:pt idx="196">
                  <c:v>Rolandic_Oper_R_3</c:v>
                </c:pt>
                <c:pt idx="197">
                  <c:v>Rolandic_Oper_R_4</c:v>
                </c:pt>
                <c:pt idx="198">
                  <c:v>Rolandic_Oper_R_5</c:v>
                </c:pt>
                <c:pt idx="199">
                  <c:v>Supp_Motor_Area_L_1</c:v>
                </c:pt>
                <c:pt idx="200">
                  <c:v>Supp_Motor_Area_L_2</c:v>
                </c:pt>
                <c:pt idx="201">
                  <c:v>Supp_Motor_Area_L_3</c:v>
                </c:pt>
                <c:pt idx="202">
                  <c:v>Supp_Motor_Area_L_4</c:v>
                </c:pt>
                <c:pt idx="203">
                  <c:v>Supp_Motor_Area_L_5</c:v>
                </c:pt>
                <c:pt idx="204">
                  <c:v>Supp_Motor_Area_L_6</c:v>
                </c:pt>
                <c:pt idx="205">
                  <c:v>Supp_Motor_Area_L_7</c:v>
                </c:pt>
                <c:pt idx="206">
                  <c:v>Supp_Motor_Area_L_8</c:v>
                </c:pt>
                <c:pt idx="207">
                  <c:v>Supp_Motor_Area_L_9</c:v>
                </c:pt>
                <c:pt idx="208">
                  <c:v>Supp_Motor_Area_R_1</c:v>
                </c:pt>
                <c:pt idx="209">
                  <c:v>Supp_Motor_Area_R_2</c:v>
                </c:pt>
                <c:pt idx="210">
                  <c:v>Supp_Motor_Area_R_3</c:v>
                </c:pt>
                <c:pt idx="211">
                  <c:v>Supp_Motor_Area_R_4</c:v>
                </c:pt>
                <c:pt idx="212">
                  <c:v>Supp_Motor_Area_R_5</c:v>
                </c:pt>
                <c:pt idx="213">
                  <c:v>Supp_Motor_Area_R_6</c:v>
                </c:pt>
                <c:pt idx="214">
                  <c:v>Supp_Motor_Area_R_7</c:v>
                </c:pt>
                <c:pt idx="215">
                  <c:v>Supp_Motor_Area_R_8</c:v>
                </c:pt>
                <c:pt idx="216">
                  <c:v>Supp_Motor_Area_R_9</c:v>
                </c:pt>
              </c:strCache>
            </c:strRef>
          </c:cat>
          <c:val>
            <c:numRef>
              <c:f>plots!$E$2:$E$218</c:f>
              <c:numCache>
                <c:formatCode>General</c:formatCode>
                <c:ptCount val="217"/>
                <c:pt idx="0">
                  <c:v>0.00053177717478572</c:v>
                </c:pt>
                <c:pt idx="1">
                  <c:v>0.00306327193216038</c:v>
                </c:pt>
                <c:pt idx="2">
                  <c:v>0.00954651210691038</c:v>
                </c:pt>
                <c:pt idx="3">
                  <c:v>0.00494583249674153</c:v>
                </c:pt>
                <c:pt idx="4">
                  <c:v>0.0020023111651127</c:v>
                </c:pt>
                <c:pt idx="5">
                  <c:v>0.00216449310663272</c:v>
                </c:pt>
                <c:pt idx="6">
                  <c:v>0.00110359144695725</c:v>
                </c:pt>
                <c:pt idx="7">
                  <c:v>0.00707416053459747</c:v>
                </c:pt>
                <c:pt idx="8">
                  <c:v>0.0107961890921695</c:v>
                </c:pt>
                <c:pt idx="9">
                  <c:v>0.0111730750244257</c:v>
                </c:pt>
                <c:pt idx="10">
                  <c:v>0.0115550848385528</c:v>
                </c:pt>
                <c:pt idx="11">
                  <c:v>0.00180295887973733</c:v>
                </c:pt>
                <c:pt idx="12">
                  <c:v>0.0176387723097562</c:v>
                </c:pt>
                <c:pt idx="13">
                  <c:v>0.00119576963794052</c:v>
                </c:pt>
                <c:pt idx="14">
                  <c:v>0.00623571084241361</c:v>
                </c:pt>
                <c:pt idx="15">
                  <c:v>0.0085616595958093</c:v>
                </c:pt>
                <c:pt idx="16">
                  <c:v>0.0114348843670396</c:v>
                </c:pt>
                <c:pt idx="17">
                  <c:v>0.00497740118889991</c:v>
                </c:pt>
                <c:pt idx="18">
                  <c:v>0.00999848700182124</c:v>
                </c:pt>
                <c:pt idx="19">
                  <c:v>0.00666354987266849</c:v>
                </c:pt>
                <c:pt idx="20">
                  <c:v>0.0150971392065658</c:v>
                </c:pt>
                <c:pt idx="21">
                  <c:v>0.00191813105614135</c:v>
                </c:pt>
                <c:pt idx="22">
                  <c:v>0.00299549466120678</c:v>
                </c:pt>
                <c:pt idx="23">
                  <c:v>0.00562802692398238</c:v>
                </c:pt>
                <c:pt idx="24">
                  <c:v>0.00338210232649839</c:v>
                </c:pt>
                <c:pt idx="25">
                  <c:v>0.00509914091583779</c:v>
                </c:pt>
                <c:pt idx="26">
                  <c:v>0.000399562600758794</c:v>
                </c:pt>
                <c:pt idx="27">
                  <c:v>0.00426877444474072</c:v>
                </c:pt>
                <c:pt idx="28">
                  <c:v>0.00158171937469216</c:v>
                </c:pt>
                <c:pt idx="29">
                  <c:v>0.0011795375450609</c:v>
                </c:pt>
                <c:pt idx="30">
                  <c:v>0.00332400808972764</c:v>
                </c:pt>
                <c:pt idx="31">
                  <c:v>0.00206468089449249</c:v>
                </c:pt>
                <c:pt idx="32">
                  <c:v>0.00466056827953686</c:v>
                </c:pt>
                <c:pt idx="33">
                  <c:v>0.00877736206870799</c:v>
                </c:pt>
                <c:pt idx="34">
                  <c:v>0.000310508536942653</c:v>
                </c:pt>
                <c:pt idx="35">
                  <c:v>0.0072807647795715</c:v>
                </c:pt>
                <c:pt idx="36">
                  <c:v>0.00254310072534426</c:v>
                </c:pt>
                <c:pt idx="37">
                  <c:v>0.00381602602631586</c:v>
                </c:pt>
                <c:pt idx="38">
                  <c:v>0.00784170488196314</c:v>
                </c:pt>
                <c:pt idx="39">
                  <c:v>0.00427559564374402</c:v>
                </c:pt>
                <c:pt idx="40">
                  <c:v>0.00948349046621221</c:v>
                </c:pt>
                <c:pt idx="41">
                  <c:v>0.00483801201074889</c:v>
                </c:pt>
                <c:pt idx="42">
                  <c:v>0.0020333994919514</c:v>
                </c:pt>
                <c:pt idx="43">
                  <c:v>0.00746080902884613</c:v>
                </c:pt>
                <c:pt idx="44">
                  <c:v>0.00951164141038143</c:v>
                </c:pt>
                <c:pt idx="45">
                  <c:v>0.00445090712643369</c:v>
                </c:pt>
                <c:pt idx="46">
                  <c:v>0.0153271958997955</c:v>
                </c:pt>
                <c:pt idx="47">
                  <c:v>0.00477330906070002</c:v>
                </c:pt>
                <c:pt idx="48">
                  <c:v>0.00762572825543314</c:v>
                </c:pt>
                <c:pt idx="49">
                  <c:v>0.00877257083214992</c:v>
                </c:pt>
                <c:pt idx="50">
                  <c:v>0.00162889583943155</c:v>
                </c:pt>
                <c:pt idx="51">
                  <c:v>0.00791705499604212</c:v>
                </c:pt>
                <c:pt idx="52">
                  <c:v>0.00300911642762533</c:v>
                </c:pt>
                <c:pt idx="53">
                  <c:v>0.013844151331628</c:v>
                </c:pt>
                <c:pt idx="54">
                  <c:v>0.0148589285929144</c:v>
                </c:pt>
                <c:pt idx="55">
                  <c:v>0.00101041755111835</c:v>
                </c:pt>
                <c:pt idx="56">
                  <c:v>0.00317740730445108</c:v>
                </c:pt>
                <c:pt idx="57">
                  <c:v>0.00167998538592611</c:v>
                </c:pt>
                <c:pt idx="58">
                  <c:v>0.00888352246555174</c:v>
                </c:pt>
                <c:pt idx="59">
                  <c:v>0.00134364996811596</c:v>
                </c:pt>
                <c:pt idx="60">
                  <c:v>0.00450523580506879</c:v>
                </c:pt>
                <c:pt idx="61">
                  <c:v>0.00345023370946111</c:v>
                </c:pt>
                <c:pt idx="62">
                  <c:v>0.00764593113116272</c:v>
                </c:pt>
                <c:pt idx="63">
                  <c:v>0.00159793798991509</c:v>
                </c:pt>
                <c:pt idx="64">
                  <c:v>0.00639205068900637</c:v>
                </c:pt>
                <c:pt idx="65">
                  <c:v>0.00960340434421603</c:v>
                </c:pt>
                <c:pt idx="66">
                  <c:v>0.00385446862596692</c:v>
                </c:pt>
                <c:pt idx="67">
                  <c:v>0.00123288827621055</c:v>
                </c:pt>
                <c:pt idx="68">
                  <c:v>0.0</c:v>
                </c:pt>
                <c:pt idx="69">
                  <c:v>0.00468825476445473</c:v>
                </c:pt>
                <c:pt idx="70">
                  <c:v>0.00373090017625031</c:v>
                </c:pt>
                <c:pt idx="71">
                  <c:v>0.0051865763740683</c:v>
                </c:pt>
                <c:pt idx="72">
                  <c:v>0.00601118181212167</c:v>
                </c:pt>
                <c:pt idx="73">
                  <c:v>0.0057477874174636</c:v>
                </c:pt>
                <c:pt idx="74">
                  <c:v>0.00439236837012</c:v>
                </c:pt>
                <c:pt idx="75">
                  <c:v>0.00209867456689923</c:v>
                </c:pt>
                <c:pt idx="76">
                  <c:v>0.0016342744794915</c:v>
                </c:pt>
                <c:pt idx="77">
                  <c:v>0.000376392705057216</c:v>
                </c:pt>
                <c:pt idx="78">
                  <c:v>0.00413064374946811</c:v>
                </c:pt>
                <c:pt idx="79">
                  <c:v>0.00364237911494968</c:v>
                </c:pt>
                <c:pt idx="80">
                  <c:v>0.00256012718308481</c:v>
                </c:pt>
                <c:pt idx="81">
                  <c:v>0.0116340926636919</c:v>
                </c:pt>
                <c:pt idx="82">
                  <c:v>0.00501048495297723</c:v>
                </c:pt>
                <c:pt idx="83">
                  <c:v>0.000288854496949367</c:v>
                </c:pt>
                <c:pt idx="84">
                  <c:v>0.0148353104147867</c:v>
                </c:pt>
                <c:pt idx="85">
                  <c:v>0.00480619958977012</c:v>
                </c:pt>
                <c:pt idx="86">
                  <c:v>0.00101846789970135</c:v>
                </c:pt>
                <c:pt idx="87">
                  <c:v>0.0104324675947997</c:v>
                </c:pt>
                <c:pt idx="88">
                  <c:v>0.00506433526464725</c:v>
                </c:pt>
                <c:pt idx="89">
                  <c:v>0.00717023031832014</c:v>
                </c:pt>
                <c:pt idx="90">
                  <c:v>0.0106952430280678</c:v>
                </c:pt>
                <c:pt idx="91">
                  <c:v>0.0100612350023099</c:v>
                </c:pt>
                <c:pt idx="92">
                  <c:v>0.00256222736739814</c:v>
                </c:pt>
                <c:pt idx="93">
                  <c:v>0.00242588948579217</c:v>
                </c:pt>
                <c:pt idx="94">
                  <c:v>0.000124058348811343</c:v>
                </c:pt>
                <c:pt idx="95">
                  <c:v>0.00162927974510608</c:v>
                </c:pt>
                <c:pt idx="96">
                  <c:v>0.0</c:v>
                </c:pt>
                <c:pt idx="97">
                  <c:v>3.27248348408153E-6</c:v>
                </c:pt>
                <c:pt idx="98">
                  <c:v>0.0181261289163228</c:v>
                </c:pt>
                <c:pt idx="99">
                  <c:v>0.00382162026713232</c:v>
                </c:pt>
                <c:pt idx="100">
                  <c:v>0.00146392874970808</c:v>
                </c:pt>
                <c:pt idx="101">
                  <c:v>0.00294595373481583</c:v>
                </c:pt>
                <c:pt idx="102">
                  <c:v>#N/A</c:v>
                </c:pt>
                <c:pt idx="103">
                  <c:v>0.00439804949137987</c:v>
                </c:pt>
                <c:pt idx="104">
                  <c:v>0.000509142795180142</c:v>
                </c:pt>
                <c:pt idx="105">
                  <c:v>0.000549402650198777</c:v>
                </c:pt>
                <c:pt idx="106">
                  <c:v>0.00336869741476804</c:v>
                </c:pt>
                <c:pt idx="107">
                  <c:v>0.00637253141520045</c:v>
                </c:pt>
                <c:pt idx="108">
                  <c:v>0.00179910029745728</c:v>
                </c:pt>
                <c:pt idx="109">
                  <c:v>0.0117096793491834</c:v>
                </c:pt>
                <c:pt idx="110">
                  <c:v>0.00166444546303816</c:v>
                </c:pt>
                <c:pt idx="111">
                  <c:v>0.00134778530396713</c:v>
                </c:pt>
                <c:pt idx="112">
                  <c:v>0.000903150036955158</c:v>
                </c:pt>
                <c:pt idx="113">
                  <c:v>0.00132130176754195</c:v>
                </c:pt>
                <c:pt idx="114">
                  <c:v>0.00298434892444964</c:v>
                </c:pt>
                <c:pt idx="115">
                  <c:v>0.00536218657450011</c:v>
                </c:pt>
                <c:pt idx="116">
                  <c:v>0.00173904487066714</c:v>
                </c:pt>
                <c:pt idx="117">
                  <c:v>0.000131637576932165</c:v>
                </c:pt>
                <c:pt idx="118">
                  <c:v>0.00012364472577003</c:v>
                </c:pt>
                <c:pt idx="119">
                  <c:v>0.00835377063250637</c:v>
                </c:pt>
                <c:pt idx="120">
                  <c:v>1.37158142926519E-5</c:v>
                </c:pt>
                <c:pt idx="121">
                  <c:v>3.79649941416705E-5</c:v>
                </c:pt>
                <c:pt idx="122">
                  <c:v>0.0007022899701412</c:v>
                </c:pt>
                <c:pt idx="123">
                  <c:v>4.04022331438554E-5</c:v>
                </c:pt>
                <c:pt idx="124">
                  <c:v>0.0044175872398854</c:v>
                </c:pt>
                <c:pt idx="125">
                  <c:v>0.000479533173418499</c:v>
                </c:pt>
                <c:pt idx="126">
                  <c:v>#N/A</c:v>
                </c:pt>
                <c:pt idx="127">
                  <c:v>0.00659473962960272</c:v>
                </c:pt>
                <c:pt idx="128">
                  <c:v>0.00358220241651364</c:v>
                </c:pt>
                <c:pt idx="129">
                  <c:v>0.00334309200480615</c:v>
                </c:pt>
                <c:pt idx="130">
                  <c:v>0.00495558607086095</c:v>
                </c:pt>
                <c:pt idx="131">
                  <c:v>0.00898105307924806</c:v>
                </c:pt>
                <c:pt idx="132">
                  <c:v>0.00181770505283943</c:v>
                </c:pt>
                <c:pt idx="133">
                  <c:v>0.00709043409488648</c:v>
                </c:pt>
                <c:pt idx="134">
                  <c:v>0.00140726066269739</c:v>
                </c:pt>
                <c:pt idx="135">
                  <c:v>0.00751119465325493</c:v>
                </c:pt>
                <c:pt idx="136">
                  <c:v>0.0</c:v>
                </c:pt>
                <c:pt idx="137">
                  <c:v>0.000139883766323803</c:v>
                </c:pt>
                <c:pt idx="138">
                  <c:v>0.00342715615687452</c:v>
                </c:pt>
                <c:pt idx="139">
                  <c:v>0.00202862365434714</c:v>
                </c:pt>
                <c:pt idx="140">
                  <c:v>9.62381093594948E-5</c:v>
                </c:pt>
                <c:pt idx="141">
                  <c:v>0.000274019076456955</c:v>
                </c:pt>
                <c:pt idx="142">
                  <c:v>0.00108460714384978</c:v>
                </c:pt>
                <c:pt idx="143">
                  <c:v>0.00181606031112634</c:v>
                </c:pt>
                <c:pt idx="144">
                  <c:v>0.00418273576536607</c:v>
                </c:pt>
                <c:pt idx="145">
                  <c:v>0.0</c:v>
                </c:pt>
                <c:pt idx="146">
                  <c:v>5.49721032161609E-5</c:v>
                </c:pt>
                <c:pt idx="147">
                  <c:v>0.00252047555444676</c:v>
                </c:pt>
                <c:pt idx="148">
                  <c:v>0.000457237194593585</c:v>
                </c:pt>
                <c:pt idx="149">
                  <c:v>0.00165391718082424</c:v>
                </c:pt>
                <c:pt idx="150">
                  <c:v>0.00426955934277849</c:v>
                </c:pt>
                <c:pt idx="151">
                  <c:v>0.00049529549362199</c:v>
                </c:pt>
                <c:pt idx="152">
                  <c:v>0.000957800902787301</c:v>
                </c:pt>
                <c:pt idx="153">
                  <c:v>0.00113005014332757</c:v>
                </c:pt>
                <c:pt idx="154">
                  <c:v>0.00043262667017322</c:v>
                </c:pt>
                <c:pt idx="155">
                  <c:v>0.00157559112915692</c:v>
                </c:pt>
                <c:pt idx="156">
                  <c:v>0.00319483001873914</c:v>
                </c:pt>
                <c:pt idx="157">
                  <c:v>0.00176427184829899</c:v>
                </c:pt>
                <c:pt idx="158">
                  <c:v>0.0109912573102947</c:v>
                </c:pt>
                <c:pt idx="159">
                  <c:v>0.00114939948120035</c:v>
                </c:pt>
                <c:pt idx="160">
                  <c:v>0.0150646422868102</c:v>
                </c:pt>
                <c:pt idx="161">
                  <c:v>0.00355474255861475</c:v>
                </c:pt>
                <c:pt idx="162">
                  <c:v>0.00410122540925656</c:v>
                </c:pt>
                <c:pt idx="163">
                  <c:v>1.32134526234978E-5</c:v>
                </c:pt>
                <c:pt idx="164">
                  <c:v>0.00249371336476827</c:v>
                </c:pt>
                <c:pt idx="165">
                  <c:v>0.0057566266794754</c:v>
                </c:pt>
                <c:pt idx="166">
                  <c:v>0.0033587637023603</c:v>
                </c:pt>
                <c:pt idx="167">
                  <c:v>0.0101428393971419</c:v>
                </c:pt>
                <c:pt idx="168">
                  <c:v>0.00295523942928724</c:v>
                </c:pt>
                <c:pt idx="169">
                  <c:v>0.000522342988259498</c:v>
                </c:pt>
                <c:pt idx="170">
                  <c:v>0.00416311613796178</c:v>
                </c:pt>
                <c:pt idx="171">
                  <c:v>0.00184542661554695</c:v>
                </c:pt>
                <c:pt idx="172">
                  <c:v>0.00988119046716856</c:v>
                </c:pt>
                <c:pt idx="173">
                  <c:v>0.00127301407231575</c:v>
                </c:pt>
                <c:pt idx="174">
                  <c:v>0.00200875581921577</c:v>
                </c:pt>
                <c:pt idx="175">
                  <c:v>0.00624956577168562</c:v>
                </c:pt>
                <c:pt idx="176">
                  <c:v>#N/A</c:v>
                </c:pt>
                <c:pt idx="177">
                  <c:v>6.29111682886588E-5</c:v>
                </c:pt>
                <c:pt idx="178">
                  <c:v>0.000286894915670202</c:v>
                </c:pt>
                <c:pt idx="179">
                  <c:v>0.00636311185812355</c:v>
                </c:pt>
                <c:pt idx="180">
                  <c:v>6.25257558462174E-5</c:v>
                </c:pt>
                <c:pt idx="181">
                  <c:v>0.000543526485744055</c:v>
                </c:pt>
                <c:pt idx="182">
                  <c:v>0.000402044529164295</c:v>
                </c:pt>
                <c:pt idx="183">
                  <c:v>0.00993984146026499</c:v>
                </c:pt>
                <c:pt idx="184">
                  <c:v>0.000249461472124063</c:v>
                </c:pt>
                <c:pt idx="185">
                  <c:v>0.00723635875600263</c:v>
                </c:pt>
                <c:pt idx="186">
                  <c:v>0.0029852959147089</c:v>
                </c:pt>
                <c:pt idx="187">
                  <c:v>0.000184827266084034</c:v>
                </c:pt>
                <c:pt idx="188">
                  <c:v>0.000295867505724456</c:v>
                </c:pt>
                <c:pt idx="189">
                  <c:v>3.27386358568532E-5</c:v>
                </c:pt>
                <c:pt idx="190">
                  <c:v>0.000311390982295326</c:v>
                </c:pt>
                <c:pt idx="191">
                  <c:v>0.00293911976935706</c:v>
                </c:pt>
                <c:pt idx="192">
                  <c:v>0.00070222014267219</c:v>
                </c:pt>
                <c:pt idx="193">
                  <c:v>0.000785210790369139</c:v>
                </c:pt>
                <c:pt idx="194">
                  <c:v>0.00630697050613986</c:v>
                </c:pt>
                <c:pt idx="195">
                  <c:v>0.000756674629872233</c:v>
                </c:pt>
                <c:pt idx="196">
                  <c:v>0.000518554554320808</c:v>
                </c:pt>
                <c:pt idx="197">
                  <c:v>0.00259500531507368</c:v>
                </c:pt>
                <c:pt idx="198">
                  <c:v>0.00213929204917554</c:v>
                </c:pt>
                <c:pt idx="199">
                  <c:v>0.0097682946173336</c:v>
                </c:pt>
                <c:pt idx="200">
                  <c:v>0.00387046950651546</c:v>
                </c:pt>
                <c:pt idx="201">
                  <c:v>0.0010969064896629</c:v>
                </c:pt>
                <c:pt idx="202">
                  <c:v>0.000195924264913313</c:v>
                </c:pt>
                <c:pt idx="203">
                  <c:v>0.00798557253155109</c:v>
                </c:pt>
                <c:pt idx="204">
                  <c:v>0.00145422305904213</c:v>
                </c:pt>
                <c:pt idx="205">
                  <c:v>0.0018268611142238</c:v>
                </c:pt>
                <c:pt idx="206">
                  <c:v>0.0108652016024532</c:v>
                </c:pt>
                <c:pt idx="207">
                  <c:v>0.000907020263136352</c:v>
                </c:pt>
                <c:pt idx="208">
                  <c:v>0.000382952549556062</c:v>
                </c:pt>
                <c:pt idx="209">
                  <c:v>0.0142787938106437</c:v>
                </c:pt>
                <c:pt idx="210">
                  <c:v>0.00816461709208371</c:v>
                </c:pt>
                <c:pt idx="211">
                  <c:v>0.0038862161102932</c:v>
                </c:pt>
                <c:pt idx="212">
                  <c:v>0.00553980439876507</c:v>
                </c:pt>
                <c:pt idx="213">
                  <c:v>0.0026270672412929</c:v>
                </c:pt>
                <c:pt idx="214">
                  <c:v>0.00977022506326033</c:v>
                </c:pt>
                <c:pt idx="215">
                  <c:v>0.00200450574131136</c:v>
                </c:pt>
                <c:pt idx="216">
                  <c:v>0.00130081752823435</c:v>
                </c:pt>
              </c:numCache>
            </c:numRef>
          </c:val>
        </c:ser>
        <c:ser>
          <c:idx val="4"/>
          <c:order val="4"/>
          <c:tx>
            <c:strRef>
              <c:f>plots!$F$1</c:f>
              <c:strCache>
                <c:ptCount val="1"/>
                <c:pt idx="0">
                  <c:v>_Vis</c:v>
                </c:pt>
              </c:strCache>
            </c:strRef>
          </c:tx>
          <c:spPr>
            <a:ln w="28575" cap="rnd">
              <a:solidFill>
                <a:srgbClr val="941100"/>
              </a:solidFill>
            </a:ln>
            <a:effectLst>
              <a:glow rad="76200">
                <a:schemeClr val="accent5">
                  <a:satMod val="175000"/>
                  <a:alpha val="34000"/>
                </a:schemeClr>
              </a:glow>
            </a:effectLst>
          </c:spPr>
          <c:marker>
            <c:symbol val="none"/>
          </c:marker>
          <c:cat>
            <c:strRef>
              <c:f>plots!$A$2:$A$218</c:f>
              <c:strCache>
                <c:ptCount val="217"/>
                <c:pt idx="0">
                  <c:v>5 Cingulum_Ant_R_5</c:v>
                </c:pt>
                <c:pt idx="1">
                  <c:v>Cingulum_Ant_L_1</c:v>
                </c:pt>
                <c:pt idx="2">
                  <c:v>Cingulum_Ant_L_2</c:v>
                </c:pt>
                <c:pt idx="3">
                  <c:v>Cingulum_Ant_L_3</c:v>
                </c:pt>
                <c:pt idx="4">
                  <c:v>Cingulum_Ant_L_4</c:v>
                </c:pt>
                <c:pt idx="5">
                  <c:v>Cingulum_Ant_L_5</c:v>
                </c:pt>
                <c:pt idx="6">
                  <c:v>Cingulum_Ant_L_6</c:v>
                </c:pt>
                <c:pt idx="7">
                  <c:v>Cingulum_Ant_R_1</c:v>
                </c:pt>
                <c:pt idx="8">
                  <c:v>Cingulum_Ant_R_2</c:v>
                </c:pt>
                <c:pt idx="9">
                  <c:v>Cingulum_Ant_R_3</c:v>
                </c:pt>
                <c:pt idx="10">
                  <c:v>Cingulum_Ant_R_4</c:v>
                </c:pt>
                <c:pt idx="11">
                  <c:v>Frontal_Inf_Oper_L_1</c:v>
                </c:pt>
                <c:pt idx="12">
                  <c:v>Frontal_Inf_Oper_L_2</c:v>
                </c:pt>
                <c:pt idx="13">
                  <c:v>Frontal_Inf_Oper_L_3</c:v>
                </c:pt>
                <c:pt idx="14">
                  <c:v>Frontal_Inf_Oper_L_4</c:v>
                </c:pt>
                <c:pt idx="15">
                  <c:v>Frontal_Inf_Oper_R_1</c:v>
                </c:pt>
                <c:pt idx="16">
                  <c:v>Frontal_Inf_Oper_R_2</c:v>
                </c:pt>
                <c:pt idx="17">
                  <c:v>Frontal_Inf_Oper_R_3</c:v>
                </c:pt>
                <c:pt idx="18">
                  <c:v>Frontal_Inf_Oper_R_4</c:v>
                </c:pt>
                <c:pt idx="19">
                  <c:v>Frontal_Inf_Oper_R_5</c:v>
                </c:pt>
                <c:pt idx="20">
                  <c:v>Frontal_Inf_Oper_R_6</c:v>
                </c:pt>
                <c:pt idx="21">
                  <c:v>Frontal_Inf_Orb_L_1</c:v>
                </c:pt>
                <c:pt idx="22">
                  <c:v>Frontal_Inf_Orb_L_2</c:v>
                </c:pt>
                <c:pt idx="23">
                  <c:v>Frontal_Inf_Orb_L_3</c:v>
                </c:pt>
                <c:pt idx="24">
                  <c:v>Frontal_Inf_Orb_L_4</c:v>
                </c:pt>
                <c:pt idx="25">
                  <c:v>Frontal_Inf_Orb_L_5</c:v>
                </c:pt>
                <c:pt idx="26">
                  <c:v>Frontal_Inf_Orb_L_6</c:v>
                </c:pt>
                <c:pt idx="27">
                  <c:v>Frontal_Inf_Orb_L_7</c:v>
                </c:pt>
                <c:pt idx="28">
                  <c:v>Frontal_Inf_Orb_R_1</c:v>
                </c:pt>
                <c:pt idx="29">
                  <c:v>Frontal_Inf_Orb_R_2</c:v>
                </c:pt>
                <c:pt idx="30">
                  <c:v>Frontal_Inf_Orb_R_3</c:v>
                </c:pt>
                <c:pt idx="31">
                  <c:v>Frontal_Inf_Orb_R_4</c:v>
                </c:pt>
                <c:pt idx="32">
                  <c:v>Frontal_Inf_Orb_R_5</c:v>
                </c:pt>
                <c:pt idx="33">
                  <c:v>Frontal_Inf_Orb_R_6</c:v>
                </c:pt>
                <c:pt idx="34">
                  <c:v>Frontal_Inf_Orb_R_7</c:v>
                </c:pt>
                <c:pt idx="35">
                  <c:v>Frontal_Inf_Tri_L_1</c:v>
                </c:pt>
                <c:pt idx="36">
                  <c:v>Frontal_Inf_Tri_L_10</c:v>
                </c:pt>
                <c:pt idx="37">
                  <c:v>Frontal_Inf_Tri_L_2</c:v>
                </c:pt>
                <c:pt idx="38">
                  <c:v>Frontal_Inf_Tri_L_3</c:v>
                </c:pt>
                <c:pt idx="39">
                  <c:v>Frontal_Inf_Tri_L_4</c:v>
                </c:pt>
                <c:pt idx="40">
                  <c:v>Frontal_Inf_Tri_L_5</c:v>
                </c:pt>
                <c:pt idx="41">
                  <c:v>Frontal_Inf_Tri_L_6</c:v>
                </c:pt>
                <c:pt idx="42">
                  <c:v>Frontal_Inf_Tri_L_7</c:v>
                </c:pt>
                <c:pt idx="43">
                  <c:v>Frontal_Inf_Tri_L_8</c:v>
                </c:pt>
                <c:pt idx="44">
                  <c:v>Frontal_Inf_Tri_L_9</c:v>
                </c:pt>
                <c:pt idx="45">
                  <c:v>Frontal_Inf_Tri_R_1</c:v>
                </c:pt>
                <c:pt idx="46">
                  <c:v>Frontal_Inf_Tri_R_2</c:v>
                </c:pt>
                <c:pt idx="47">
                  <c:v>Frontal_Inf_Tri_R_3</c:v>
                </c:pt>
                <c:pt idx="48">
                  <c:v>Frontal_Inf_Tri_R_4</c:v>
                </c:pt>
                <c:pt idx="49">
                  <c:v>Frontal_Inf_Tri_R_5</c:v>
                </c:pt>
                <c:pt idx="50">
                  <c:v>Frontal_Inf_Tri_R_6</c:v>
                </c:pt>
                <c:pt idx="51">
                  <c:v>Frontal_Inf_Tri_R_7</c:v>
                </c:pt>
                <c:pt idx="52">
                  <c:v>Frontal_Inf_Tri_R_8</c:v>
                </c:pt>
                <c:pt idx="53">
                  <c:v>Frontal_Inf_Tri_R_9</c:v>
                </c:pt>
                <c:pt idx="54">
                  <c:v>Frontal_Mid_L_1</c:v>
                </c:pt>
                <c:pt idx="55">
                  <c:v>Frontal_Mid_L_10</c:v>
                </c:pt>
                <c:pt idx="56">
                  <c:v>Frontal_Mid_L_11</c:v>
                </c:pt>
                <c:pt idx="57">
                  <c:v>Frontal_Mid_L_13</c:v>
                </c:pt>
                <c:pt idx="58">
                  <c:v>Frontal_Mid_L_14</c:v>
                </c:pt>
                <c:pt idx="59">
                  <c:v>Frontal_Mid_L_15</c:v>
                </c:pt>
                <c:pt idx="60">
                  <c:v>Frontal_Mid_L_16</c:v>
                </c:pt>
                <c:pt idx="61">
                  <c:v>Frontal_Mid_L_17</c:v>
                </c:pt>
                <c:pt idx="62">
                  <c:v>Frontal_Mid_L_18</c:v>
                </c:pt>
                <c:pt idx="63">
                  <c:v>Frontal_Mid_L_19</c:v>
                </c:pt>
                <c:pt idx="64">
                  <c:v>Frontal_Mid_L_2</c:v>
                </c:pt>
                <c:pt idx="65">
                  <c:v>Frontal_Mid_L_3</c:v>
                </c:pt>
                <c:pt idx="66">
                  <c:v>Frontal_Mid_L_4</c:v>
                </c:pt>
                <c:pt idx="67">
                  <c:v>Frontal_Mid_L_5</c:v>
                </c:pt>
                <c:pt idx="68">
                  <c:v>Frontal_Mid_L_6</c:v>
                </c:pt>
                <c:pt idx="69">
                  <c:v>Frontal_Mid_L_7</c:v>
                </c:pt>
                <c:pt idx="70">
                  <c:v>Frontal_Mid_L_8</c:v>
                </c:pt>
                <c:pt idx="71">
                  <c:v>Frontal_Mid_L_9</c:v>
                </c:pt>
                <c:pt idx="72">
                  <c:v>Frontal_Mid_R_1</c:v>
                </c:pt>
                <c:pt idx="73">
                  <c:v>Frontal_Mid_R_10</c:v>
                </c:pt>
                <c:pt idx="74">
                  <c:v>Frontal_Mid_R_11</c:v>
                </c:pt>
                <c:pt idx="75">
                  <c:v>Frontal_Mid_R_12</c:v>
                </c:pt>
                <c:pt idx="76">
                  <c:v>Frontal_Mid_R_13</c:v>
                </c:pt>
                <c:pt idx="77">
                  <c:v>Frontal_Mid_R_14</c:v>
                </c:pt>
                <c:pt idx="78">
                  <c:v>Frontal_Mid_R_15</c:v>
                </c:pt>
                <c:pt idx="79">
                  <c:v>Frontal_Mid_R_16</c:v>
                </c:pt>
                <c:pt idx="80">
                  <c:v>Frontal_Mid_R_17</c:v>
                </c:pt>
                <c:pt idx="81">
                  <c:v>Frontal_Mid_R_18</c:v>
                </c:pt>
                <c:pt idx="82">
                  <c:v>Frontal_Mid_R_19</c:v>
                </c:pt>
                <c:pt idx="83">
                  <c:v>Frontal_Mid_R_2</c:v>
                </c:pt>
                <c:pt idx="84">
                  <c:v>Frontal_Mid_R_20</c:v>
                </c:pt>
                <c:pt idx="85">
                  <c:v>Frontal_Mid_R_3</c:v>
                </c:pt>
                <c:pt idx="86">
                  <c:v>Frontal_Mid_R_4</c:v>
                </c:pt>
                <c:pt idx="87">
                  <c:v>Frontal_Mid_R_5</c:v>
                </c:pt>
                <c:pt idx="88">
                  <c:v>Frontal_Mid_R_6</c:v>
                </c:pt>
                <c:pt idx="89">
                  <c:v>Frontal_Mid_R_7</c:v>
                </c:pt>
                <c:pt idx="90">
                  <c:v>Frontal_Mid_R_8</c:v>
                </c:pt>
                <c:pt idx="91">
                  <c:v>Frontal_Mid_R_9</c:v>
                </c:pt>
                <c:pt idx="92">
                  <c:v>Frontal_Sup_L_1</c:v>
                </c:pt>
                <c:pt idx="93">
                  <c:v>Frontal_Sup_L_10</c:v>
                </c:pt>
                <c:pt idx="94">
                  <c:v>Frontal_Sup_L_11</c:v>
                </c:pt>
                <c:pt idx="95">
                  <c:v>Frontal_Sup_L_12</c:v>
                </c:pt>
                <c:pt idx="96">
                  <c:v>Frontal_Sup_L_13</c:v>
                </c:pt>
                <c:pt idx="97">
                  <c:v>Frontal_Sup_L_14</c:v>
                </c:pt>
                <c:pt idx="98">
                  <c:v>Frontal_Sup_L_2</c:v>
                </c:pt>
                <c:pt idx="99">
                  <c:v>Frontal_Sup_L_3</c:v>
                </c:pt>
                <c:pt idx="100">
                  <c:v>Frontal_Sup_L_4</c:v>
                </c:pt>
                <c:pt idx="101">
                  <c:v>Frontal_Sup_L_5</c:v>
                </c:pt>
                <c:pt idx="102">
                  <c:v>Frontal_Sup_L_6</c:v>
                </c:pt>
                <c:pt idx="103">
                  <c:v>Frontal_Sup_L_7</c:v>
                </c:pt>
                <c:pt idx="104">
                  <c:v>Frontal_Sup_L_8</c:v>
                </c:pt>
                <c:pt idx="105">
                  <c:v>Frontal_Sup_L_9</c:v>
                </c:pt>
                <c:pt idx="106">
                  <c:v>Frontal_Sup_Medial_L_1</c:v>
                </c:pt>
                <c:pt idx="107">
                  <c:v>Frontal_Sup_Medial_L_10</c:v>
                </c:pt>
                <c:pt idx="108">
                  <c:v>Frontal_Sup_Medial_L_11</c:v>
                </c:pt>
                <c:pt idx="109">
                  <c:v>Frontal_Sup_Medial_L_12</c:v>
                </c:pt>
                <c:pt idx="110">
                  <c:v>Frontal_Sup_Medial_L_2</c:v>
                </c:pt>
                <c:pt idx="111">
                  <c:v>Frontal_Sup_Medial_L_3</c:v>
                </c:pt>
                <c:pt idx="112">
                  <c:v>Frontal_Sup_Medial_L_4</c:v>
                </c:pt>
                <c:pt idx="113">
                  <c:v>Frontal_Sup_Medial_L_5</c:v>
                </c:pt>
                <c:pt idx="114">
                  <c:v>Frontal_Sup_Medial_L_6</c:v>
                </c:pt>
                <c:pt idx="115">
                  <c:v>Frontal_Sup_Medial_L_7</c:v>
                </c:pt>
                <c:pt idx="116">
                  <c:v>Frontal_Sup_Medial_L_8</c:v>
                </c:pt>
                <c:pt idx="117">
                  <c:v>Frontal_Sup_Medial_L_9</c:v>
                </c:pt>
                <c:pt idx="118">
                  <c:v>Frontal_Sup_Medial_R_1</c:v>
                </c:pt>
                <c:pt idx="119">
                  <c:v>Frontal_Sup_Medial_R_2</c:v>
                </c:pt>
                <c:pt idx="120">
                  <c:v>Frontal_Sup_Medial_R_3</c:v>
                </c:pt>
                <c:pt idx="121">
                  <c:v>Frontal_Sup_Medial_R_4</c:v>
                </c:pt>
                <c:pt idx="122">
                  <c:v>Frontal_Sup_Medial_R_5</c:v>
                </c:pt>
                <c:pt idx="123">
                  <c:v>Frontal_Sup_Medial_R_6</c:v>
                </c:pt>
                <c:pt idx="124">
                  <c:v>Frontal_Sup_Medial_R_7</c:v>
                </c:pt>
                <c:pt idx="125">
                  <c:v>Frontal_Sup_Medial_R_8</c:v>
                </c:pt>
                <c:pt idx="126">
                  <c:v>Frontal_Sup_Orb_L_1</c:v>
                </c:pt>
                <c:pt idx="127">
                  <c:v>Frontal_Mid_Orb_L_1</c:v>
                </c:pt>
                <c:pt idx="128">
                  <c:v>Frontal_Mid_Orb_L_2</c:v>
                </c:pt>
                <c:pt idx="129">
                  <c:v>Frontal_Mid_Orb_L_3</c:v>
                </c:pt>
                <c:pt idx="130">
                  <c:v>Frontal_Mid_Orb_L_4</c:v>
                </c:pt>
                <c:pt idx="131">
                  <c:v>Frontal_Mid_Orb_R_1</c:v>
                </c:pt>
                <c:pt idx="132">
                  <c:v>Frontal_Mid_Orb_R_2</c:v>
                </c:pt>
                <c:pt idx="133">
                  <c:v>Frontal_Mid_Orb_R_3</c:v>
                </c:pt>
                <c:pt idx="134">
                  <c:v>Frontal_Mid_Orb_R_4</c:v>
                </c:pt>
                <c:pt idx="135">
                  <c:v>Frontal_Sup_Medial_R_9</c:v>
                </c:pt>
                <c:pt idx="136">
                  <c:v>Frontal_Sup_Orb_L_2</c:v>
                </c:pt>
                <c:pt idx="137">
                  <c:v>Frontal_Sup_Orb_L_3</c:v>
                </c:pt>
                <c:pt idx="138">
                  <c:v>Frontal_Sup_Orb_L_4</c:v>
                </c:pt>
                <c:pt idx="139">
                  <c:v>Frontal_Sup_Orb_R_1</c:v>
                </c:pt>
                <c:pt idx="140">
                  <c:v>Frontal_Sup_Orb_R_2</c:v>
                </c:pt>
                <c:pt idx="141">
                  <c:v>Frontal_Sup_Orb_R_3</c:v>
                </c:pt>
                <c:pt idx="142">
                  <c:v>Frontal_Sup_Orb_R_4</c:v>
                </c:pt>
                <c:pt idx="143">
                  <c:v>Frontal_Sup_R_1</c:v>
                </c:pt>
                <c:pt idx="144">
                  <c:v>Frontal_Sup_R_10</c:v>
                </c:pt>
                <c:pt idx="145">
                  <c:v>Frontal_Sup_R_11</c:v>
                </c:pt>
                <c:pt idx="146">
                  <c:v>Frontal_Sup_R_12</c:v>
                </c:pt>
                <c:pt idx="147">
                  <c:v>Frontal_Sup_R_13</c:v>
                </c:pt>
                <c:pt idx="148">
                  <c:v>Frontal_Sup_R_14</c:v>
                </c:pt>
                <c:pt idx="149">
                  <c:v>Frontal_Sup_R_15</c:v>
                </c:pt>
                <c:pt idx="150">
                  <c:v>Frontal_Sup_R_16</c:v>
                </c:pt>
                <c:pt idx="151">
                  <c:v>Frontal_Sup_R_2</c:v>
                </c:pt>
                <c:pt idx="152">
                  <c:v>Frontal_Sup_R_3</c:v>
                </c:pt>
                <c:pt idx="153">
                  <c:v>Frontal_Sup_R_4</c:v>
                </c:pt>
                <c:pt idx="154">
                  <c:v>Frontal_Sup_R_5</c:v>
                </c:pt>
                <c:pt idx="155">
                  <c:v>Frontal_Sup_R_6</c:v>
                </c:pt>
                <c:pt idx="156">
                  <c:v>Frontal_Sup_R_7</c:v>
                </c:pt>
                <c:pt idx="157">
                  <c:v>Frontal_Sup_R_8</c:v>
                </c:pt>
                <c:pt idx="158">
                  <c:v>Frontal_Sup_R_9</c:v>
                </c:pt>
                <c:pt idx="159">
                  <c:v>Precentral_L_1</c:v>
                </c:pt>
                <c:pt idx="160">
                  <c:v>Precentral_L_10</c:v>
                </c:pt>
                <c:pt idx="161">
                  <c:v>Precentral_L_11</c:v>
                </c:pt>
                <c:pt idx="162">
                  <c:v>Precentral_L_12</c:v>
                </c:pt>
                <c:pt idx="163">
                  <c:v>Precentral_L_13</c:v>
                </c:pt>
                <c:pt idx="164">
                  <c:v>Precentral_L_14</c:v>
                </c:pt>
                <c:pt idx="165">
                  <c:v>Precentral_L_2</c:v>
                </c:pt>
                <c:pt idx="166">
                  <c:v>Precentral_L_3</c:v>
                </c:pt>
                <c:pt idx="167">
                  <c:v>Precentral_L_4</c:v>
                </c:pt>
                <c:pt idx="168">
                  <c:v>Precentral_L_5</c:v>
                </c:pt>
                <c:pt idx="169">
                  <c:v>Precentral_L_6</c:v>
                </c:pt>
                <c:pt idx="170">
                  <c:v>Precentral_L_7</c:v>
                </c:pt>
                <c:pt idx="171">
                  <c:v>Precentral_L_8</c:v>
                </c:pt>
                <c:pt idx="172">
                  <c:v>Precentral_L_9</c:v>
                </c:pt>
                <c:pt idx="173">
                  <c:v>Precentral_R_1</c:v>
                </c:pt>
                <c:pt idx="174">
                  <c:v>Precentral_R_10</c:v>
                </c:pt>
                <c:pt idx="175">
                  <c:v>Precentral_R_11</c:v>
                </c:pt>
                <c:pt idx="176">
                  <c:v>Precentral_R_12</c:v>
                </c:pt>
                <c:pt idx="177">
                  <c:v>Precentral_R_13</c:v>
                </c:pt>
                <c:pt idx="178">
                  <c:v>Precentral_R_14</c:v>
                </c:pt>
                <c:pt idx="179">
                  <c:v>Precentral_R_2</c:v>
                </c:pt>
                <c:pt idx="180">
                  <c:v>Precentral_R_3</c:v>
                </c:pt>
                <c:pt idx="181">
                  <c:v>Precentral_R_4</c:v>
                </c:pt>
                <c:pt idx="182">
                  <c:v>Precentral_R_5</c:v>
                </c:pt>
                <c:pt idx="183">
                  <c:v>Precentral_R_6</c:v>
                </c:pt>
                <c:pt idx="184">
                  <c:v>Precentral_R_7</c:v>
                </c:pt>
                <c:pt idx="185">
                  <c:v>Precentral_R_8</c:v>
                </c:pt>
                <c:pt idx="186">
                  <c:v>Precentral_R_9</c:v>
                </c:pt>
                <c:pt idx="187">
                  <c:v>Rectus_L_2</c:v>
                </c:pt>
                <c:pt idx="188">
                  <c:v>Rectus_L_3</c:v>
                </c:pt>
                <c:pt idx="189">
                  <c:v>Rectus_R_1</c:v>
                </c:pt>
                <c:pt idx="190">
                  <c:v>Rectus_R_2</c:v>
                </c:pt>
                <c:pt idx="191">
                  <c:v>Rectus_R_3</c:v>
                </c:pt>
                <c:pt idx="192">
                  <c:v>Rolandic_Oper_L_3</c:v>
                </c:pt>
                <c:pt idx="193">
                  <c:v>Rolandic_Oper_L_4</c:v>
                </c:pt>
                <c:pt idx="194">
                  <c:v>Rolandic_Oper_R_1</c:v>
                </c:pt>
                <c:pt idx="195">
                  <c:v>Rolandic_Oper_R_2</c:v>
                </c:pt>
                <c:pt idx="196">
                  <c:v>Rolandic_Oper_R_3</c:v>
                </c:pt>
                <c:pt idx="197">
                  <c:v>Rolandic_Oper_R_4</c:v>
                </c:pt>
                <c:pt idx="198">
                  <c:v>Rolandic_Oper_R_5</c:v>
                </c:pt>
                <c:pt idx="199">
                  <c:v>Supp_Motor_Area_L_1</c:v>
                </c:pt>
                <c:pt idx="200">
                  <c:v>Supp_Motor_Area_L_2</c:v>
                </c:pt>
                <c:pt idx="201">
                  <c:v>Supp_Motor_Area_L_3</c:v>
                </c:pt>
                <c:pt idx="202">
                  <c:v>Supp_Motor_Area_L_4</c:v>
                </c:pt>
                <c:pt idx="203">
                  <c:v>Supp_Motor_Area_L_5</c:v>
                </c:pt>
                <c:pt idx="204">
                  <c:v>Supp_Motor_Area_L_6</c:v>
                </c:pt>
                <c:pt idx="205">
                  <c:v>Supp_Motor_Area_L_7</c:v>
                </c:pt>
                <c:pt idx="206">
                  <c:v>Supp_Motor_Area_L_8</c:v>
                </c:pt>
                <c:pt idx="207">
                  <c:v>Supp_Motor_Area_L_9</c:v>
                </c:pt>
                <c:pt idx="208">
                  <c:v>Supp_Motor_Area_R_1</c:v>
                </c:pt>
                <c:pt idx="209">
                  <c:v>Supp_Motor_Area_R_2</c:v>
                </c:pt>
                <c:pt idx="210">
                  <c:v>Supp_Motor_Area_R_3</c:v>
                </c:pt>
                <c:pt idx="211">
                  <c:v>Supp_Motor_Area_R_4</c:v>
                </c:pt>
                <c:pt idx="212">
                  <c:v>Supp_Motor_Area_R_5</c:v>
                </c:pt>
                <c:pt idx="213">
                  <c:v>Supp_Motor_Area_R_6</c:v>
                </c:pt>
                <c:pt idx="214">
                  <c:v>Supp_Motor_Area_R_7</c:v>
                </c:pt>
                <c:pt idx="215">
                  <c:v>Supp_Motor_Area_R_8</c:v>
                </c:pt>
                <c:pt idx="216">
                  <c:v>Supp_Motor_Area_R_9</c:v>
                </c:pt>
              </c:strCache>
            </c:strRef>
          </c:cat>
          <c:val>
            <c:numRef>
              <c:f>plots!$F$2:$F$218</c:f>
              <c:numCache>
                <c:formatCode>General</c:formatCode>
                <c:ptCount val="217"/>
                <c:pt idx="0">
                  <c:v>0.000475690466097606</c:v>
                </c:pt>
                <c:pt idx="1">
                  <c:v>0.00354881889826997</c:v>
                </c:pt>
                <c:pt idx="2">
                  <c:v>0.00734099698600215</c:v>
                </c:pt>
                <c:pt idx="3">
                  <c:v>0.00497089505291393</c:v>
                </c:pt>
                <c:pt idx="4">
                  <c:v>0.00184816008279462</c:v>
                </c:pt>
                <c:pt idx="5">
                  <c:v>0.00560102979401014</c:v>
                </c:pt>
                <c:pt idx="6">
                  <c:v>0.00126007947639602</c:v>
                </c:pt>
                <c:pt idx="7">
                  <c:v>0.00616447298730803</c:v>
                </c:pt>
                <c:pt idx="8">
                  <c:v>0.00960414991143081</c:v>
                </c:pt>
                <c:pt idx="9">
                  <c:v>0.0109020555470188</c:v>
                </c:pt>
                <c:pt idx="10">
                  <c:v>0.0105498557569615</c:v>
                </c:pt>
                <c:pt idx="11">
                  <c:v>0.00232831717202066</c:v>
                </c:pt>
                <c:pt idx="12">
                  <c:v>0.0247860524583424</c:v>
                </c:pt>
                <c:pt idx="13">
                  <c:v>0.000601632789854174</c:v>
                </c:pt>
                <c:pt idx="14">
                  <c:v>0.00626876861345093</c:v>
                </c:pt>
                <c:pt idx="15">
                  <c:v>0.0114918151054133</c:v>
                </c:pt>
                <c:pt idx="16">
                  <c:v>0.0105128043435499</c:v>
                </c:pt>
                <c:pt idx="17">
                  <c:v>0.00435837501876406</c:v>
                </c:pt>
                <c:pt idx="18">
                  <c:v>0.00980470487028294</c:v>
                </c:pt>
                <c:pt idx="19">
                  <c:v>0.00750159702189194</c:v>
                </c:pt>
                <c:pt idx="20">
                  <c:v>0.0137137850383944</c:v>
                </c:pt>
                <c:pt idx="21">
                  <c:v>0.001940233171636</c:v>
                </c:pt>
                <c:pt idx="22">
                  <c:v>0.00216274459309655</c:v>
                </c:pt>
                <c:pt idx="23">
                  <c:v>0.00192326172481613</c:v>
                </c:pt>
                <c:pt idx="24">
                  <c:v>0.00291331761668179</c:v>
                </c:pt>
                <c:pt idx="25">
                  <c:v>0.00469531635069879</c:v>
                </c:pt>
                <c:pt idx="26">
                  <c:v>0.000333423242457224</c:v>
                </c:pt>
                <c:pt idx="27">
                  <c:v>0.00314943900594089</c:v>
                </c:pt>
                <c:pt idx="28">
                  <c:v>0.00131949312265419</c:v>
                </c:pt>
                <c:pt idx="29">
                  <c:v>0.000807695782765569</c:v>
                </c:pt>
                <c:pt idx="30">
                  <c:v>0.00216083440770161</c:v>
                </c:pt>
                <c:pt idx="31">
                  <c:v>0.00133135514305504</c:v>
                </c:pt>
                <c:pt idx="32">
                  <c:v>0.00867777738754694</c:v>
                </c:pt>
                <c:pt idx="33">
                  <c:v>0.00826611566235416</c:v>
                </c:pt>
                <c:pt idx="34">
                  <c:v>0.000159531478177937</c:v>
                </c:pt>
                <c:pt idx="35">
                  <c:v>0.00771518134228509</c:v>
                </c:pt>
                <c:pt idx="36">
                  <c:v>0.00148249935949911</c:v>
                </c:pt>
                <c:pt idx="37">
                  <c:v>0.00399705650018209</c:v>
                </c:pt>
                <c:pt idx="38">
                  <c:v>0.00825099450731371</c:v>
                </c:pt>
                <c:pt idx="39">
                  <c:v>0.00381290109271029</c:v>
                </c:pt>
                <c:pt idx="40">
                  <c:v>0.00905333528065499</c:v>
                </c:pt>
                <c:pt idx="41">
                  <c:v>0.00280539075897211</c:v>
                </c:pt>
                <c:pt idx="42">
                  <c:v>0.00169957117268212</c:v>
                </c:pt>
                <c:pt idx="43">
                  <c:v>0.00345631628238083</c:v>
                </c:pt>
                <c:pt idx="44">
                  <c:v>0.0100694764076913</c:v>
                </c:pt>
                <c:pt idx="45">
                  <c:v>0.00553294834462771</c:v>
                </c:pt>
                <c:pt idx="46">
                  <c:v>0.0141240958446845</c:v>
                </c:pt>
                <c:pt idx="47">
                  <c:v>0.00495366003646163</c:v>
                </c:pt>
                <c:pt idx="48">
                  <c:v>0.00491807192527164</c:v>
                </c:pt>
                <c:pt idx="49">
                  <c:v>0.0155515977929242</c:v>
                </c:pt>
                <c:pt idx="50">
                  <c:v>0.00128506955137412</c:v>
                </c:pt>
                <c:pt idx="51">
                  <c:v>0.00488768143649566</c:v>
                </c:pt>
                <c:pt idx="52">
                  <c:v>0.00160337119599599</c:v>
                </c:pt>
                <c:pt idx="53">
                  <c:v>0.0123727762538587</c:v>
                </c:pt>
                <c:pt idx="54">
                  <c:v>0.0143517252645383</c:v>
                </c:pt>
                <c:pt idx="55">
                  <c:v>0.000789822283017324</c:v>
                </c:pt>
                <c:pt idx="56">
                  <c:v>0.00319586154058632</c:v>
                </c:pt>
                <c:pt idx="57">
                  <c:v>0.00166570356609259</c:v>
                </c:pt>
                <c:pt idx="58">
                  <c:v>0.00421574890508816</c:v>
                </c:pt>
                <c:pt idx="59">
                  <c:v>0.00147013147301557</c:v>
                </c:pt>
                <c:pt idx="60">
                  <c:v>0.00512898642879561</c:v>
                </c:pt>
                <c:pt idx="61">
                  <c:v>0.00341921024612745</c:v>
                </c:pt>
                <c:pt idx="62">
                  <c:v>0.00709434364066016</c:v>
                </c:pt>
                <c:pt idx="63">
                  <c:v>0.00211760722457782</c:v>
                </c:pt>
                <c:pt idx="64">
                  <c:v>0.00882518426912621</c:v>
                </c:pt>
                <c:pt idx="65">
                  <c:v>0.00854567114962032</c:v>
                </c:pt>
                <c:pt idx="66">
                  <c:v>0.00333466572553813</c:v>
                </c:pt>
                <c:pt idx="67">
                  <c:v>0.00258849869643955</c:v>
                </c:pt>
                <c:pt idx="68">
                  <c:v>0.0</c:v>
                </c:pt>
                <c:pt idx="69">
                  <c:v>0.00647619058846071</c:v>
                </c:pt>
                <c:pt idx="70">
                  <c:v>0.00326115976384651</c:v>
                </c:pt>
                <c:pt idx="71">
                  <c:v>0.00524318421831946</c:v>
                </c:pt>
                <c:pt idx="72">
                  <c:v>0.00605446979883182</c:v>
                </c:pt>
                <c:pt idx="73">
                  <c:v>0.00660876767798918</c:v>
                </c:pt>
                <c:pt idx="74">
                  <c:v>0.00539207557457966</c:v>
                </c:pt>
                <c:pt idx="75">
                  <c:v>0.00152458101438837</c:v>
                </c:pt>
                <c:pt idx="76">
                  <c:v>0.00167559399138292</c:v>
                </c:pt>
                <c:pt idx="77">
                  <c:v>0.000440024398254443</c:v>
                </c:pt>
                <c:pt idx="78">
                  <c:v>0.00237352317843493</c:v>
                </c:pt>
                <c:pt idx="79">
                  <c:v>0.00493907925495426</c:v>
                </c:pt>
                <c:pt idx="80">
                  <c:v>0.00190764209697934</c:v>
                </c:pt>
                <c:pt idx="81">
                  <c:v>0.0140803212585722</c:v>
                </c:pt>
                <c:pt idx="82">
                  <c:v>0.00407725097922282</c:v>
                </c:pt>
                <c:pt idx="83">
                  <c:v>0.000268199067653294</c:v>
                </c:pt>
                <c:pt idx="84">
                  <c:v>0.0164351530130187</c:v>
                </c:pt>
                <c:pt idx="85">
                  <c:v>0.00588652998784751</c:v>
                </c:pt>
                <c:pt idx="86">
                  <c:v>0.000967717487292041</c:v>
                </c:pt>
                <c:pt idx="87">
                  <c:v>0.00838808892820046</c:v>
                </c:pt>
                <c:pt idx="88">
                  <c:v>0.00782904984367277</c:v>
                </c:pt>
                <c:pt idx="89">
                  <c:v>0.00590836394122392</c:v>
                </c:pt>
                <c:pt idx="90">
                  <c:v>0.013253905872925</c:v>
                </c:pt>
                <c:pt idx="91">
                  <c:v>0.0137469801986969</c:v>
                </c:pt>
                <c:pt idx="92">
                  <c:v>0.0032525182880687</c:v>
                </c:pt>
                <c:pt idx="93">
                  <c:v>0.00277232239770958</c:v>
                </c:pt>
                <c:pt idx="94">
                  <c:v>3.76923536112779E-5</c:v>
                </c:pt>
                <c:pt idx="95">
                  <c:v>0.00211683303023712</c:v>
                </c:pt>
                <c:pt idx="96">
                  <c:v>2.60534721462329E-6</c:v>
                </c:pt>
                <c:pt idx="97">
                  <c:v>1.2127270963306E-5</c:v>
                </c:pt>
                <c:pt idx="98">
                  <c:v>0.0081157159243266</c:v>
                </c:pt>
                <c:pt idx="99">
                  <c:v>0.00458052952430438</c:v>
                </c:pt>
                <c:pt idx="100">
                  <c:v>0.00114593338565732</c:v>
                </c:pt>
                <c:pt idx="101">
                  <c:v>0.00315895483903578</c:v>
                </c:pt>
                <c:pt idx="102">
                  <c:v>#N/A</c:v>
                </c:pt>
                <c:pt idx="103">
                  <c:v>0.0054870381487538</c:v>
                </c:pt>
                <c:pt idx="104">
                  <c:v>0.000430526994916302</c:v>
                </c:pt>
                <c:pt idx="105">
                  <c:v>0.00056565751910092</c:v>
                </c:pt>
                <c:pt idx="106">
                  <c:v>0.00238591694253719</c:v>
                </c:pt>
                <c:pt idx="107">
                  <c:v>0.00441308307678981</c:v>
                </c:pt>
                <c:pt idx="108">
                  <c:v>0.00249155482880334</c:v>
                </c:pt>
                <c:pt idx="109">
                  <c:v>0.0149885806993251</c:v>
                </c:pt>
                <c:pt idx="110">
                  <c:v>0.00111623237033664</c:v>
                </c:pt>
                <c:pt idx="111">
                  <c:v>0.00156196093091036</c:v>
                </c:pt>
                <c:pt idx="112">
                  <c:v>0.00142113707227463</c:v>
                </c:pt>
                <c:pt idx="113">
                  <c:v>0.00117664975607198</c:v>
                </c:pt>
                <c:pt idx="114">
                  <c:v>0.00376529280781373</c:v>
                </c:pt>
                <c:pt idx="115">
                  <c:v>0.00305790810884527</c:v>
                </c:pt>
                <c:pt idx="116">
                  <c:v>0.00197141090505769</c:v>
                </c:pt>
                <c:pt idx="117">
                  <c:v>0.000164753711524406</c:v>
                </c:pt>
                <c:pt idx="118">
                  <c:v>0.000144833988698064</c:v>
                </c:pt>
                <c:pt idx="119">
                  <c:v>0.00662890162620723</c:v>
                </c:pt>
                <c:pt idx="120">
                  <c:v>2.2660622635355E-5</c:v>
                </c:pt>
                <c:pt idx="121">
                  <c:v>3.81994965683791E-5</c:v>
                </c:pt>
                <c:pt idx="122">
                  <c:v>0.000437353402940154</c:v>
                </c:pt>
                <c:pt idx="123">
                  <c:v>4.40141612484714E-6</c:v>
                </c:pt>
                <c:pt idx="124">
                  <c:v>0.00742538383254493</c:v>
                </c:pt>
                <c:pt idx="125">
                  <c:v>0.00055739556274683</c:v>
                </c:pt>
                <c:pt idx="126">
                  <c:v>#N/A</c:v>
                </c:pt>
                <c:pt idx="127">
                  <c:v>0.00408234420042842</c:v>
                </c:pt>
                <c:pt idx="128">
                  <c:v>0.00197435481963546</c:v>
                </c:pt>
                <c:pt idx="129">
                  <c:v>0.00189519968655959</c:v>
                </c:pt>
                <c:pt idx="130">
                  <c:v>0.00302780923987732</c:v>
                </c:pt>
                <c:pt idx="131">
                  <c:v>0.00667736266233813</c:v>
                </c:pt>
                <c:pt idx="132">
                  <c:v>0.0015728192791209</c:v>
                </c:pt>
                <c:pt idx="133">
                  <c:v>0.0072566373333561</c:v>
                </c:pt>
                <c:pt idx="134">
                  <c:v>0.00130016075916814</c:v>
                </c:pt>
                <c:pt idx="135">
                  <c:v>0.00533287686193152</c:v>
                </c:pt>
                <c:pt idx="136">
                  <c:v>4.42909026485959E-6</c:v>
                </c:pt>
                <c:pt idx="137">
                  <c:v>9.87849017086492E-6</c:v>
                </c:pt>
                <c:pt idx="138">
                  <c:v>0.00436828133770871</c:v>
                </c:pt>
                <c:pt idx="139">
                  <c:v>0.00195871248699911</c:v>
                </c:pt>
                <c:pt idx="140">
                  <c:v>0.000101606036106065</c:v>
                </c:pt>
                <c:pt idx="141">
                  <c:v>0.000226658149227909</c:v>
                </c:pt>
                <c:pt idx="142">
                  <c:v>1.41055762050745E-5</c:v>
                </c:pt>
                <c:pt idx="143">
                  <c:v>0.00151199762001304</c:v>
                </c:pt>
                <c:pt idx="144">
                  <c:v>0.0039784880120623</c:v>
                </c:pt>
                <c:pt idx="145">
                  <c:v>0.0</c:v>
                </c:pt>
                <c:pt idx="146">
                  <c:v>5.20546408902126E-5</c:v>
                </c:pt>
                <c:pt idx="147">
                  <c:v>0.00326701984875687</c:v>
                </c:pt>
                <c:pt idx="148">
                  <c:v>0.000419667510664233</c:v>
                </c:pt>
                <c:pt idx="149">
                  <c:v>0.00278805397403773</c:v>
                </c:pt>
                <c:pt idx="150">
                  <c:v>0.0021269484338308</c:v>
                </c:pt>
                <c:pt idx="151">
                  <c:v>0.000697676135756758</c:v>
                </c:pt>
                <c:pt idx="152">
                  <c:v>0.000942718856244056</c:v>
                </c:pt>
                <c:pt idx="153">
                  <c:v>0.00133177001619348</c:v>
                </c:pt>
                <c:pt idx="154">
                  <c:v>0.000406952381869153</c:v>
                </c:pt>
                <c:pt idx="155">
                  <c:v>0.00201069946132462</c:v>
                </c:pt>
                <c:pt idx="156">
                  <c:v>0.00342496868264314</c:v>
                </c:pt>
                <c:pt idx="157">
                  <c:v>0.00154143788505615</c:v>
                </c:pt>
                <c:pt idx="158">
                  <c:v>0.00832191512097465</c:v>
                </c:pt>
                <c:pt idx="159">
                  <c:v>0.00135769834057334</c:v>
                </c:pt>
                <c:pt idx="160">
                  <c:v>0.0131946010630542</c:v>
                </c:pt>
                <c:pt idx="161">
                  <c:v>0.00192410902970921</c:v>
                </c:pt>
                <c:pt idx="162">
                  <c:v>0.00374079936305699</c:v>
                </c:pt>
                <c:pt idx="163">
                  <c:v>2.0555919676031E-5</c:v>
                </c:pt>
                <c:pt idx="164">
                  <c:v>0.00123138973026762</c:v>
                </c:pt>
                <c:pt idx="165">
                  <c:v>0.00680793047106435</c:v>
                </c:pt>
                <c:pt idx="166">
                  <c:v>0.00229135814211966</c:v>
                </c:pt>
                <c:pt idx="167">
                  <c:v>0.019953740638538</c:v>
                </c:pt>
                <c:pt idx="168">
                  <c:v>0.00193728777079983</c:v>
                </c:pt>
                <c:pt idx="169">
                  <c:v>0.000502663867455284</c:v>
                </c:pt>
                <c:pt idx="170">
                  <c:v>0.0044245967564125</c:v>
                </c:pt>
                <c:pt idx="171">
                  <c:v>0.00216274571034032</c:v>
                </c:pt>
                <c:pt idx="172">
                  <c:v>0.00785908495993599</c:v>
                </c:pt>
                <c:pt idx="173">
                  <c:v>0.00130778849264536</c:v>
                </c:pt>
                <c:pt idx="174">
                  <c:v>0.00160034676275048</c:v>
                </c:pt>
                <c:pt idx="175">
                  <c:v>0.00383282856698859</c:v>
                </c:pt>
                <c:pt idx="176">
                  <c:v>#N/A</c:v>
                </c:pt>
                <c:pt idx="177">
                  <c:v>1.63516518255614E-5</c:v>
                </c:pt>
                <c:pt idx="178">
                  <c:v>0.0013324866627763</c:v>
                </c:pt>
                <c:pt idx="179">
                  <c:v>0.00493840204765325</c:v>
                </c:pt>
                <c:pt idx="180">
                  <c:v>0.000104711062767987</c:v>
                </c:pt>
                <c:pt idx="181">
                  <c:v>0.00087344328092286</c:v>
                </c:pt>
                <c:pt idx="182">
                  <c:v>0.000203640205167169</c:v>
                </c:pt>
                <c:pt idx="183">
                  <c:v>0.00698014343450315</c:v>
                </c:pt>
                <c:pt idx="184">
                  <c:v>0.000330365473507624</c:v>
                </c:pt>
                <c:pt idx="185">
                  <c:v>0.00302012940734695</c:v>
                </c:pt>
                <c:pt idx="186">
                  <c:v>0.00314158535965042</c:v>
                </c:pt>
                <c:pt idx="187">
                  <c:v>0.000430179989632052</c:v>
                </c:pt>
                <c:pt idx="188">
                  <c:v>0.000471361850462182</c:v>
                </c:pt>
                <c:pt idx="189">
                  <c:v>2.43181995107129E-5</c:v>
                </c:pt>
                <c:pt idx="190">
                  <c:v>0.000303727995269668</c:v>
                </c:pt>
                <c:pt idx="191">
                  <c:v>0.0031328734043032</c:v>
                </c:pt>
                <c:pt idx="192">
                  <c:v>0.0013162180383309</c:v>
                </c:pt>
                <c:pt idx="193">
                  <c:v>0.000813758860803272</c:v>
                </c:pt>
                <c:pt idx="194">
                  <c:v>0.0085477432859548</c:v>
                </c:pt>
                <c:pt idx="195">
                  <c:v>0.000684251427440157</c:v>
                </c:pt>
                <c:pt idx="196">
                  <c:v>0.00027493050238818</c:v>
                </c:pt>
                <c:pt idx="197">
                  <c:v>0.0023768125496711</c:v>
                </c:pt>
                <c:pt idx="198">
                  <c:v>0.00323791653036445</c:v>
                </c:pt>
                <c:pt idx="199">
                  <c:v>0.0126043845169094</c:v>
                </c:pt>
                <c:pt idx="200">
                  <c:v>0.00344469042122522</c:v>
                </c:pt>
                <c:pt idx="201">
                  <c:v>0.000856475053521023</c:v>
                </c:pt>
                <c:pt idx="202">
                  <c:v>0.000172409269766403</c:v>
                </c:pt>
                <c:pt idx="203">
                  <c:v>0.00912613186759102</c:v>
                </c:pt>
                <c:pt idx="204">
                  <c:v>0.00229154323166672</c:v>
                </c:pt>
                <c:pt idx="205">
                  <c:v>0.00215029697309473</c:v>
                </c:pt>
                <c:pt idx="206">
                  <c:v>0.00680665079778947</c:v>
                </c:pt>
                <c:pt idx="207">
                  <c:v>0.00011123434376422</c:v>
                </c:pt>
                <c:pt idx="208">
                  <c:v>0.00688691718008079</c:v>
                </c:pt>
                <c:pt idx="209">
                  <c:v>0.017705440942968</c:v>
                </c:pt>
                <c:pt idx="210">
                  <c:v>0.00622203690786879</c:v>
                </c:pt>
                <c:pt idx="211">
                  <c:v>0.00274321867855188</c:v>
                </c:pt>
                <c:pt idx="212">
                  <c:v>0.0095152401387346</c:v>
                </c:pt>
                <c:pt idx="213">
                  <c:v>0.0034782587207127</c:v>
                </c:pt>
                <c:pt idx="214">
                  <c:v>0.0102929529813188</c:v>
                </c:pt>
                <c:pt idx="215">
                  <c:v>0.00203115862975523</c:v>
                </c:pt>
                <c:pt idx="216">
                  <c:v>0.000733224563829369</c:v>
                </c:pt>
              </c:numCache>
            </c:numRef>
          </c:val>
        </c:ser>
        <c:ser>
          <c:idx val="5"/>
          <c:order val="5"/>
          <c:tx>
            <c:strRef>
              <c:f>plots!$G$1</c:f>
              <c:strCache>
                <c:ptCount val="1"/>
                <c:pt idx="0">
                  <c:v>_WM</c:v>
                </c:pt>
              </c:strCache>
            </c:strRef>
          </c:tx>
          <c:spPr>
            <a:ln w="28575" cap="rnd">
              <a:solidFill>
                <a:schemeClr val="accent6"/>
              </a:solidFill>
            </a:ln>
            <a:effectLst>
              <a:glow rad="76200">
                <a:schemeClr val="accent6">
                  <a:satMod val="175000"/>
                  <a:alpha val="34000"/>
                </a:schemeClr>
              </a:glow>
            </a:effectLst>
          </c:spPr>
          <c:marker>
            <c:symbol val="none"/>
          </c:marker>
          <c:cat>
            <c:strRef>
              <c:f>plots!$A$2:$A$218</c:f>
              <c:strCache>
                <c:ptCount val="217"/>
                <c:pt idx="0">
                  <c:v>5 Cingulum_Ant_R_5</c:v>
                </c:pt>
                <c:pt idx="1">
                  <c:v>Cingulum_Ant_L_1</c:v>
                </c:pt>
                <c:pt idx="2">
                  <c:v>Cingulum_Ant_L_2</c:v>
                </c:pt>
                <c:pt idx="3">
                  <c:v>Cingulum_Ant_L_3</c:v>
                </c:pt>
                <c:pt idx="4">
                  <c:v>Cingulum_Ant_L_4</c:v>
                </c:pt>
                <c:pt idx="5">
                  <c:v>Cingulum_Ant_L_5</c:v>
                </c:pt>
                <c:pt idx="6">
                  <c:v>Cingulum_Ant_L_6</c:v>
                </c:pt>
                <c:pt idx="7">
                  <c:v>Cingulum_Ant_R_1</c:v>
                </c:pt>
                <c:pt idx="8">
                  <c:v>Cingulum_Ant_R_2</c:v>
                </c:pt>
                <c:pt idx="9">
                  <c:v>Cingulum_Ant_R_3</c:v>
                </c:pt>
                <c:pt idx="10">
                  <c:v>Cingulum_Ant_R_4</c:v>
                </c:pt>
                <c:pt idx="11">
                  <c:v>Frontal_Inf_Oper_L_1</c:v>
                </c:pt>
                <c:pt idx="12">
                  <c:v>Frontal_Inf_Oper_L_2</c:v>
                </c:pt>
                <c:pt idx="13">
                  <c:v>Frontal_Inf_Oper_L_3</c:v>
                </c:pt>
                <c:pt idx="14">
                  <c:v>Frontal_Inf_Oper_L_4</c:v>
                </c:pt>
                <c:pt idx="15">
                  <c:v>Frontal_Inf_Oper_R_1</c:v>
                </c:pt>
                <c:pt idx="16">
                  <c:v>Frontal_Inf_Oper_R_2</c:v>
                </c:pt>
                <c:pt idx="17">
                  <c:v>Frontal_Inf_Oper_R_3</c:v>
                </c:pt>
                <c:pt idx="18">
                  <c:v>Frontal_Inf_Oper_R_4</c:v>
                </c:pt>
                <c:pt idx="19">
                  <c:v>Frontal_Inf_Oper_R_5</c:v>
                </c:pt>
                <c:pt idx="20">
                  <c:v>Frontal_Inf_Oper_R_6</c:v>
                </c:pt>
                <c:pt idx="21">
                  <c:v>Frontal_Inf_Orb_L_1</c:v>
                </c:pt>
                <c:pt idx="22">
                  <c:v>Frontal_Inf_Orb_L_2</c:v>
                </c:pt>
                <c:pt idx="23">
                  <c:v>Frontal_Inf_Orb_L_3</c:v>
                </c:pt>
                <c:pt idx="24">
                  <c:v>Frontal_Inf_Orb_L_4</c:v>
                </c:pt>
                <c:pt idx="25">
                  <c:v>Frontal_Inf_Orb_L_5</c:v>
                </c:pt>
                <c:pt idx="26">
                  <c:v>Frontal_Inf_Orb_L_6</c:v>
                </c:pt>
                <c:pt idx="27">
                  <c:v>Frontal_Inf_Orb_L_7</c:v>
                </c:pt>
                <c:pt idx="28">
                  <c:v>Frontal_Inf_Orb_R_1</c:v>
                </c:pt>
                <c:pt idx="29">
                  <c:v>Frontal_Inf_Orb_R_2</c:v>
                </c:pt>
                <c:pt idx="30">
                  <c:v>Frontal_Inf_Orb_R_3</c:v>
                </c:pt>
                <c:pt idx="31">
                  <c:v>Frontal_Inf_Orb_R_4</c:v>
                </c:pt>
                <c:pt idx="32">
                  <c:v>Frontal_Inf_Orb_R_5</c:v>
                </c:pt>
                <c:pt idx="33">
                  <c:v>Frontal_Inf_Orb_R_6</c:v>
                </c:pt>
                <c:pt idx="34">
                  <c:v>Frontal_Inf_Orb_R_7</c:v>
                </c:pt>
                <c:pt idx="35">
                  <c:v>Frontal_Inf_Tri_L_1</c:v>
                </c:pt>
                <c:pt idx="36">
                  <c:v>Frontal_Inf_Tri_L_10</c:v>
                </c:pt>
                <c:pt idx="37">
                  <c:v>Frontal_Inf_Tri_L_2</c:v>
                </c:pt>
                <c:pt idx="38">
                  <c:v>Frontal_Inf_Tri_L_3</c:v>
                </c:pt>
                <c:pt idx="39">
                  <c:v>Frontal_Inf_Tri_L_4</c:v>
                </c:pt>
                <c:pt idx="40">
                  <c:v>Frontal_Inf_Tri_L_5</c:v>
                </c:pt>
                <c:pt idx="41">
                  <c:v>Frontal_Inf_Tri_L_6</c:v>
                </c:pt>
                <c:pt idx="42">
                  <c:v>Frontal_Inf_Tri_L_7</c:v>
                </c:pt>
                <c:pt idx="43">
                  <c:v>Frontal_Inf_Tri_L_8</c:v>
                </c:pt>
                <c:pt idx="44">
                  <c:v>Frontal_Inf_Tri_L_9</c:v>
                </c:pt>
                <c:pt idx="45">
                  <c:v>Frontal_Inf_Tri_R_1</c:v>
                </c:pt>
                <c:pt idx="46">
                  <c:v>Frontal_Inf_Tri_R_2</c:v>
                </c:pt>
                <c:pt idx="47">
                  <c:v>Frontal_Inf_Tri_R_3</c:v>
                </c:pt>
                <c:pt idx="48">
                  <c:v>Frontal_Inf_Tri_R_4</c:v>
                </c:pt>
                <c:pt idx="49">
                  <c:v>Frontal_Inf_Tri_R_5</c:v>
                </c:pt>
                <c:pt idx="50">
                  <c:v>Frontal_Inf_Tri_R_6</c:v>
                </c:pt>
                <c:pt idx="51">
                  <c:v>Frontal_Inf_Tri_R_7</c:v>
                </c:pt>
                <c:pt idx="52">
                  <c:v>Frontal_Inf_Tri_R_8</c:v>
                </c:pt>
                <c:pt idx="53">
                  <c:v>Frontal_Inf_Tri_R_9</c:v>
                </c:pt>
                <c:pt idx="54">
                  <c:v>Frontal_Mid_L_1</c:v>
                </c:pt>
                <c:pt idx="55">
                  <c:v>Frontal_Mid_L_10</c:v>
                </c:pt>
                <c:pt idx="56">
                  <c:v>Frontal_Mid_L_11</c:v>
                </c:pt>
                <c:pt idx="57">
                  <c:v>Frontal_Mid_L_13</c:v>
                </c:pt>
                <c:pt idx="58">
                  <c:v>Frontal_Mid_L_14</c:v>
                </c:pt>
                <c:pt idx="59">
                  <c:v>Frontal_Mid_L_15</c:v>
                </c:pt>
                <c:pt idx="60">
                  <c:v>Frontal_Mid_L_16</c:v>
                </c:pt>
                <c:pt idx="61">
                  <c:v>Frontal_Mid_L_17</c:v>
                </c:pt>
                <c:pt idx="62">
                  <c:v>Frontal_Mid_L_18</c:v>
                </c:pt>
                <c:pt idx="63">
                  <c:v>Frontal_Mid_L_19</c:v>
                </c:pt>
                <c:pt idx="64">
                  <c:v>Frontal_Mid_L_2</c:v>
                </c:pt>
                <c:pt idx="65">
                  <c:v>Frontal_Mid_L_3</c:v>
                </c:pt>
                <c:pt idx="66">
                  <c:v>Frontal_Mid_L_4</c:v>
                </c:pt>
                <c:pt idx="67">
                  <c:v>Frontal_Mid_L_5</c:v>
                </c:pt>
                <c:pt idx="68">
                  <c:v>Frontal_Mid_L_6</c:v>
                </c:pt>
                <c:pt idx="69">
                  <c:v>Frontal_Mid_L_7</c:v>
                </c:pt>
                <c:pt idx="70">
                  <c:v>Frontal_Mid_L_8</c:v>
                </c:pt>
                <c:pt idx="71">
                  <c:v>Frontal_Mid_L_9</c:v>
                </c:pt>
                <c:pt idx="72">
                  <c:v>Frontal_Mid_R_1</c:v>
                </c:pt>
                <c:pt idx="73">
                  <c:v>Frontal_Mid_R_10</c:v>
                </c:pt>
                <c:pt idx="74">
                  <c:v>Frontal_Mid_R_11</c:v>
                </c:pt>
                <c:pt idx="75">
                  <c:v>Frontal_Mid_R_12</c:v>
                </c:pt>
                <c:pt idx="76">
                  <c:v>Frontal_Mid_R_13</c:v>
                </c:pt>
                <c:pt idx="77">
                  <c:v>Frontal_Mid_R_14</c:v>
                </c:pt>
                <c:pt idx="78">
                  <c:v>Frontal_Mid_R_15</c:v>
                </c:pt>
                <c:pt idx="79">
                  <c:v>Frontal_Mid_R_16</c:v>
                </c:pt>
                <c:pt idx="80">
                  <c:v>Frontal_Mid_R_17</c:v>
                </c:pt>
                <c:pt idx="81">
                  <c:v>Frontal_Mid_R_18</c:v>
                </c:pt>
                <c:pt idx="82">
                  <c:v>Frontal_Mid_R_19</c:v>
                </c:pt>
                <c:pt idx="83">
                  <c:v>Frontal_Mid_R_2</c:v>
                </c:pt>
                <c:pt idx="84">
                  <c:v>Frontal_Mid_R_20</c:v>
                </c:pt>
                <c:pt idx="85">
                  <c:v>Frontal_Mid_R_3</c:v>
                </c:pt>
                <c:pt idx="86">
                  <c:v>Frontal_Mid_R_4</c:v>
                </c:pt>
                <c:pt idx="87">
                  <c:v>Frontal_Mid_R_5</c:v>
                </c:pt>
                <c:pt idx="88">
                  <c:v>Frontal_Mid_R_6</c:v>
                </c:pt>
                <c:pt idx="89">
                  <c:v>Frontal_Mid_R_7</c:v>
                </c:pt>
                <c:pt idx="90">
                  <c:v>Frontal_Mid_R_8</c:v>
                </c:pt>
                <c:pt idx="91">
                  <c:v>Frontal_Mid_R_9</c:v>
                </c:pt>
                <c:pt idx="92">
                  <c:v>Frontal_Sup_L_1</c:v>
                </c:pt>
                <c:pt idx="93">
                  <c:v>Frontal_Sup_L_10</c:v>
                </c:pt>
                <c:pt idx="94">
                  <c:v>Frontal_Sup_L_11</c:v>
                </c:pt>
                <c:pt idx="95">
                  <c:v>Frontal_Sup_L_12</c:v>
                </c:pt>
                <c:pt idx="96">
                  <c:v>Frontal_Sup_L_13</c:v>
                </c:pt>
                <c:pt idx="97">
                  <c:v>Frontal_Sup_L_14</c:v>
                </c:pt>
                <c:pt idx="98">
                  <c:v>Frontal_Sup_L_2</c:v>
                </c:pt>
                <c:pt idx="99">
                  <c:v>Frontal_Sup_L_3</c:v>
                </c:pt>
                <c:pt idx="100">
                  <c:v>Frontal_Sup_L_4</c:v>
                </c:pt>
                <c:pt idx="101">
                  <c:v>Frontal_Sup_L_5</c:v>
                </c:pt>
                <c:pt idx="102">
                  <c:v>Frontal_Sup_L_6</c:v>
                </c:pt>
                <c:pt idx="103">
                  <c:v>Frontal_Sup_L_7</c:v>
                </c:pt>
                <c:pt idx="104">
                  <c:v>Frontal_Sup_L_8</c:v>
                </c:pt>
                <c:pt idx="105">
                  <c:v>Frontal_Sup_L_9</c:v>
                </c:pt>
                <c:pt idx="106">
                  <c:v>Frontal_Sup_Medial_L_1</c:v>
                </c:pt>
                <c:pt idx="107">
                  <c:v>Frontal_Sup_Medial_L_10</c:v>
                </c:pt>
                <c:pt idx="108">
                  <c:v>Frontal_Sup_Medial_L_11</c:v>
                </c:pt>
                <c:pt idx="109">
                  <c:v>Frontal_Sup_Medial_L_12</c:v>
                </c:pt>
                <c:pt idx="110">
                  <c:v>Frontal_Sup_Medial_L_2</c:v>
                </c:pt>
                <c:pt idx="111">
                  <c:v>Frontal_Sup_Medial_L_3</c:v>
                </c:pt>
                <c:pt idx="112">
                  <c:v>Frontal_Sup_Medial_L_4</c:v>
                </c:pt>
                <c:pt idx="113">
                  <c:v>Frontal_Sup_Medial_L_5</c:v>
                </c:pt>
                <c:pt idx="114">
                  <c:v>Frontal_Sup_Medial_L_6</c:v>
                </c:pt>
                <c:pt idx="115">
                  <c:v>Frontal_Sup_Medial_L_7</c:v>
                </c:pt>
                <c:pt idx="116">
                  <c:v>Frontal_Sup_Medial_L_8</c:v>
                </c:pt>
                <c:pt idx="117">
                  <c:v>Frontal_Sup_Medial_L_9</c:v>
                </c:pt>
                <c:pt idx="118">
                  <c:v>Frontal_Sup_Medial_R_1</c:v>
                </c:pt>
                <c:pt idx="119">
                  <c:v>Frontal_Sup_Medial_R_2</c:v>
                </c:pt>
                <c:pt idx="120">
                  <c:v>Frontal_Sup_Medial_R_3</c:v>
                </c:pt>
                <c:pt idx="121">
                  <c:v>Frontal_Sup_Medial_R_4</c:v>
                </c:pt>
                <c:pt idx="122">
                  <c:v>Frontal_Sup_Medial_R_5</c:v>
                </c:pt>
                <c:pt idx="123">
                  <c:v>Frontal_Sup_Medial_R_6</c:v>
                </c:pt>
                <c:pt idx="124">
                  <c:v>Frontal_Sup_Medial_R_7</c:v>
                </c:pt>
                <c:pt idx="125">
                  <c:v>Frontal_Sup_Medial_R_8</c:v>
                </c:pt>
                <c:pt idx="126">
                  <c:v>Frontal_Sup_Orb_L_1</c:v>
                </c:pt>
                <c:pt idx="127">
                  <c:v>Frontal_Mid_Orb_L_1</c:v>
                </c:pt>
                <c:pt idx="128">
                  <c:v>Frontal_Mid_Orb_L_2</c:v>
                </c:pt>
                <c:pt idx="129">
                  <c:v>Frontal_Mid_Orb_L_3</c:v>
                </c:pt>
                <c:pt idx="130">
                  <c:v>Frontal_Mid_Orb_L_4</c:v>
                </c:pt>
                <c:pt idx="131">
                  <c:v>Frontal_Mid_Orb_R_1</c:v>
                </c:pt>
                <c:pt idx="132">
                  <c:v>Frontal_Mid_Orb_R_2</c:v>
                </c:pt>
                <c:pt idx="133">
                  <c:v>Frontal_Mid_Orb_R_3</c:v>
                </c:pt>
                <c:pt idx="134">
                  <c:v>Frontal_Mid_Orb_R_4</c:v>
                </c:pt>
                <c:pt idx="135">
                  <c:v>Frontal_Sup_Medial_R_9</c:v>
                </c:pt>
                <c:pt idx="136">
                  <c:v>Frontal_Sup_Orb_L_2</c:v>
                </c:pt>
                <c:pt idx="137">
                  <c:v>Frontal_Sup_Orb_L_3</c:v>
                </c:pt>
                <c:pt idx="138">
                  <c:v>Frontal_Sup_Orb_L_4</c:v>
                </c:pt>
                <c:pt idx="139">
                  <c:v>Frontal_Sup_Orb_R_1</c:v>
                </c:pt>
                <c:pt idx="140">
                  <c:v>Frontal_Sup_Orb_R_2</c:v>
                </c:pt>
                <c:pt idx="141">
                  <c:v>Frontal_Sup_Orb_R_3</c:v>
                </c:pt>
                <c:pt idx="142">
                  <c:v>Frontal_Sup_Orb_R_4</c:v>
                </c:pt>
                <c:pt idx="143">
                  <c:v>Frontal_Sup_R_1</c:v>
                </c:pt>
                <c:pt idx="144">
                  <c:v>Frontal_Sup_R_10</c:v>
                </c:pt>
                <c:pt idx="145">
                  <c:v>Frontal_Sup_R_11</c:v>
                </c:pt>
                <c:pt idx="146">
                  <c:v>Frontal_Sup_R_12</c:v>
                </c:pt>
                <c:pt idx="147">
                  <c:v>Frontal_Sup_R_13</c:v>
                </c:pt>
                <c:pt idx="148">
                  <c:v>Frontal_Sup_R_14</c:v>
                </c:pt>
                <c:pt idx="149">
                  <c:v>Frontal_Sup_R_15</c:v>
                </c:pt>
                <c:pt idx="150">
                  <c:v>Frontal_Sup_R_16</c:v>
                </c:pt>
                <c:pt idx="151">
                  <c:v>Frontal_Sup_R_2</c:v>
                </c:pt>
                <c:pt idx="152">
                  <c:v>Frontal_Sup_R_3</c:v>
                </c:pt>
                <c:pt idx="153">
                  <c:v>Frontal_Sup_R_4</c:v>
                </c:pt>
                <c:pt idx="154">
                  <c:v>Frontal_Sup_R_5</c:v>
                </c:pt>
                <c:pt idx="155">
                  <c:v>Frontal_Sup_R_6</c:v>
                </c:pt>
                <c:pt idx="156">
                  <c:v>Frontal_Sup_R_7</c:v>
                </c:pt>
                <c:pt idx="157">
                  <c:v>Frontal_Sup_R_8</c:v>
                </c:pt>
                <c:pt idx="158">
                  <c:v>Frontal_Sup_R_9</c:v>
                </c:pt>
                <c:pt idx="159">
                  <c:v>Precentral_L_1</c:v>
                </c:pt>
                <c:pt idx="160">
                  <c:v>Precentral_L_10</c:v>
                </c:pt>
                <c:pt idx="161">
                  <c:v>Precentral_L_11</c:v>
                </c:pt>
                <c:pt idx="162">
                  <c:v>Precentral_L_12</c:v>
                </c:pt>
                <c:pt idx="163">
                  <c:v>Precentral_L_13</c:v>
                </c:pt>
                <c:pt idx="164">
                  <c:v>Precentral_L_14</c:v>
                </c:pt>
                <c:pt idx="165">
                  <c:v>Precentral_L_2</c:v>
                </c:pt>
                <c:pt idx="166">
                  <c:v>Precentral_L_3</c:v>
                </c:pt>
                <c:pt idx="167">
                  <c:v>Precentral_L_4</c:v>
                </c:pt>
                <c:pt idx="168">
                  <c:v>Precentral_L_5</c:v>
                </c:pt>
                <c:pt idx="169">
                  <c:v>Precentral_L_6</c:v>
                </c:pt>
                <c:pt idx="170">
                  <c:v>Precentral_L_7</c:v>
                </c:pt>
                <c:pt idx="171">
                  <c:v>Precentral_L_8</c:v>
                </c:pt>
                <c:pt idx="172">
                  <c:v>Precentral_L_9</c:v>
                </c:pt>
                <c:pt idx="173">
                  <c:v>Precentral_R_1</c:v>
                </c:pt>
                <c:pt idx="174">
                  <c:v>Precentral_R_10</c:v>
                </c:pt>
                <c:pt idx="175">
                  <c:v>Precentral_R_11</c:v>
                </c:pt>
                <c:pt idx="176">
                  <c:v>Precentral_R_12</c:v>
                </c:pt>
                <c:pt idx="177">
                  <c:v>Precentral_R_13</c:v>
                </c:pt>
                <c:pt idx="178">
                  <c:v>Precentral_R_14</c:v>
                </c:pt>
                <c:pt idx="179">
                  <c:v>Precentral_R_2</c:v>
                </c:pt>
                <c:pt idx="180">
                  <c:v>Precentral_R_3</c:v>
                </c:pt>
                <c:pt idx="181">
                  <c:v>Precentral_R_4</c:v>
                </c:pt>
                <c:pt idx="182">
                  <c:v>Precentral_R_5</c:v>
                </c:pt>
                <c:pt idx="183">
                  <c:v>Precentral_R_6</c:v>
                </c:pt>
                <c:pt idx="184">
                  <c:v>Precentral_R_7</c:v>
                </c:pt>
                <c:pt idx="185">
                  <c:v>Precentral_R_8</c:v>
                </c:pt>
                <c:pt idx="186">
                  <c:v>Precentral_R_9</c:v>
                </c:pt>
                <c:pt idx="187">
                  <c:v>Rectus_L_2</c:v>
                </c:pt>
                <c:pt idx="188">
                  <c:v>Rectus_L_3</c:v>
                </c:pt>
                <c:pt idx="189">
                  <c:v>Rectus_R_1</c:v>
                </c:pt>
                <c:pt idx="190">
                  <c:v>Rectus_R_2</c:v>
                </c:pt>
                <c:pt idx="191">
                  <c:v>Rectus_R_3</c:v>
                </c:pt>
                <c:pt idx="192">
                  <c:v>Rolandic_Oper_L_3</c:v>
                </c:pt>
                <c:pt idx="193">
                  <c:v>Rolandic_Oper_L_4</c:v>
                </c:pt>
                <c:pt idx="194">
                  <c:v>Rolandic_Oper_R_1</c:v>
                </c:pt>
                <c:pt idx="195">
                  <c:v>Rolandic_Oper_R_2</c:v>
                </c:pt>
                <c:pt idx="196">
                  <c:v>Rolandic_Oper_R_3</c:v>
                </c:pt>
                <c:pt idx="197">
                  <c:v>Rolandic_Oper_R_4</c:v>
                </c:pt>
                <c:pt idx="198">
                  <c:v>Rolandic_Oper_R_5</c:v>
                </c:pt>
                <c:pt idx="199">
                  <c:v>Supp_Motor_Area_L_1</c:v>
                </c:pt>
                <c:pt idx="200">
                  <c:v>Supp_Motor_Area_L_2</c:v>
                </c:pt>
                <c:pt idx="201">
                  <c:v>Supp_Motor_Area_L_3</c:v>
                </c:pt>
                <c:pt idx="202">
                  <c:v>Supp_Motor_Area_L_4</c:v>
                </c:pt>
                <c:pt idx="203">
                  <c:v>Supp_Motor_Area_L_5</c:v>
                </c:pt>
                <c:pt idx="204">
                  <c:v>Supp_Motor_Area_L_6</c:v>
                </c:pt>
                <c:pt idx="205">
                  <c:v>Supp_Motor_Area_L_7</c:v>
                </c:pt>
                <c:pt idx="206">
                  <c:v>Supp_Motor_Area_L_8</c:v>
                </c:pt>
                <c:pt idx="207">
                  <c:v>Supp_Motor_Area_L_9</c:v>
                </c:pt>
                <c:pt idx="208">
                  <c:v>Supp_Motor_Area_R_1</c:v>
                </c:pt>
                <c:pt idx="209">
                  <c:v>Supp_Motor_Area_R_2</c:v>
                </c:pt>
                <c:pt idx="210">
                  <c:v>Supp_Motor_Area_R_3</c:v>
                </c:pt>
                <c:pt idx="211">
                  <c:v>Supp_Motor_Area_R_4</c:v>
                </c:pt>
                <c:pt idx="212">
                  <c:v>Supp_Motor_Area_R_5</c:v>
                </c:pt>
                <c:pt idx="213">
                  <c:v>Supp_Motor_Area_R_6</c:v>
                </c:pt>
                <c:pt idx="214">
                  <c:v>Supp_Motor_Area_R_7</c:v>
                </c:pt>
                <c:pt idx="215">
                  <c:v>Supp_Motor_Area_R_8</c:v>
                </c:pt>
                <c:pt idx="216">
                  <c:v>Supp_Motor_Area_R_9</c:v>
                </c:pt>
              </c:strCache>
            </c:strRef>
          </c:cat>
          <c:val>
            <c:numRef>
              <c:f>plots!$G$2:$G$218</c:f>
              <c:numCache>
                <c:formatCode>General</c:formatCode>
                <c:ptCount val="217"/>
                <c:pt idx="0">
                  <c:v>0.000489524618813576</c:v>
                </c:pt>
                <c:pt idx="1">
                  <c:v>0.00285890014322374</c:v>
                </c:pt>
                <c:pt idx="2">
                  <c:v>0.0111202980159028</c:v>
                </c:pt>
                <c:pt idx="3">
                  <c:v>0.00620218879573741</c:v>
                </c:pt>
                <c:pt idx="4">
                  <c:v>0.00250464881621915</c:v>
                </c:pt>
                <c:pt idx="5">
                  <c:v>0.00346020488045715</c:v>
                </c:pt>
                <c:pt idx="6">
                  <c:v>0.00113205564339282</c:v>
                </c:pt>
                <c:pt idx="7">
                  <c:v>0.006797211904146</c:v>
                </c:pt>
                <c:pt idx="8">
                  <c:v>0.0117634824582837</c:v>
                </c:pt>
                <c:pt idx="9">
                  <c:v>0.00936033853673468</c:v>
                </c:pt>
                <c:pt idx="10">
                  <c:v>0.00696501247761025</c:v>
                </c:pt>
                <c:pt idx="11">
                  <c:v>0.00311564278425384</c:v>
                </c:pt>
                <c:pt idx="12">
                  <c:v>0.0153590195354155</c:v>
                </c:pt>
                <c:pt idx="13">
                  <c:v>0.00144409055514697</c:v>
                </c:pt>
                <c:pt idx="14">
                  <c:v>0.00485749384340962</c:v>
                </c:pt>
                <c:pt idx="15">
                  <c:v>0.00804629955850092</c:v>
                </c:pt>
                <c:pt idx="16">
                  <c:v>0.0134547719345756</c:v>
                </c:pt>
                <c:pt idx="17">
                  <c:v>0.00581809359658517</c:v>
                </c:pt>
                <c:pt idx="18">
                  <c:v>0.0110706393407842</c:v>
                </c:pt>
                <c:pt idx="19">
                  <c:v>0.00807206519053874</c:v>
                </c:pt>
                <c:pt idx="20">
                  <c:v>0.0188418913463551</c:v>
                </c:pt>
                <c:pt idx="21">
                  <c:v>0.00160519162542505</c:v>
                </c:pt>
                <c:pt idx="22">
                  <c:v>0.00405785241365914</c:v>
                </c:pt>
                <c:pt idx="23">
                  <c:v>0.00415419695138653</c:v>
                </c:pt>
                <c:pt idx="24">
                  <c:v>0.00390776052343959</c:v>
                </c:pt>
                <c:pt idx="25">
                  <c:v>0.00436932375125279</c:v>
                </c:pt>
                <c:pt idx="26">
                  <c:v>9.62754508783139E-5</c:v>
                </c:pt>
                <c:pt idx="27">
                  <c:v>0.00444728812155155</c:v>
                </c:pt>
                <c:pt idx="28">
                  <c:v>0.00162537848733497</c:v>
                </c:pt>
                <c:pt idx="29">
                  <c:v>0.00116347536832141</c:v>
                </c:pt>
                <c:pt idx="30">
                  <c:v>0.00268382371751992</c:v>
                </c:pt>
                <c:pt idx="31">
                  <c:v>0.00207822103594644</c:v>
                </c:pt>
                <c:pt idx="32">
                  <c:v>0.00544687159458734</c:v>
                </c:pt>
                <c:pt idx="33">
                  <c:v>0.0126054844973635</c:v>
                </c:pt>
                <c:pt idx="34">
                  <c:v>0.000296468606818462</c:v>
                </c:pt>
                <c:pt idx="35">
                  <c:v>0.00771097182390352</c:v>
                </c:pt>
                <c:pt idx="36">
                  <c:v>0.0044440332870797</c:v>
                </c:pt>
                <c:pt idx="37">
                  <c:v>0.00514041083969464</c:v>
                </c:pt>
                <c:pt idx="38">
                  <c:v>0.00725749619103533</c:v>
                </c:pt>
                <c:pt idx="39">
                  <c:v>0.00286692538425336</c:v>
                </c:pt>
                <c:pt idx="40">
                  <c:v>0.00894010026723365</c:v>
                </c:pt>
                <c:pt idx="41">
                  <c:v>0.00386389246915415</c:v>
                </c:pt>
                <c:pt idx="42">
                  <c:v>0.00205397384089615</c:v>
                </c:pt>
                <c:pt idx="43">
                  <c:v>0.00613625202442903</c:v>
                </c:pt>
                <c:pt idx="44">
                  <c:v>0.00682269082433755</c:v>
                </c:pt>
                <c:pt idx="45">
                  <c:v>0.00516601752193535</c:v>
                </c:pt>
                <c:pt idx="46">
                  <c:v>0.0105754936296741</c:v>
                </c:pt>
                <c:pt idx="47">
                  <c:v>0.00501946049586568</c:v>
                </c:pt>
                <c:pt idx="48">
                  <c:v>0.0041197987720723</c:v>
                </c:pt>
                <c:pt idx="49">
                  <c:v>0.0153924239415922</c:v>
                </c:pt>
                <c:pt idx="50">
                  <c:v>0.0013868968559386</c:v>
                </c:pt>
                <c:pt idx="51">
                  <c:v>0.00208104680138919</c:v>
                </c:pt>
                <c:pt idx="52">
                  <c:v>0.00343312112244073</c:v>
                </c:pt>
                <c:pt idx="53">
                  <c:v>0.00821773211311194</c:v>
                </c:pt>
                <c:pt idx="54">
                  <c:v>0.0193707432637335</c:v>
                </c:pt>
                <c:pt idx="55">
                  <c:v>0.000838791910593725</c:v>
                </c:pt>
                <c:pt idx="56">
                  <c:v>0.00407747766877147</c:v>
                </c:pt>
                <c:pt idx="57">
                  <c:v>0.00219560340246407</c:v>
                </c:pt>
                <c:pt idx="58">
                  <c:v>0.0103698795237635</c:v>
                </c:pt>
                <c:pt idx="59">
                  <c:v>0.00149405695004195</c:v>
                </c:pt>
                <c:pt idx="60">
                  <c:v>0.00458814321141803</c:v>
                </c:pt>
                <c:pt idx="61">
                  <c:v>0.00332841098626171</c:v>
                </c:pt>
                <c:pt idx="62">
                  <c:v>0.00832170191903532</c:v>
                </c:pt>
                <c:pt idx="63">
                  <c:v>0.00153958514558111</c:v>
                </c:pt>
                <c:pt idx="64">
                  <c:v>0.00720131692357369</c:v>
                </c:pt>
                <c:pt idx="65">
                  <c:v>0.00576831822848659</c:v>
                </c:pt>
                <c:pt idx="66">
                  <c:v>0.00432960829485656</c:v>
                </c:pt>
                <c:pt idx="67">
                  <c:v>0.00228708030714158</c:v>
                </c:pt>
                <c:pt idx="68">
                  <c:v>0.0</c:v>
                </c:pt>
                <c:pt idx="69">
                  <c:v>0.00261495030919116</c:v>
                </c:pt>
                <c:pt idx="70">
                  <c:v>0.0024994593837973</c:v>
                </c:pt>
                <c:pt idx="71">
                  <c:v>0.00618300570139729</c:v>
                </c:pt>
                <c:pt idx="72">
                  <c:v>0.00608336602928819</c:v>
                </c:pt>
                <c:pt idx="73">
                  <c:v>0.00490325779284576</c:v>
                </c:pt>
                <c:pt idx="74">
                  <c:v>0.00412366165264088</c:v>
                </c:pt>
                <c:pt idx="75">
                  <c:v>0.00220238925982108</c:v>
                </c:pt>
                <c:pt idx="76">
                  <c:v>0.00127630529252378</c:v>
                </c:pt>
                <c:pt idx="77">
                  <c:v>0.000377103660676262</c:v>
                </c:pt>
                <c:pt idx="78">
                  <c:v>0.00340534870306486</c:v>
                </c:pt>
                <c:pt idx="79">
                  <c:v>0.00276725169257124</c:v>
                </c:pt>
                <c:pt idx="80">
                  <c:v>0.00187096881166746</c:v>
                </c:pt>
                <c:pt idx="81">
                  <c:v>0.012793070881152</c:v>
                </c:pt>
                <c:pt idx="82">
                  <c:v>0.00536473108492027</c:v>
                </c:pt>
                <c:pt idx="83">
                  <c:v>0.000197120889533666</c:v>
                </c:pt>
                <c:pt idx="84">
                  <c:v>0.0151754653937442</c:v>
                </c:pt>
                <c:pt idx="85">
                  <c:v>0.0042960482412533</c:v>
                </c:pt>
                <c:pt idx="86">
                  <c:v>0.000945066989967768</c:v>
                </c:pt>
                <c:pt idx="87">
                  <c:v>0.0116224039421908</c:v>
                </c:pt>
                <c:pt idx="88">
                  <c:v>0.00733804045231716</c:v>
                </c:pt>
                <c:pt idx="89">
                  <c:v>0.00754705523735476</c:v>
                </c:pt>
                <c:pt idx="90">
                  <c:v>0.0102196661522002</c:v>
                </c:pt>
                <c:pt idx="91">
                  <c:v>0.00833780939623345</c:v>
                </c:pt>
                <c:pt idx="92">
                  <c:v>0.00285825142581896</c:v>
                </c:pt>
                <c:pt idx="93">
                  <c:v>0.00187360212041288</c:v>
                </c:pt>
                <c:pt idx="94">
                  <c:v>0.00013203894288996</c:v>
                </c:pt>
                <c:pt idx="95">
                  <c:v>0.00152282349084769</c:v>
                </c:pt>
                <c:pt idx="96">
                  <c:v>1.02765396133713E-5</c:v>
                </c:pt>
                <c:pt idx="97">
                  <c:v>2.23173070722906E-5</c:v>
                </c:pt>
                <c:pt idx="98">
                  <c:v>0.0127783669909473</c:v>
                </c:pt>
                <c:pt idx="99">
                  <c:v>0.00436690751356591</c:v>
                </c:pt>
                <c:pt idx="100">
                  <c:v>0.00133599758505173</c:v>
                </c:pt>
                <c:pt idx="101">
                  <c:v>0.00259950295629505</c:v>
                </c:pt>
                <c:pt idx="102">
                  <c:v>#N/A</c:v>
                </c:pt>
                <c:pt idx="103">
                  <c:v>0.00557748190166351</c:v>
                </c:pt>
                <c:pt idx="104">
                  <c:v>0.000501696849621696</c:v>
                </c:pt>
                <c:pt idx="105">
                  <c:v>0.000659011875114536</c:v>
                </c:pt>
                <c:pt idx="106">
                  <c:v>0.00327911020408457</c:v>
                </c:pt>
                <c:pt idx="107">
                  <c:v>0.00665070580701358</c:v>
                </c:pt>
                <c:pt idx="108">
                  <c:v>0.00172217363245975</c:v>
                </c:pt>
                <c:pt idx="109">
                  <c:v>0.00645605531085399</c:v>
                </c:pt>
                <c:pt idx="110">
                  <c:v>0.00104996251474794</c:v>
                </c:pt>
                <c:pt idx="111">
                  <c:v>0.00160157081248702</c:v>
                </c:pt>
                <c:pt idx="112">
                  <c:v>0.00104927859338989</c:v>
                </c:pt>
                <c:pt idx="113">
                  <c:v>0.001033535443201</c:v>
                </c:pt>
                <c:pt idx="114">
                  <c:v>0.00340081859885872</c:v>
                </c:pt>
                <c:pt idx="115">
                  <c:v>0.00583810654952331</c:v>
                </c:pt>
                <c:pt idx="116">
                  <c:v>0.00205985507139552</c:v>
                </c:pt>
                <c:pt idx="117">
                  <c:v>0.000154656223449006</c:v>
                </c:pt>
                <c:pt idx="118">
                  <c:v>0.000123923479873903</c:v>
                </c:pt>
                <c:pt idx="119">
                  <c:v>0.00881978658012888</c:v>
                </c:pt>
                <c:pt idx="120">
                  <c:v>1.37600823081632E-5</c:v>
                </c:pt>
                <c:pt idx="121">
                  <c:v>4.1248089731914E-5</c:v>
                </c:pt>
                <c:pt idx="122">
                  <c:v>0.000457001538475834</c:v>
                </c:pt>
                <c:pt idx="123">
                  <c:v>2.33476304731791E-5</c:v>
                </c:pt>
                <c:pt idx="124">
                  <c:v>0.00753874826591147</c:v>
                </c:pt>
                <c:pt idx="125">
                  <c:v>0.000431576820177029</c:v>
                </c:pt>
                <c:pt idx="126">
                  <c:v>#N/A</c:v>
                </c:pt>
                <c:pt idx="127">
                  <c:v>0.0059882493376182</c:v>
                </c:pt>
                <c:pt idx="128">
                  <c:v>0.00335628791402654</c:v>
                </c:pt>
                <c:pt idx="129">
                  <c:v>0.000520102919264751</c:v>
                </c:pt>
                <c:pt idx="130">
                  <c:v>0.00160026218743922</c:v>
                </c:pt>
                <c:pt idx="131">
                  <c:v>0.00977543634338685</c:v>
                </c:pt>
                <c:pt idx="132">
                  <c:v>0.00199822717073076</c:v>
                </c:pt>
                <c:pt idx="133">
                  <c:v>0.00779282799584841</c:v>
                </c:pt>
                <c:pt idx="134">
                  <c:v>0.0013788894416544</c:v>
                </c:pt>
                <c:pt idx="135">
                  <c:v>0.00839179504253022</c:v>
                </c:pt>
                <c:pt idx="136">
                  <c:v>0.0</c:v>
                </c:pt>
                <c:pt idx="137">
                  <c:v>7.1120400383376E-5</c:v>
                </c:pt>
                <c:pt idx="138">
                  <c:v>0.00302709870396023</c:v>
                </c:pt>
                <c:pt idx="139">
                  <c:v>0.00233203309721136</c:v>
                </c:pt>
                <c:pt idx="140">
                  <c:v>0.000157247596142384</c:v>
                </c:pt>
                <c:pt idx="141">
                  <c:v>9.14987731392998E-5</c:v>
                </c:pt>
                <c:pt idx="142">
                  <c:v>0.000713348831617094</c:v>
                </c:pt>
                <c:pt idx="143">
                  <c:v>0.000655180168987263</c:v>
                </c:pt>
                <c:pt idx="144">
                  <c:v>0.0043182158531938</c:v>
                </c:pt>
                <c:pt idx="145">
                  <c:v>0.0</c:v>
                </c:pt>
                <c:pt idx="146">
                  <c:v>2.75638968171521E-5</c:v>
                </c:pt>
                <c:pt idx="147">
                  <c:v>0.00339221826972688</c:v>
                </c:pt>
                <c:pt idx="148">
                  <c:v>0.00132845439719258</c:v>
                </c:pt>
                <c:pt idx="149">
                  <c:v>0.00191510885304059</c:v>
                </c:pt>
                <c:pt idx="150">
                  <c:v>0.00409977580903646</c:v>
                </c:pt>
                <c:pt idx="151">
                  <c:v>0.000354734628686206</c:v>
                </c:pt>
                <c:pt idx="152">
                  <c:v>0.00101537194964178</c:v>
                </c:pt>
                <c:pt idx="153">
                  <c:v>0.000839668606466102</c:v>
                </c:pt>
                <c:pt idx="154">
                  <c:v>0.000314081167011908</c:v>
                </c:pt>
                <c:pt idx="155">
                  <c:v>0.00188056506067421</c:v>
                </c:pt>
                <c:pt idx="156">
                  <c:v>0.00276151012156534</c:v>
                </c:pt>
                <c:pt idx="157">
                  <c:v>0.00175738864683573</c:v>
                </c:pt>
                <c:pt idx="158">
                  <c:v>0.0109930108095259</c:v>
                </c:pt>
                <c:pt idx="159">
                  <c:v>0.0010910202611832</c:v>
                </c:pt>
                <c:pt idx="160">
                  <c:v>0.0156492071930101</c:v>
                </c:pt>
                <c:pt idx="161">
                  <c:v>0.00457823411374594</c:v>
                </c:pt>
                <c:pt idx="162">
                  <c:v>0.00433207603717363</c:v>
                </c:pt>
                <c:pt idx="163">
                  <c:v>2.60534721462329E-6</c:v>
                </c:pt>
                <c:pt idx="164">
                  <c:v>0.00265634927334213</c:v>
                </c:pt>
                <c:pt idx="165">
                  <c:v>0.00544856111722231</c:v>
                </c:pt>
                <c:pt idx="166">
                  <c:v>0.00329879923996767</c:v>
                </c:pt>
                <c:pt idx="167">
                  <c:v>0.016002714554212</c:v>
                </c:pt>
                <c:pt idx="168">
                  <c:v>0.00385011222221464</c:v>
                </c:pt>
                <c:pt idx="169">
                  <c:v>0.000564806238417351</c:v>
                </c:pt>
                <c:pt idx="170">
                  <c:v>0.00330099339525617</c:v>
                </c:pt>
                <c:pt idx="171">
                  <c:v>0.00210645494356503</c:v>
                </c:pt>
                <c:pt idx="172">
                  <c:v>0.00984222821744199</c:v>
                </c:pt>
                <c:pt idx="173">
                  <c:v>0.00139614874861794</c:v>
                </c:pt>
                <c:pt idx="174">
                  <c:v>0.00321879226504639</c:v>
                </c:pt>
                <c:pt idx="175">
                  <c:v>0.00414594084672227</c:v>
                </c:pt>
                <c:pt idx="176">
                  <c:v>#N/A</c:v>
                </c:pt>
                <c:pt idx="177">
                  <c:v>6.08422289685182E-5</c:v>
                </c:pt>
                <c:pt idx="178">
                  <c:v>0.000320244399789416</c:v>
                </c:pt>
                <c:pt idx="179">
                  <c:v>0.0053108245553851</c:v>
                </c:pt>
                <c:pt idx="180">
                  <c:v>5.30067144863195E-5</c:v>
                </c:pt>
                <c:pt idx="181">
                  <c:v>0.000634474522147727</c:v>
                </c:pt>
                <c:pt idx="182">
                  <c:v>0.000392442908797084</c:v>
                </c:pt>
                <c:pt idx="183">
                  <c:v>0.0110078780478499</c:v>
                </c:pt>
                <c:pt idx="184">
                  <c:v>0.000226679003929215</c:v>
                </c:pt>
                <c:pt idx="185">
                  <c:v>0.00733228216770683</c:v>
                </c:pt>
                <c:pt idx="186">
                  <c:v>0.00421315359580944</c:v>
                </c:pt>
                <c:pt idx="187">
                  <c:v>0.0003426597561932</c:v>
                </c:pt>
                <c:pt idx="188">
                  <c:v>6.27210348342456E-5</c:v>
                </c:pt>
                <c:pt idx="189">
                  <c:v>5.3152486948156E-5</c:v>
                </c:pt>
                <c:pt idx="190">
                  <c:v>0.000272040968744114</c:v>
                </c:pt>
                <c:pt idx="191">
                  <c:v>0.00326344702407014</c:v>
                </c:pt>
                <c:pt idx="192">
                  <c:v>0.000722019987712534</c:v>
                </c:pt>
                <c:pt idx="193">
                  <c:v>0.0010576283335388</c:v>
                </c:pt>
                <c:pt idx="194">
                  <c:v>0.0102898649149132</c:v>
                </c:pt>
                <c:pt idx="195">
                  <c:v>0.000751252267456706</c:v>
                </c:pt>
                <c:pt idx="196">
                  <c:v>0.000510123206414813</c:v>
                </c:pt>
                <c:pt idx="197">
                  <c:v>0.00145471938709936</c:v>
                </c:pt>
                <c:pt idx="198">
                  <c:v>0.00435943943416885</c:v>
                </c:pt>
                <c:pt idx="199">
                  <c:v>0.0155164334374418</c:v>
                </c:pt>
                <c:pt idx="200">
                  <c:v>0.00493358515805679</c:v>
                </c:pt>
                <c:pt idx="201">
                  <c:v>0.00077184578877999</c:v>
                </c:pt>
                <c:pt idx="202">
                  <c:v>0.000229229012813216</c:v>
                </c:pt>
                <c:pt idx="203">
                  <c:v>0.00677980081698814</c:v>
                </c:pt>
                <c:pt idx="204">
                  <c:v>0.00269888991855609</c:v>
                </c:pt>
                <c:pt idx="205">
                  <c:v>0.00202878047286494</c:v>
                </c:pt>
                <c:pt idx="206">
                  <c:v>0.00702273078680537</c:v>
                </c:pt>
                <c:pt idx="207">
                  <c:v>0.000121969885246279</c:v>
                </c:pt>
                <c:pt idx="208">
                  <c:v>0.000420403720690901</c:v>
                </c:pt>
                <c:pt idx="209">
                  <c:v>0.0151671317009634</c:v>
                </c:pt>
                <c:pt idx="210">
                  <c:v>0.00801078310557675</c:v>
                </c:pt>
                <c:pt idx="211">
                  <c:v>0.00313252539572121</c:v>
                </c:pt>
                <c:pt idx="212">
                  <c:v>0.00611146388405858</c:v>
                </c:pt>
                <c:pt idx="213">
                  <c:v>0.00264178775077543</c:v>
                </c:pt>
                <c:pt idx="214">
                  <c:v>0.0164958670563097</c:v>
                </c:pt>
                <c:pt idx="215">
                  <c:v>0.00175418978938897</c:v>
                </c:pt>
                <c:pt idx="216">
                  <c:v>0.00185208582849634</c:v>
                </c:pt>
              </c:numCache>
            </c:numRef>
          </c:val>
        </c:ser>
        <c:ser>
          <c:idx val="6"/>
          <c:order val="6"/>
          <c:tx>
            <c:strRef>
              <c:f>plots!$H$1</c:f>
              <c:strCache>
                <c:ptCount val="1"/>
                <c:pt idx="0">
                  <c:v>_Base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</a:ln>
            <a:effectLst>
              <a:glow rad="76200">
                <a:schemeClr val="accent1">
                  <a:lumMod val="60000"/>
                  <a:satMod val="175000"/>
                  <a:alpha val="34000"/>
                </a:schemeClr>
              </a:glow>
            </a:effectLst>
          </c:spPr>
          <c:marker>
            <c:symbol val="none"/>
          </c:marker>
          <c:cat>
            <c:strRef>
              <c:f>plots!$A$2:$A$218</c:f>
              <c:strCache>
                <c:ptCount val="217"/>
                <c:pt idx="0">
                  <c:v>5 Cingulum_Ant_R_5</c:v>
                </c:pt>
                <c:pt idx="1">
                  <c:v>Cingulum_Ant_L_1</c:v>
                </c:pt>
                <c:pt idx="2">
                  <c:v>Cingulum_Ant_L_2</c:v>
                </c:pt>
                <c:pt idx="3">
                  <c:v>Cingulum_Ant_L_3</c:v>
                </c:pt>
                <c:pt idx="4">
                  <c:v>Cingulum_Ant_L_4</c:v>
                </c:pt>
                <c:pt idx="5">
                  <c:v>Cingulum_Ant_L_5</c:v>
                </c:pt>
                <c:pt idx="6">
                  <c:v>Cingulum_Ant_L_6</c:v>
                </c:pt>
                <c:pt idx="7">
                  <c:v>Cingulum_Ant_R_1</c:v>
                </c:pt>
                <c:pt idx="8">
                  <c:v>Cingulum_Ant_R_2</c:v>
                </c:pt>
                <c:pt idx="9">
                  <c:v>Cingulum_Ant_R_3</c:v>
                </c:pt>
                <c:pt idx="10">
                  <c:v>Cingulum_Ant_R_4</c:v>
                </c:pt>
                <c:pt idx="11">
                  <c:v>Frontal_Inf_Oper_L_1</c:v>
                </c:pt>
                <c:pt idx="12">
                  <c:v>Frontal_Inf_Oper_L_2</c:v>
                </c:pt>
                <c:pt idx="13">
                  <c:v>Frontal_Inf_Oper_L_3</c:v>
                </c:pt>
                <c:pt idx="14">
                  <c:v>Frontal_Inf_Oper_L_4</c:v>
                </c:pt>
                <c:pt idx="15">
                  <c:v>Frontal_Inf_Oper_R_1</c:v>
                </c:pt>
                <c:pt idx="16">
                  <c:v>Frontal_Inf_Oper_R_2</c:v>
                </c:pt>
                <c:pt idx="17">
                  <c:v>Frontal_Inf_Oper_R_3</c:v>
                </c:pt>
                <c:pt idx="18">
                  <c:v>Frontal_Inf_Oper_R_4</c:v>
                </c:pt>
                <c:pt idx="19">
                  <c:v>Frontal_Inf_Oper_R_5</c:v>
                </c:pt>
                <c:pt idx="20">
                  <c:v>Frontal_Inf_Oper_R_6</c:v>
                </c:pt>
                <c:pt idx="21">
                  <c:v>Frontal_Inf_Orb_L_1</c:v>
                </c:pt>
                <c:pt idx="22">
                  <c:v>Frontal_Inf_Orb_L_2</c:v>
                </c:pt>
                <c:pt idx="23">
                  <c:v>Frontal_Inf_Orb_L_3</c:v>
                </c:pt>
                <c:pt idx="24">
                  <c:v>Frontal_Inf_Orb_L_4</c:v>
                </c:pt>
                <c:pt idx="25">
                  <c:v>Frontal_Inf_Orb_L_5</c:v>
                </c:pt>
                <c:pt idx="26">
                  <c:v>Frontal_Inf_Orb_L_6</c:v>
                </c:pt>
                <c:pt idx="27">
                  <c:v>Frontal_Inf_Orb_L_7</c:v>
                </c:pt>
                <c:pt idx="28">
                  <c:v>Frontal_Inf_Orb_R_1</c:v>
                </c:pt>
                <c:pt idx="29">
                  <c:v>Frontal_Inf_Orb_R_2</c:v>
                </c:pt>
                <c:pt idx="30">
                  <c:v>Frontal_Inf_Orb_R_3</c:v>
                </c:pt>
                <c:pt idx="31">
                  <c:v>Frontal_Inf_Orb_R_4</c:v>
                </c:pt>
                <c:pt idx="32">
                  <c:v>Frontal_Inf_Orb_R_5</c:v>
                </c:pt>
                <c:pt idx="33">
                  <c:v>Frontal_Inf_Orb_R_6</c:v>
                </c:pt>
                <c:pt idx="34">
                  <c:v>Frontal_Inf_Orb_R_7</c:v>
                </c:pt>
                <c:pt idx="35">
                  <c:v>Frontal_Inf_Tri_L_1</c:v>
                </c:pt>
                <c:pt idx="36">
                  <c:v>Frontal_Inf_Tri_L_10</c:v>
                </c:pt>
                <c:pt idx="37">
                  <c:v>Frontal_Inf_Tri_L_2</c:v>
                </c:pt>
                <c:pt idx="38">
                  <c:v>Frontal_Inf_Tri_L_3</c:v>
                </c:pt>
                <c:pt idx="39">
                  <c:v>Frontal_Inf_Tri_L_4</c:v>
                </c:pt>
                <c:pt idx="40">
                  <c:v>Frontal_Inf_Tri_L_5</c:v>
                </c:pt>
                <c:pt idx="41">
                  <c:v>Frontal_Inf_Tri_L_6</c:v>
                </c:pt>
                <c:pt idx="42">
                  <c:v>Frontal_Inf_Tri_L_7</c:v>
                </c:pt>
                <c:pt idx="43">
                  <c:v>Frontal_Inf_Tri_L_8</c:v>
                </c:pt>
                <c:pt idx="44">
                  <c:v>Frontal_Inf_Tri_L_9</c:v>
                </c:pt>
                <c:pt idx="45">
                  <c:v>Frontal_Inf_Tri_R_1</c:v>
                </c:pt>
                <c:pt idx="46">
                  <c:v>Frontal_Inf_Tri_R_2</c:v>
                </c:pt>
                <c:pt idx="47">
                  <c:v>Frontal_Inf_Tri_R_3</c:v>
                </c:pt>
                <c:pt idx="48">
                  <c:v>Frontal_Inf_Tri_R_4</c:v>
                </c:pt>
                <c:pt idx="49">
                  <c:v>Frontal_Inf_Tri_R_5</c:v>
                </c:pt>
                <c:pt idx="50">
                  <c:v>Frontal_Inf_Tri_R_6</c:v>
                </c:pt>
                <c:pt idx="51">
                  <c:v>Frontal_Inf_Tri_R_7</c:v>
                </c:pt>
                <c:pt idx="52">
                  <c:v>Frontal_Inf_Tri_R_8</c:v>
                </c:pt>
                <c:pt idx="53">
                  <c:v>Frontal_Inf_Tri_R_9</c:v>
                </c:pt>
                <c:pt idx="54">
                  <c:v>Frontal_Mid_L_1</c:v>
                </c:pt>
                <c:pt idx="55">
                  <c:v>Frontal_Mid_L_10</c:v>
                </c:pt>
                <c:pt idx="56">
                  <c:v>Frontal_Mid_L_11</c:v>
                </c:pt>
                <c:pt idx="57">
                  <c:v>Frontal_Mid_L_13</c:v>
                </c:pt>
                <c:pt idx="58">
                  <c:v>Frontal_Mid_L_14</c:v>
                </c:pt>
                <c:pt idx="59">
                  <c:v>Frontal_Mid_L_15</c:v>
                </c:pt>
                <c:pt idx="60">
                  <c:v>Frontal_Mid_L_16</c:v>
                </c:pt>
                <c:pt idx="61">
                  <c:v>Frontal_Mid_L_17</c:v>
                </c:pt>
                <c:pt idx="62">
                  <c:v>Frontal_Mid_L_18</c:v>
                </c:pt>
                <c:pt idx="63">
                  <c:v>Frontal_Mid_L_19</c:v>
                </c:pt>
                <c:pt idx="64">
                  <c:v>Frontal_Mid_L_2</c:v>
                </c:pt>
                <c:pt idx="65">
                  <c:v>Frontal_Mid_L_3</c:v>
                </c:pt>
                <c:pt idx="66">
                  <c:v>Frontal_Mid_L_4</c:v>
                </c:pt>
                <c:pt idx="67">
                  <c:v>Frontal_Mid_L_5</c:v>
                </c:pt>
                <c:pt idx="68">
                  <c:v>Frontal_Mid_L_6</c:v>
                </c:pt>
                <c:pt idx="69">
                  <c:v>Frontal_Mid_L_7</c:v>
                </c:pt>
                <c:pt idx="70">
                  <c:v>Frontal_Mid_L_8</c:v>
                </c:pt>
                <c:pt idx="71">
                  <c:v>Frontal_Mid_L_9</c:v>
                </c:pt>
                <c:pt idx="72">
                  <c:v>Frontal_Mid_R_1</c:v>
                </c:pt>
                <c:pt idx="73">
                  <c:v>Frontal_Mid_R_10</c:v>
                </c:pt>
                <c:pt idx="74">
                  <c:v>Frontal_Mid_R_11</c:v>
                </c:pt>
                <c:pt idx="75">
                  <c:v>Frontal_Mid_R_12</c:v>
                </c:pt>
                <c:pt idx="76">
                  <c:v>Frontal_Mid_R_13</c:v>
                </c:pt>
                <c:pt idx="77">
                  <c:v>Frontal_Mid_R_14</c:v>
                </c:pt>
                <c:pt idx="78">
                  <c:v>Frontal_Mid_R_15</c:v>
                </c:pt>
                <c:pt idx="79">
                  <c:v>Frontal_Mid_R_16</c:v>
                </c:pt>
                <c:pt idx="80">
                  <c:v>Frontal_Mid_R_17</c:v>
                </c:pt>
                <c:pt idx="81">
                  <c:v>Frontal_Mid_R_18</c:v>
                </c:pt>
                <c:pt idx="82">
                  <c:v>Frontal_Mid_R_19</c:v>
                </c:pt>
                <c:pt idx="83">
                  <c:v>Frontal_Mid_R_2</c:v>
                </c:pt>
                <c:pt idx="84">
                  <c:v>Frontal_Mid_R_20</c:v>
                </c:pt>
                <c:pt idx="85">
                  <c:v>Frontal_Mid_R_3</c:v>
                </c:pt>
                <c:pt idx="86">
                  <c:v>Frontal_Mid_R_4</c:v>
                </c:pt>
                <c:pt idx="87">
                  <c:v>Frontal_Mid_R_5</c:v>
                </c:pt>
                <c:pt idx="88">
                  <c:v>Frontal_Mid_R_6</c:v>
                </c:pt>
                <c:pt idx="89">
                  <c:v>Frontal_Mid_R_7</c:v>
                </c:pt>
                <c:pt idx="90">
                  <c:v>Frontal_Mid_R_8</c:v>
                </c:pt>
                <c:pt idx="91">
                  <c:v>Frontal_Mid_R_9</c:v>
                </c:pt>
                <c:pt idx="92">
                  <c:v>Frontal_Sup_L_1</c:v>
                </c:pt>
                <c:pt idx="93">
                  <c:v>Frontal_Sup_L_10</c:v>
                </c:pt>
                <c:pt idx="94">
                  <c:v>Frontal_Sup_L_11</c:v>
                </c:pt>
                <c:pt idx="95">
                  <c:v>Frontal_Sup_L_12</c:v>
                </c:pt>
                <c:pt idx="96">
                  <c:v>Frontal_Sup_L_13</c:v>
                </c:pt>
                <c:pt idx="97">
                  <c:v>Frontal_Sup_L_14</c:v>
                </c:pt>
                <c:pt idx="98">
                  <c:v>Frontal_Sup_L_2</c:v>
                </c:pt>
                <c:pt idx="99">
                  <c:v>Frontal_Sup_L_3</c:v>
                </c:pt>
                <c:pt idx="100">
                  <c:v>Frontal_Sup_L_4</c:v>
                </c:pt>
                <c:pt idx="101">
                  <c:v>Frontal_Sup_L_5</c:v>
                </c:pt>
                <c:pt idx="102">
                  <c:v>Frontal_Sup_L_6</c:v>
                </c:pt>
                <c:pt idx="103">
                  <c:v>Frontal_Sup_L_7</c:v>
                </c:pt>
                <c:pt idx="104">
                  <c:v>Frontal_Sup_L_8</c:v>
                </c:pt>
                <c:pt idx="105">
                  <c:v>Frontal_Sup_L_9</c:v>
                </c:pt>
                <c:pt idx="106">
                  <c:v>Frontal_Sup_Medial_L_1</c:v>
                </c:pt>
                <c:pt idx="107">
                  <c:v>Frontal_Sup_Medial_L_10</c:v>
                </c:pt>
                <c:pt idx="108">
                  <c:v>Frontal_Sup_Medial_L_11</c:v>
                </c:pt>
                <c:pt idx="109">
                  <c:v>Frontal_Sup_Medial_L_12</c:v>
                </c:pt>
                <c:pt idx="110">
                  <c:v>Frontal_Sup_Medial_L_2</c:v>
                </c:pt>
                <c:pt idx="111">
                  <c:v>Frontal_Sup_Medial_L_3</c:v>
                </c:pt>
                <c:pt idx="112">
                  <c:v>Frontal_Sup_Medial_L_4</c:v>
                </c:pt>
                <c:pt idx="113">
                  <c:v>Frontal_Sup_Medial_L_5</c:v>
                </c:pt>
                <c:pt idx="114">
                  <c:v>Frontal_Sup_Medial_L_6</c:v>
                </c:pt>
                <c:pt idx="115">
                  <c:v>Frontal_Sup_Medial_L_7</c:v>
                </c:pt>
                <c:pt idx="116">
                  <c:v>Frontal_Sup_Medial_L_8</c:v>
                </c:pt>
                <c:pt idx="117">
                  <c:v>Frontal_Sup_Medial_L_9</c:v>
                </c:pt>
                <c:pt idx="118">
                  <c:v>Frontal_Sup_Medial_R_1</c:v>
                </c:pt>
                <c:pt idx="119">
                  <c:v>Frontal_Sup_Medial_R_2</c:v>
                </c:pt>
                <c:pt idx="120">
                  <c:v>Frontal_Sup_Medial_R_3</c:v>
                </c:pt>
                <c:pt idx="121">
                  <c:v>Frontal_Sup_Medial_R_4</c:v>
                </c:pt>
                <c:pt idx="122">
                  <c:v>Frontal_Sup_Medial_R_5</c:v>
                </c:pt>
                <c:pt idx="123">
                  <c:v>Frontal_Sup_Medial_R_6</c:v>
                </c:pt>
                <c:pt idx="124">
                  <c:v>Frontal_Sup_Medial_R_7</c:v>
                </c:pt>
                <c:pt idx="125">
                  <c:v>Frontal_Sup_Medial_R_8</c:v>
                </c:pt>
                <c:pt idx="126">
                  <c:v>Frontal_Sup_Orb_L_1</c:v>
                </c:pt>
                <c:pt idx="127">
                  <c:v>Frontal_Mid_Orb_L_1</c:v>
                </c:pt>
                <c:pt idx="128">
                  <c:v>Frontal_Mid_Orb_L_2</c:v>
                </c:pt>
                <c:pt idx="129">
                  <c:v>Frontal_Mid_Orb_L_3</c:v>
                </c:pt>
                <c:pt idx="130">
                  <c:v>Frontal_Mid_Orb_L_4</c:v>
                </c:pt>
                <c:pt idx="131">
                  <c:v>Frontal_Mid_Orb_R_1</c:v>
                </c:pt>
                <c:pt idx="132">
                  <c:v>Frontal_Mid_Orb_R_2</c:v>
                </c:pt>
                <c:pt idx="133">
                  <c:v>Frontal_Mid_Orb_R_3</c:v>
                </c:pt>
                <c:pt idx="134">
                  <c:v>Frontal_Mid_Orb_R_4</c:v>
                </c:pt>
                <c:pt idx="135">
                  <c:v>Frontal_Sup_Medial_R_9</c:v>
                </c:pt>
                <c:pt idx="136">
                  <c:v>Frontal_Sup_Orb_L_2</c:v>
                </c:pt>
                <c:pt idx="137">
                  <c:v>Frontal_Sup_Orb_L_3</c:v>
                </c:pt>
                <c:pt idx="138">
                  <c:v>Frontal_Sup_Orb_L_4</c:v>
                </c:pt>
                <c:pt idx="139">
                  <c:v>Frontal_Sup_Orb_R_1</c:v>
                </c:pt>
                <c:pt idx="140">
                  <c:v>Frontal_Sup_Orb_R_2</c:v>
                </c:pt>
                <c:pt idx="141">
                  <c:v>Frontal_Sup_Orb_R_3</c:v>
                </c:pt>
                <c:pt idx="142">
                  <c:v>Frontal_Sup_Orb_R_4</c:v>
                </c:pt>
                <c:pt idx="143">
                  <c:v>Frontal_Sup_R_1</c:v>
                </c:pt>
                <c:pt idx="144">
                  <c:v>Frontal_Sup_R_10</c:v>
                </c:pt>
                <c:pt idx="145">
                  <c:v>Frontal_Sup_R_11</c:v>
                </c:pt>
                <c:pt idx="146">
                  <c:v>Frontal_Sup_R_12</c:v>
                </c:pt>
                <c:pt idx="147">
                  <c:v>Frontal_Sup_R_13</c:v>
                </c:pt>
                <c:pt idx="148">
                  <c:v>Frontal_Sup_R_14</c:v>
                </c:pt>
                <c:pt idx="149">
                  <c:v>Frontal_Sup_R_15</c:v>
                </c:pt>
                <c:pt idx="150">
                  <c:v>Frontal_Sup_R_16</c:v>
                </c:pt>
                <c:pt idx="151">
                  <c:v>Frontal_Sup_R_2</c:v>
                </c:pt>
                <c:pt idx="152">
                  <c:v>Frontal_Sup_R_3</c:v>
                </c:pt>
                <c:pt idx="153">
                  <c:v>Frontal_Sup_R_4</c:v>
                </c:pt>
                <c:pt idx="154">
                  <c:v>Frontal_Sup_R_5</c:v>
                </c:pt>
                <c:pt idx="155">
                  <c:v>Frontal_Sup_R_6</c:v>
                </c:pt>
                <c:pt idx="156">
                  <c:v>Frontal_Sup_R_7</c:v>
                </c:pt>
                <c:pt idx="157">
                  <c:v>Frontal_Sup_R_8</c:v>
                </c:pt>
                <c:pt idx="158">
                  <c:v>Frontal_Sup_R_9</c:v>
                </c:pt>
                <c:pt idx="159">
                  <c:v>Precentral_L_1</c:v>
                </c:pt>
                <c:pt idx="160">
                  <c:v>Precentral_L_10</c:v>
                </c:pt>
                <c:pt idx="161">
                  <c:v>Precentral_L_11</c:v>
                </c:pt>
                <c:pt idx="162">
                  <c:v>Precentral_L_12</c:v>
                </c:pt>
                <c:pt idx="163">
                  <c:v>Precentral_L_13</c:v>
                </c:pt>
                <c:pt idx="164">
                  <c:v>Precentral_L_14</c:v>
                </c:pt>
                <c:pt idx="165">
                  <c:v>Precentral_L_2</c:v>
                </c:pt>
                <c:pt idx="166">
                  <c:v>Precentral_L_3</c:v>
                </c:pt>
                <c:pt idx="167">
                  <c:v>Precentral_L_4</c:v>
                </c:pt>
                <c:pt idx="168">
                  <c:v>Precentral_L_5</c:v>
                </c:pt>
                <c:pt idx="169">
                  <c:v>Precentral_L_6</c:v>
                </c:pt>
                <c:pt idx="170">
                  <c:v>Precentral_L_7</c:v>
                </c:pt>
                <c:pt idx="171">
                  <c:v>Precentral_L_8</c:v>
                </c:pt>
                <c:pt idx="172">
                  <c:v>Precentral_L_9</c:v>
                </c:pt>
                <c:pt idx="173">
                  <c:v>Precentral_R_1</c:v>
                </c:pt>
                <c:pt idx="174">
                  <c:v>Precentral_R_10</c:v>
                </c:pt>
                <c:pt idx="175">
                  <c:v>Precentral_R_11</c:v>
                </c:pt>
                <c:pt idx="176">
                  <c:v>Precentral_R_12</c:v>
                </c:pt>
                <c:pt idx="177">
                  <c:v>Precentral_R_13</c:v>
                </c:pt>
                <c:pt idx="178">
                  <c:v>Precentral_R_14</c:v>
                </c:pt>
                <c:pt idx="179">
                  <c:v>Precentral_R_2</c:v>
                </c:pt>
                <c:pt idx="180">
                  <c:v>Precentral_R_3</c:v>
                </c:pt>
                <c:pt idx="181">
                  <c:v>Precentral_R_4</c:v>
                </c:pt>
                <c:pt idx="182">
                  <c:v>Precentral_R_5</c:v>
                </c:pt>
                <c:pt idx="183">
                  <c:v>Precentral_R_6</c:v>
                </c:pt>
                <c:pt idx="184">
                  <c:v>Precentral_R_7</c:v>
                </c:pt>
                <c:pt idx="185">
                  <c:v>Precentral_R_8</c:v>
                </c:pt>
                <c:pt idx="186">
                  <c:v>Precentral_R_9</c:v>
                </c:pt>
                <c:pt idx="187">
                  <c:v>Rectus_L_2</c:v>
                </c:pt>
                <c:pt idx="188">
                  <c:v>Rectus_L_3</c:v>
                </c:pt>
                <c:pt idx="189">
                  <c:v>Rectus_R_1</c:v>
                </c:pt>
                <c:pt idx="190">
                  <c:v>Rectus_R_2</c:v>
                </c:pt>
                <c:pt idx="191">
                  <c:v>Rectus_R_3</c:v>
                </c:pt>
                <c:pt idx="192">
                  <c:v>Rolandic_Oper_L_3</c:v>
                </c:pt>
                <c:pt idx="193">
                  <c:v>Rolandic_Oper_L_4</c:v>
                </c:pt>
                <c:pt idx="194">
                  <c:v>Rolandic_Oper_R_1</c:v>
                </c:pt>
                <c:pt idx="195">
                  <c:v>Rolandic_Oper_R_2</c:v>
                </c:pt>
                <c:pt idx="196">
                  <c:v>Rolandic_Oper_R_3</c:v>
                </c:pt>
                <c:pt idx="197">
                  <c:v>Rolandic_Oper_R_4</c:v>
                </c:pt>
                <c:pt idx="198">
                  <c:v>Rolandic_Oper_R_5</c:v>
                </c:pt>
                <c:pt idx="199">
                  <c:v>Supp_Motor_Area_L_1</c:v>
                </c:pt>
                <c:pt idx="200">
                  <c:v>Supp_Motor_Area_L_2</c:v>
                </c:pt>
                <c:pt idx="201">
                  <c:v>Supp_Motor_Area_L_3</c:v>
                </c:pt>
                <c:pt idx="202">
                  <c:v>Supp_Motor_Area_L_4</c:v>
                </c:pt>
                <c:pt idx="203">
                  <c:v>Supp_Motor_Area_L_5</c:v>
                </c:pt>
                <c:pt idx="204">
                  <c:v>Supp_Motor_Area_L_6</c:v>
                </c:pt>
                <c:pt idx="205">
                  <c:v>Supp_Motor_Area_L_7</c:v>
                </c:pt>
                <c:pt idx="206">
                  <c:v>Supp_Motor_Area_L_8</c:v>
                </c:pt>
                <c:pt idx="207">
                  <c:v>Supp_Motor_Area_L_9</c:v>
                </c:pt>
                <c:pt idx="208">
                  <c:v>Supp_Motor_Area_R_1</c:v>
                </c:pt>
                <c:pt idx="209">
                  <c:v>Supp_Motor_Area_R_2</c:v>
                </c:pt>
                <c:pt idx="210">
                  <c:v>Supp_Motor_Area_R_3</c:v>
                </c:pt>
                <c:pt idx="211">
                  <c:v>Supp_Motor_Area_R_4</c:v>
                </c:pt>
                <c:pt idx="212">
                  <c:v>Supp_Motor_Area_R_5</c:v>
                </c:pt>
                <c:pt idx="213">
                  <c:v>Supp_Motor_Area_R_6</c:v>
                </c:pt>
                <c:pt idx="214">
                  <c:v>Supp_Motor_Area_R_7</c:v>
                </c:pt>
                <c:pt idx="215">
                  <c:v>Supp_Motor_Area_R_8</c:v>
                </c:pt>
                <c:pt idx="216">
                  <c:v>Supp_Motor_Area_R_9</c:v>
                </c:pt>
              </c:strCache>
            </c:strRef>
          </c:cat>
          <c:val>
            <c:numRef>
              <c:f>plots!$H$2:$H$218</c:f>
              <c:numCache>
                <c:formatCode>General</c:formatCode>
                <c:ptCount val="217"/>
                <c:pt idx="0">
                  <c:v>0.000496708691526458</c:v>
                </c:pt>
                <c:pt idx="1">
                  <c:v>0.00454579013598528</c:v>
                </c:pt>
                <c:pt idx="2">
                  <c:v>0.00957523625011854</c:v>
                </c:pt>
                <c:pt idx="3">
                  <c:v>0.0092538742688313</c:v>
                </c:pt>
                <c:pt idx="4">
                  <c:v>0.00214551899745773</c:v>
                </c:pt>
                <c:pt idx="5">
                  <c:v>0.00706493821168137</c:v>
                </c:pt>
                <c:pt idx="6">
                  <c:v>0.0017463340611949</c:v>
                </c:pt>
                <c:pt idx="7">
                  <c:v>0.0079808615398285</c:v>
                </c:pt>
                <c:pt idx="8">
                  <c:v>0.01269835263736</c:v>
                </c:pt>
                <c:pt idx="9">
                  <c:v>0.0134598523275529</c:v>
                </c:pt>
                <c:pt idx="10">
                  <c:v>0.00888705384876797</c:v>
                </c:pt>
                <c:pt idx="11">
                  <c:v>0.00232651283256717</c:v>
                </c:pt>
                <c:pt idx="12">
                  <c:v>0.0109737083679265</c:v>
                </c:pt>
                <c:pt idx="13">
                  <c:v>0.00171480079686087</c:v>
                </c:pt>
                <c:pt idx="14">
                  <c:v>0.00322352548801762</c:v>
                </c:pt>
                <c:pt idx="15">
                  <c:v>0.00567826889431719</c:v>
                </c:pt>
                <c:pt idx="16">
                  <c:v>0.0108218340222665</c:v>
                </c:pt>
                <c:pt idx="17">
                  <c:v>0.00406011361835319</c:v>
                </c:pt>
                <c:pt idx="18">
                  <c:v>0.00362929334272176</c:v>
                </c:pt>
                <c:pt idx="19">
                  <c:v>0.0100810953653566</c:v>
                </c:pt>
                <c:pt idx="20">
                  <c:v>0.0132620764870003</c:v>
                </c:pt>
                <c:pt idx="21">
                  <c:v>0.00253821059260413</c:v>
                </c:pt>
                <c:pt idx="22">
                  <c:v>0.00189982401410692</c:v>
                </c:pt>
                <c:pt idx="23">
                  <c:v>0.0030364968995156</c:v>
                </c:pt>
                <c:pt idx="24">
                  <c:v>0.00446903620091229</c:v>
                </c:pt>
                <c:pt idx="25">
                  <c:v>0.00490200110005142</c:v>
                </c:pt>
                <c:pt idx="26">
                  <c:v>0.000528776244590488</c:v>
                </c:pt>
                <c:pt idx="27">
                  <c:v>0.00624610071856191</c:v>
                </c:pt>
                <c:pt idx="28">
                  <c:v>0.00219865804933192</c:v>
                </c:pt>
                <c:pt idx="29">
                  <c:v>0.0014768468306195</c:v>
                </c:pt>
                <c:pt idx="30">
                  <c:v>0.00218554721357623</c:v>
                </c:pt>
                <c:pt idx="31">
                  <c:v>0.003083865734555</c:v>
                </c:pt>
                <c:pt idx="32">
                  <c:v>0.00729818112945005</c:v>
                </c:pt>
                <c:pt idx="33">
                  <c:v>0.00542437732788595</c:v>
                </c:pt>
                <c:pt idx="34">
                  <c:v>0.00036701379489</c:v>
                </c:pt>
                <c:pt idx="35">
                  <c:v>0.00223102886067399</c:v>
                </c:pt>
                <c:pt idx="36">
                  <c:v>0.00592340394788673</c:v>
                </c:pt>
                <c:pt idx="37">
                  <c:v>0.00302673596765861</c:v>
                </c:pt>
                <c:pt idx="38">
                  <c:v>0.00462166570706401</c:v>
                </c:pt>
                <c:pt idx="39">
                  <c:v>0.00492674497842828</c:v>
                </c:pt>
                <c:pt idx="40">
                  <c:v>0.0141430760379778</c:v>
                </c:pt>
                <c:pt idx="41">
                  <c:v>0.00597282994412323</c:v>
                </c:pt>
                <c:pt idx="42">
                  <c:v>0.00220835407093897</c:v>
                </c:pt>
                <c:pt idx="43">
                  <c:v>0.00174279638144445</c:v>
                </c:pt>
                <c:pt idx="44">
                  <c:v>0.0012775097300856</c:v>
                </c:pt>
                <c:pt idx="45">
                  <c:v>0.00781996493267218</c:v>
                </c:pt>
                <c:pt idx="46">
                  <c:v>0.00221751752725385</c:v>
                </c:pt>
                <c:pt idx="47">
                  <c:v>0.00345159779996717</c:v>
                </c:pt>
                <c:pt idx="48">
                  <c:v>0.00537405324464198</c:v>
                </c:pt>
                <c:pt idx="49">
                  <c:v>0.00551067536999874</c:v>
                </c:pt>
                <c:pt idx="50">
                  <c:v>0.00259946541478953</c:v>
                </c:pt>
                <c:pt idx="51">
                  <c:v>0.00565544990094583</c:v>
                </c:pt>
                <c:pt idx="52">
                  <c:v>0.00285132090343622</c:v>
                </c:pt>
                <c:pt idx="53">
                  <c:v>0.00483771538458104</c:v>
                </c:pt>
                <c:pt idx="54">
                  <c:v>0.0179489583009206</c:v>
                </c:pt>
                <c:pt idx="55">
                  <c:v>0.00153746731784408</c:v>
                </c:pt>
                <c:pt idx="56">
                  <c:v>0.00490247013844516</c:v>
                </c:pt>
                <c:pt idx="57">
                  <c:v>0.00180347302412001</c:v>
                </c:pt>
                <c:pt idx="58">
                  <c:v>0.014088709037374</c:v>
                </c:pt>
                <c:pt idx="59">
                  <c:v>0.00129276487026877</c:v>
                </c:pt>
                <c:pt idx="60">
                  <c:v>0.00530682919496323</c:v>
                </c:pt>
                <c:pt idx="61">
                  <c:v>0.00430337912619828</c:v>
                </c:pt>
                <c:pt idx="62">
                  <c:v>0.00785133647933079</c:v>
                </c:pt>
                <c:pt idx="63">
                  <c:v>0.00147028293567997</c:v>
                </c:pt>
                <c:pt idx="64">
                  <c:v>0.0119530517769391</c:v>
                </c:pt>
                <c:pt idx="65">
                  <c:v>0.00938924273596473</c:v>
                </c:pt>
                <c:pt idx="66">
                  <c:v>0.00501994696553453</c:v>
                </c:pt>
                <c:pt idx="67">
                  <c:v>0.00582445157930722</c:v>
                </c:pt>
                <c:pt idx="68">
                  <c:v>2.21454513242979E-6</c:v>
                </c:pt>
                <c:pt idx="69">
                  <c:v>0.0070204158265479</c:v>
                </c:pt>
                <c:pt idx="70">
                  <c:v>0.00614137087526957</c:v>
                </c:pt>
                <c:pt idx="71">
                  <c:v>0.00855940099799419</c:v>
                </c:pt>
                <c:pt idx="72">
                  <c:v>0.00870585837439303</c:v>
                </c:pt>
                <c:pt idx="73">
                  <c:v>0.00605480877158614</c:v>
                </c:pt>
                <c:pt idx="74">
                  <c:v>0.00772529742680888</c:v>
                </c:pt>
                <c:pt idx="75">
                  <c:v>0.00296976647886058</c:v>
                </c:pt>
                <c:pt idx="76">
                  <c:v>0.00276214987289807</c:v>
                </c:pt>
                <c:pt idx="77">
                  <c:v>0.000281064658123616</c:v>
                </c:pt>
                <c:pt idx="78">
                  <c:v>0.00469772474008841</c:v>
                </c:pt>
                <c:pt idx="79">
                  <c:v>0.00540058787842148</c:v>
                </c:pt>
                <c:pt idx="80">
                  <c:v>0.00292101307158117</c:v>
                </c:pt>
                <c:pt idx="81">
                  <c:v>0.016445540812602</c:v>
                </c:pt>
                <c:pt idx="82">
                  <c:v>0.00691909616997613</c:v>
                </c:pt>
                <c:pt idx="83">
                  <c:v>0.000172715391668293</c:v>
                </c:pt>
                <c:pt idx="84">
                  <c:v>0.022094388106533</c:v>
                </c:pt>
                <c:pt idx="85">
                  <c:v>0.00586546163090528</c:v>
                </c:pt>
                <c:pt idx="86">
                  <c:v>0.000844526684670996</c:v>
                </c:pt>
                <c:pt idx="87">
                  <c:v>0.00975012044459275</c:v>
                </c:pt>
                <c:pt idx="88">
                  <c:v>0.00737942256239096</c:v>
                </c:pt>
                <c:pt idx="89">
                  <c:v>0.0106587537385163</c:v>
                </c:pt>
                <c:pt idx="90">
                  <c:v>0.0206922968925473</c:v>
                </c:pt>
                <c:pt idx="91">
                  <c:v>0.0124767857990496</c:v>
                </c:pt>
                <c:pt idx="92">
                  <c:v>0.00284027255196041</c:v>
                </c:pt>
                <c:pt idx="93">
                  <c:v>0.003292434129835</c:v>
                </c:pt>
                <c:pt idx="94">
                  <c:v>3.90608342557463E-5</c:v>
                </c:pt>
                <c:pt idx="95">
                  <c:v>0.00226016498530448</c:v>
                </c:pt>
                <c:pt idx="96">
                  <c:v>0.0</c:v>
                </c:pt>
                <c:pt idx="97">
                  <c:v>5.53636283107449E-6</c:v>
                </c:pt>
                <c:pt idx="98">
                  <c:v>0.0197908947504159</c:v>
                </c:pt>
                <c:pt idx="99">
                  <c:v>0.00437239524537017</c:v>
                </c:pt>
                <c:pt idx="100">
                  <c:v>0.00167631485171613</c:v>
                </c:pt>
                <c:pt idx="101">
                  <c:v>0.00411793411445975</c:v>
                </c:pt>
                <c:pt idx="102">
                  <c:v>#N/A</c:v>
                </c:pt>
                <c:pt idx="103">
                  <c:v>0.00639240764633168</c:v>
                </c:pt>
                <c:pt idx="104">
                  <c:v>0.000480174630681773</c:v>
                </c:pt>
                <c:pt idx="105">
                  <c:v>0.000453801048945891</c:v>
                </c:pt>
                <c:pt idx="106">
                  <c:v>0.00347113584921102</c:v>
                </c:pt>
                <c:pt idx="107">
                  <c:v>0.00416957551778093</c:v>
                </c:pt>
                <c:pt idx="108">
                  <c:v>0.00204992242772962</c:v>
                </c:pt>
                <c:pt idx="109">
                  <c:v>0.0170594040049491</c:v>
                </c:pt>
                <c:pt idx="110">
                  <c:v>0.00187841695762098</c:v>
                </c:pt>
                <c:pt idx="111">
                  <c:v>0.00140607185208755</c:v>
                </c:pt>
                <c:pt idx="112">
                  <c:v>0.00111415859020545</c:v>
                </c:pt>
                <c:pt idx="113">
                  <c:v>0.00133908112333831</c:v>
                </c:pt>
                <c:pt idx="114">
                  <c:v>0.00270940711652354</c:v>
                </c:pt>
                <c:pt idx="115">
                  <c:v>0.00466778018719967</c:v>
                </c:pt>
                <c:pt idx="116">
                  <c:v>0.00149322825820945</c:v>
                </c:pt>
                <c:pt idx="117">
                  <c:v>0.000129741595055894</c:v>
                </c:pt>
                <c:pt idx="118">
                  <c:v>0.000115114425034592</c:v>
                </c:pt>
                <c:pt idx="119">
                  <c:v>0.0102298340376021</c:v>
                </c:pt>
                <c:pt idx="120">
                  <c:v>0.0</c:v>
                </c:pt>
                <c:pt idx="121">
                  <c:v>3.40579868960594E-5</c:v>
                </c:pt>
                <c:pt idx="122">
                  <c:v>0.000476316600452872</c:v>
                </c:pt>
                <c:pt idx="123">
                  <c:v>4.6203467688659E-5</c:v>
                </c:pt>
                <c:pt idx="124">
                  <c:v>0.00522473773541408</c:v>
                </c:pt>
                <c:pt idx="125">
                  <c:v>0.000502138145680256</c:v>
                </c:pt>
                <c:pt idx="126">
                  <c:v>#N/A</c:v>
                </c:pt>
                <c:pt idx="127">
                  <c:v>0.00752885185903265</c:v>
                </c:pt>
                <c:pt idx="128">
                  <c:v>0.0029070203094256</c:v>
                </c:pt>
                <c:pt idx="129">
                  <c:v>0.00274581975209421</c:v>
                </c:pt>
                <c:pt idx="130">
                  <c:v>0.00632350404923327</c:v>
                </c:pt>
                <c:pt idx="131">
                  <c:v>0.00983070206941227</c:v>
                </c:pt>
                <c:pt idx="132">
                  <c:v>0.00253826333370051</c:v>
                </c:pt>
                <c:pt idx="133">
                  <c:v>0.00582117737240697</c:v>
                </c:pt>
                <c:pt idx="134">
                  <c:v>0.00154746552309481</c:v>
                </c:pt>
                <c:pt idx="135">
                  <c:v>0.0144279299780812</c:v>
                </c:pt>
                <c:pt idx="136">
                  <c:v>0.0</c:v>
                </c:pt>
                <c:pt idx="137">
                  <c:v>9.08420668779528E-5</c:v>
                </c:pt>
                <c:pt idx="138">
                  <c:v>0.0048851912891491</c:v>
                </c:pt>
                <c:pt idx="139">
                  <c:v>0.00290942834537383</c:v>
                </c:pt>
                <c:pt idx="140">
                  <c:v>0.000231106125887491</c:v>
                </c:pt>
                <c:pt idx="141">
                  <c:v>0.000118426106760326</c:v>
                </c:pt>
                <c:pt idx="142">
                  <c:v>0.0013540923073233</c:v>
                </c:pt>
                <c:pt idx="143">
                  <c:v>0.00134450465060163</c:v>
                </c:pt>
                <c:pt idx="144">
                  <c:v>0.00383793439032465</c:v>
                </c:pt>
                <c:pt idx="145">
                  <c:v>0.0</c:v>
                </c:pt>
                <c:pt idx="146">
                  <c:v>6.10986475857994E-5</c:v>
                </c:pt>
                <c:pt idx="147">
                  <c:v>0.00244781811525725</c:v>
                </c:pt>
                <c:pt idx="148">
                  <c:v>0.00151631733031036</c:v>
                </c:pt>
                <c:pt idx="149">
                  <c:v>0.00254830810317689</c:v>
                </c:pt>
                <c:pt idx="150">
                  <c:v>0.00354887418621901</c:v>
                </c:pt>
                <c:pt idx="151">
                  <c:v>0.000444045464680888</c:v>
                </c:pt>
                <c:pt idx="152">
                  <c:v>0.000862759332347291</c:v>
                </c:pt>
                <c:pt idx="153">
                  <c:v>0.00117746954930248</c:v>
                </c:pt>
                <c:pt idx="154">
                  <c:v>0.000359533474065632</c:v>
                </c:pt>
                <c:pt idx="155">
                  <c:v>0.00164067775193924</c:v>
                </c:pt>
                <c:pt idx="156">
                  <c:v>0.00419733896679086</c:v>
                </c:pt>
                <c:pt idx="157">
                  <c:v>0.00213220742347089</c:v>
                </c:pt>
                <c:pt idx="158">
                  <c:v>0.0142318045784939</c:v>
                </c:pt>
                <c:pt idx="159">
                  <c:v>0.00160580301248319</c:v>
                </c:pt>
                <c:pt idx="160">
                  <c:v>0.0192231017999377</c:v>
                </c:pt>
                <c:pt idx="161">
                  <c:v>0.00189172260272238</c:v>
                </c:pt>
                <c:pt idx="162">
                  <c:v>0.0049498838649232</c:v>
                </c:pt>
                <c:pt idx="163">
                  <c:v>0.0</c:v>
                </c:pt>
                <c:pt idx="164">
                  <c:v>0.00310406000664215</c:v>
                </c:pt>
                <c:pt idx="165">
                  <c:v>0.00427856776780211</c:v>
                </c:pt>
                <c:pt idx="166">
                  <c:v>0.00335529326875445</c:v>
                </c:pt>
                <c:pt idx="167">
                  <c:v>0.00776140443208741</c:v>
                </c:pt>
                <c:pt idx="168">
                  <c:v>0.00362454856853682</c:v>
                </c:pt>
                <c:pt idx="169">
                  <c:v>0.000409863357561951</c:v>
                </c:pt>
                <c:pt idx="170">
                  <c:v>0.00400216239896995</c:v>
                </c:pt>
                <c:pt idx="171">
                  <c:v>0.00234039503019006</c:v>
                </c:pt>
                <c:pt idx="172">
                  <c:v>0.00817040342187634</c:v>
                </c:pt>
                <c:pt idx="173">
                  <c:v>0.00158820659940151</c:v>
                </c:pt>
                <c:pt idx="174">
                  <c:v>0.0010916932293933</c:v>
                </c:pt>
                <c:pt idx="175">
                  <c:v>0.00310409411964935</c:v>
                </c:pt>
                <c:pt idx="176">
                  <c:v>#N/A</c:v>
                </c:pt>
                <c:pt idx="177">
                  <c:v>2.79848367390998E-5</c:v>
                </c:pt>
                <c:pt idx="178">
                  <c:v>0.00112778171254741</c:v>
                </c:pt>
                <c:pt idx="179">
                  <c:v>0.00957118773117378</c:v>
                </c:pt>
                <c:pt idx="180">
                  <c:v>2.08037519147111E-5</c:v>
                </c:pt>
                <c:pt idx="181">
                  <c:v>0.000905810088225233</c:v>
                </c:pt>
                <c:pt idx="182">
                  <c:v>0.000338265863611161</c:v>
                </c:pt>
                <c:pt idx="183">
                  <c:v>0.0057045687855707</c:v>
                </c:pt>
                <c:pt idx="184">
                  <c:v>0.000232320590360395</c:v>
                </c:pt>
                <c:pt idx="185">
                  <c:v>0.00348225783288932</c:v>
                </c:pt>
                <c:pt idx="186">
                  <c:v>0.0036782566353656</c:v>
                </c:pt>
                <c:pt idx="187">
                  <c:v>0.000555421006210211</c:v>
                </c:pt>
                <c:pt idx="188">
                  <c:v>0.000673649943053118</c:v>
                </c:pt>
                <c:pt idx="189">
                  <c:v>1.89674037476418E-5</c:v>
                </c:pt>
                <c:pt idx="190">
                  <c:v>0.000343083043377314</c:v>
                </c:pt>
                <c:pt idx="191">
                  <c:v>0.00287984656445742</c:v>
                </c:pt>
                <c:pt idx="192">
                  <c:v>0.00101393978617073</c:v>
                </c:pt>
                <c:pt idx="193">
                  <c:v>0.000678304951727703</c:v>
                </c:pt>
                <c:pt idx="194">
                  <c:v>0.00926702584821536</c:v>
                </c:pt>
                <c:pt idx="195">
                  <c:v>0.000936294446235656</c:v>
                </c:pt>
                <c:pt idx="196">
                  <c:v>0.000562001540477241</c:v>
                </c:pt>
                <c:pt idx="197">
                  <c:v>0.00425532921904812</c:v>
                </c:pt>
                <c:pt idx="198">
                  <c:v>0.00446162650633559</c:v>
                </c:pt>
                <c:pt idx="199">
                  <c:v>0.00314909301019301</c:v>
                </c:pt>
                <c:pt idx="200">
                  <c:v>0.000697695303698793</c:v>
                </c:pt>
                <c:pt idx="201">
                  <c:v>0.00151178734667799</c:v>
                </c:pt>
                <c:pt idx="202">
                  <c:v>0.000290375157430852</c:v>
                </c:pt>
                <c:pt idx="203">
                  <c:v>0.00245559892616632</c:v>
                </c:pt>
                <c:pt idx="204">
                  <c:v>0.00363735821775519</c:v>
                </c:pt>
                <c:pt idx="205">
                  <c:v>0.00345170526776205</c:v>
                </c:pt>
                <c:pt idx="206">
                  <c:v>0.00208444396393605</c:v>
                </c:pt>
                <c:pt idx="207">
                  <c:v>0.000966243201400664</c:v>
                </c:pt>
                <c:pt idx="208">
                  <c:v>0.00711052877533027</c:v>
                </c:pt>
                <c:pt idx="209">
                  <c:v>0.00202912785579144</c:v>
                </c:pt>
                <c:pt idx="210">
                  <c:v>0.00880545090007934</c:v>
                </c:pt>
                <c:pt idx="211">
                  <c:v>0.00324976924008204</c:v>
                </c:pt>
                <c:pt idx="212">
                  <c:v>0.00336319284365577</c:v>
                </c:pt>
                <c:pt idx="213">
                  <c:v>0.00328455331887175</c:v>
                </c:pt>
                <c:pt idx="214">
                  <c:v>0.00418257602302723</c:v>
                </c:pt>
                <c:pt idx="215">
                  <c:v>0.00338513492184797</c:v>
                </c:pt>
                <c:pt idx="216">
                  <c:v>0.000871332301065733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4149152"/>
        <c:axId val="704151472"/>
      </c:radarChart>
      <c:catAx>
        <c:axId val="704149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151472"/>
        <c:crosses val="autoZero"/>
        <c:auto val="1"/>
        <c:lblAlgn val="ctr"/>
        <c:lblOffset val="100"/>
        <c:noMultiLvlLbl val="0"/>
      </c:catAx>
      <c:valAx>
        <c:axId val="70415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0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149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5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plots!$U$1</c:f>
              <c:strCache>
                <c:ptCount val="1"/>
                <c:pt idx="0">
                  <c:v>_Aud</c:v>
                </c:pt>
              </c:strCache>
            </c:strRef>
          </c:tx>
          <c:spPr>
            <a:ln w="28575" cap="rnd">
              <a:solidFill>
                <a:srgbClr val="FF40FF"/>
              </a:solidFill>
            </a:ln>
            <a:effectLst>
              <a:glow rad="76200">
                <a:schemeClr val="accent1">
                  <a:satMod val="175000"/>
                  <a:alpha val="34000"/>
                </a:schemeClr>
              </a:glow>
            </a:effectLst>
          </c:spPr>
          <c:marker>
            <c:symbol val="none"/>
          </c:marker>
          <c:cat>
            <c:strRef>
              <c:f>plots!$T$2:$T$218</c:f>
              <c:strCache>
                <c:ptCount val="217"/>
                <c:pt idx="0">
                  <c:v>5 Cingulum_Ant_R_5</c:v>
                </c:pt>
                <c:pt idx="1">
                  <c:v>Cingulum_Ant_L_1</c:v>
                </c:pt>
                <c:pt idx="2">
                  <c:v>Cingulum_Ant_L_2</c:v>
                </c:pt>
                <c:pt idx="3">
                  <c:v>Cingulum_Ant_L_3</c:v>
                </c:pt>
                <c:pt idx="4">
                  <c:v>Cingulum_Ant_L_4</c:v>
                </c:pt>
                <c:pt idx="5">
                  <c:v>Cingulum_Ant_L_5</c:v>
                </c:pt>
                <c:pt idx="6">
                  <c:v>Cingulum_Ant_L_6</c:v>
                </c:pt>
                <c:pt idx="7">
                  <c:v>Cingulum_Ant_R_1</c:v>
                </c:pt>
                <c:pt idx="8">
                  <c:v>Cingulum_Ant_R_2</c:v>
                </c:pt>
                <c:pt idx="9">
                  <c:v>Cingulum_Ant_R_3</c:v>
                </c:pt>
                <c:pt idx="10">
                  <c:v>Cingulum_Ant_R_4</c:v>
                </c:pt>
                <c:pt idx="11">
                  <c:v>Frontal_Inf_Oper_L_1</c:v>
                </c:pt>
                <c:pt idx="12">
                  <c:v>Frontal_Inf_Oper_L_2</c:v>
                </c:pt>
                <c:pt idx="13">
                  <c:v>Frontal_Inf_Oper_L_3</c:v>
                </c:pt>
                <c:pt idx="14">
                  <c:v>Frontal_Inf_Oper_L_4</c:v>
                </c:pt>
                <c:pt idx="15">
                  <c:v>Frontal_Inf_Oper_R_1</c:v>
                </c:pt>
                <c:pt idx="16">
                  <c:v>Frontal_Inf_Oper_R_2</c:v>
                </c:pt>
                <c:pt idx="17">
                  <c:v>Frontal_Inf_Oper_R_3</c:v>
                </c:pt>
                <c:pt idx="18">
                  <c:v>Frontal_Inf_Oper_R_4</c:v>
                </c:pt>
                <c:pt idx="19">
                  <c:v>Frontal_Inf_Oper_R_5</c:v>
                </c:pt>
                <c:pt idx="20">
                  <c:v>Frontal_Inf_Oper_R_6</c:v>
                </c:pt>
                <c:pt idx="21">
                  <c:v>Frontal_Inf_Orb_L_1</c:v>
                </c:pt>
                <c:pt idx="22">
                  <c:v>Frontal_Inf_Orb_L_2</c:v>
                </c:pt>
                <c:pt idx="23">
                  <c:v>Frontal_Inf_Orb_L_3</c:v>
                </c:pt>
                <c:pt idx="24">
                  <c:v>Frontal_Inf_Orb_L_4</c:v>
                </c:pt>
                <c:pt idx="25">
                  <c:v>Frontal_Inf_Orb_L_5</c:v>
                </c:pt>
                <c:pt idx="26">
                  <c:v>Frontal_Inf_Orb_L_6</c:v>
                </c:pt>
                <c:pt idx="27">
                  <c:v>Frontal_Inf_Orb_L_7</c:v>
                </c:pt>
                <c:pt idx="28">
                  <c:v>Frontal_Inf_Orb_R_1</c:v>
                </c:pt>
                <c:pt idx="29">
                  <c:v>Frontal_Inf_Orb_R_2</c:v>
                </c:pt>
                <c:pt idx="30">
                  <c:v>Frontal_Inf_Orb_R_3</c:v>
                </c:pt>
                <c:pt idx="31">
                  <c:v>Frontal_Inf_Orb_R_4</c:v>
                </c:pt>
                <c:pt idx="32">
                  <c:v>Frontal_Inf_Orb_R_5</c:v>
                </c:pt>
                <c:pt idx="33">
                  <c:v>Frontal_Inf_Orb_R_6</c:v>
                </c:pt>
                <c:pt idx="34">
                  <c:v>Frontal_Inf_Orb_R_7</c:v>
                </c:pt>
                <c:pt idx="35">
                  <c:v>Frontal_Inf_Tri_L_1</c:v>
                </c:pt>
                <c:pt idx="36">
                  <c:v>Frontal_Inf_Tri_L_10</c:v>
                </c:pt>
                <c:pt idx="37">
                  <c:v>Frontal_Inf_Tri_L_2</c:v>
                </c:pt>
                <c:pt idx="38">
                  <c:v>Frontal_Inf_Tri_L_3</c:v>
                </c:pt>
                <c:pt idx="39">
                  <c:v>Frontal_Inf_Tri_L_4</c:v>
                </c:pt>
                <c:pt idx="40">
                  <c:v>Frontal_Inf_Tri_L_5</c:v>
                </c:pt>
                <c:pt idx="41">
                  <c:v>Frontal_Inf_Tri_L_6</c:v>
                </c:pt>
                <c:pt idx="42">
                  <c:v>Frontal_Inf_Tri_L_7</c:v>
                </c:pt>
                <c:pt idx="43">
                  <c:v>Frontal_Inf_Tri_L_8</c:v>
                </c:pt>
                <c:pt idx="44">
                  <c:v>Frontal_Inf_Tri_L_9</c:v>
                </c:pt>
                <c:pt idx="45">
                  <c:v>Frontal_Inf_Tri_R_1</c:v>
                </c:pt>
                <c:pt idx="46">
                  <c:v>Frontal_Inf_Tri_R_2</c:v>
                </c:pt>
                <c:pt idx="47">
                  <c:v>Frontal_Inf_Tri_R_3</c:v>
                </c:pt>
                <c:pt idx="48">
                  <c:v>Frontal_Inf_Tri_R_4</c:v>
                </c:pt>
                <c:pt idx="49">
                  <c:v>Frontal_Inf_Tri_R_5</c:v>
                </c:pt>
                <c:pt idx="50">
                  <c:v>Frontal_Inf_Tri_R_6</c:v>
                </c:pt>
                <c:pt idx="51">
                  <c:v>Frontal_Inf_Tri_R_7</c:v>
                </c:pt>
                <c:pt idx="52">
                  <c:v>Frontal_Inf_Tri_R_8</c:v>
                </c:pt>
                <c:pt idx="53">
                  <c:v>Frontal_Inf_Tri_R_9</c:v>
                </c:pt>
                <c:pt idx="54">
                  <c:v>Frontal_Mid_L_1</c:v>
                </c:pt>
                <c:pt idx="55">
                  <c:v>Frontal_Mid_L_10</c:v>
                </c:pt>
                <c:pt idx="56">
                  <c:v>Frontal_Mid_L_11</c:v>
                </c:pt>
                <c:pt idx="57">
                  <c:v>Frontal_Mid_L_13</c:v>
                </c:pt>
                <c:pt idx="58">
                  <c:v>Frontal_Mid_L_14</c:v>
                </c:pt>
                <c:pt idx="59">
                  <c:v>Frontal_Mid_L_15</c:v>
                </c:pt>
                <c:pt idx="60">
                  <c:v>Frontal_Mid_L_16</c:v>
                </c:pt>
                <c:pt idx="61">
                  <c:v>Frontal_Mid_L_17</c:v>
                </c:pt>
                <c:pt idx="62">
                  <c:v>Frontal_Mid_L_18</c:v>
                </c:pt>
                <c:pt idx="63">
                  <c:v>Frontal_Mid_L_19</c:v>
                </c:pt>
                <c:pt idx="64">
                  <c:v>Frontal_Mid_L_2</c:v>
                </c:pt>
                <c:pt idx="65">
                  <c:v>Frontal_Mid_L_3</c:v>
                </c:pt>
                <c:pt idx="66">
                  <c:v>Frontal_Mid_L_4</c:v>
                </c:pt>
                <c:pt idx="67">
                  <c:v>Frontal_Mid_L_5</c:v>
                </c:pt>
                <c:pt idx="68">
                  <c:v>Frontal_Mid_L_6</c:v>
                </c:pt>
                <c:pt idx="69">
                  <c:v>Frontal_Mid_L_7</c:v>
                </c:pt>
                <c:pt idx="70">
                  <c:v>Frontal_Mid_L_8</c:v>
                </c:pt>
                <c:pt idx="71">
                  <c:v>Frontal_Mid_L_9</c:v>
                </c:pt>
                <c:pt idx="72">
                  <c:v>Frontal_Mid_R_1</c:v>
                </c:pt>
                <c:pt idx="73">
                  <c:v>Frontal_Mid_R_10</c:v>
                </c:pt>
                <c:pt idx="74">
                  <c:v>Frontal_Mid_R_11</c:v>
                </c:pt>
                <c:pt idx="75">
                  <c:v>Frontal_Mid_R_12</c:v>
                </c:pt>
                <c:pt idx="76">
                  <c:v>Frontal_Mid_R_13</c:v>
                </c:pt>
                <c:pt idx="77">
                  <c:v>Frontal_Mid_R_14</c:v>
                </c:pt>
                <c:pt idx="78">
                  <c:v>Frontal_Mid_R_15</c:v>
                </c:pt>
                <c:pt idx="79">
                  <c:v>Frontal_Mid_R_16</c:v>
                </c:pt>
                <c:pt idx="80">
                  <c:v>Frontal_Mid_R_17</c:v>
                </c:pt>
                <c:pt idx="81">
                  <c:v>Frontal_Mid_R_18</c:v>
                </c:pt>
                <c:pt idx="82">
                  <c:v>Frontal_Mid_R_19</c:v>
                </c:pt>
                <c:pt idx="83">
                  <c:v>Frontal_Mid_R_2</c:v>
                </c:pt>
                <c:pt idx="84">
                  <c:v>Frontal_Mid_R_20</c:v>
                </c:pt>
                <c:pt idx="85">
                  <c:v>Frontal_Mid_R_3</c:v>
                </c:pt>
                <c:pt idx="86">
                  <c:v>Frontal_Mid_R_4</c:v>
                </c:pt>
                <c:pt idx="87">
                  <c:v>Frontal_Mid_R_5</c:v>
                </c:pt>
                <c:pt idx="88">
                  <c:v>Frontal_Mid_R_6</c:v>
                </c:pt>
                <c:pt idx="89">
                  <c:v>Frontal_Mid_R_7</c:v>
                </c:pt>
                <c:pt idx="90">
                  <c:v>Frontal_Mid_R_8</c:v>
                </c:pt>
                <c:pt idx="91">
                  <c:v>Frontal_Mid_R_9</c:v>
                </c:pt>
                <c:pt idx="92">
                  <c:v>Frontal_Sup_L_1</c:v>
                </c:pt>
                <c:pt idx="93">
                  <c:v>Frontal_Sup_L_10</c:v>
                </c:pt>
                <c:pt idx="94">
                  <c:v>Frontal_Sup_L_11</c:v>
                </c:pt>
                <c:pt idx="95">
                  <c:v>Frontal_Sup_L_12</c:v>
                </c:pt>
                <c:pt idx="96">
                  <c:v>Frontal_Sup_L_13</c:v>
                </c:pt>
                <c:pt idx="97">
                  <c:v>Frontal_Sup_L_14</c:v>
                </c:pt>
                <c:pt idx="98">
                  <c:v>Frontal_Sup_L_2</c:v>
                </c:pt>
                <c:pt idx="99">
                  <c:v>Frontal_Sup_L_3</c:v>
                </c:pt>
                <c:pt idx="100">
                  <c:v>Frontal_Sup_L_4</c:v>
                </c:pt>
                <c:pt idx="101">
                  <c:v>Frontal_Sup_L_5</c:v>
                </c:pt>
                <c:pt idx="102">
                  <c:v>Frontal_Sup_L_6</c:v>
                </c:pt>
                <c:pt idx="103">
                  <c:v>Frontal_Sup_L_7</c:v>
                </c:pt>
                <c:pt idx="104">
                  <c:v>Frontal_Sup_L_8</c:v>
                </c:pt>
                <c:pt idx="105">
                  <c:v>Frontal_Sup_L_9</c:v>
                </c:pt>
                <c:pt idx="106">
                  <c:v>Frontal_Sup_Medial_L_1</c:v>
                </c:pt>
                <c:pt idx="107">
                  <c:v>Frontal_Sup_Medial_L_10</c:v>
                </c:pt>
                <c:pt idx="108">
                  <c:v>Frontal_Sup_Medial_L_11</c:v>
                </c:pt>
                <c:pt idx="109">
                  <c:v>Frontal_Sup_Medial_L_12</c:v>
                </c:pt>
                <c:pt idx="110">
                  <c:v>Frontal_Sup_Medial_L_2</c:v>
                </c:pt>
                <c:pt idx="111">
                  <c:v>Frontal_Sup_Medial_L_3</c:v>
                </c:pt>
                <c:pt idx="112">
                  <c:v>Frontal_Sup_Medial_L_4</c:v>
                </c:pt>
                <c:pt idx="113">
                  <c:v>Frontal_Sup_Medial_L_5</c:v>
                </c:pt>
                <c:pt idx="114">
                  <c:v>Frontal_Sup_Medial_L_6</c:v>
                </c:pt>
                <c:pt idx="115">
                  <c:v>Frontal_Sup_Medial_L_7</c:v>
                </c:pt>
                <c:pt idx="116">
                  <c:v>Frontal_Sup_Medial_L_8</c:v>
                </c:pt>
                <c:pt idx="117">
                  <c:v>Frontal_Sup_Medial_L_9</c:v>
                </c:pt>
                <c:pt idx="118">
                  <c:v>Frontal_Sup_Medial_R_1</c:v>
                </c:pt>
                <c:pt idx="119">
                  <c:v>Frontal_Sup_Medial_R_2</c:v>
                </c:pt>
                <c:pt idx="120">
                  <c:v>Frontal_Sup_Medial_R_3</c:v>
                </c:pt>
                <c:pt idx="121">
                  <c:v>Frontal_Sup_Medial_R_4</c:v>
                </c:pt>
                <c:pt idx="122">
                  <c:v>Frontal_Sup_Medial_R_5</c:v>
                </c:pt>
                <c:pt idx="123">
                  <c:v>Frontal_Sup_Medial_R_6</c:v>
                </c:pt>
                <c:pt idx="124">
                  <c:v>Frontal_Sup_Medial_R_7</c:v>
                </c:pt>
                <c:pt idx="125">
                  <c:v>Frontal_Sup_Medial_R_8</c:v>
                </c:pt>
                <c:pt idx="126">
                  <c:v>Frontal_Sup_Orb_L_1</c:v>
                </c:pt>
                <c:pt idx="127">
                  <c:v>Frontal_Mid_Orb_L_1</c:v>
                </c:pt>
                <c:pt idx="128">
                  <c:v>Frontal_Mid_Orb_L_2</c:v>
                </c:pt>
                <c:pt idx="129">
                  <c:v>Frontal_Mid_Orb_L_3</c:v>
                </c:pt>
                <c:pt idx="130">
                  <c:v>Frontal_Mid_Orb_L_4</c:v>
                </c:pt>
                <c:pt idx="131">
                  <c:v>Frontal_Mid_Orb_R_1</c:v>
                </c:pt>
                <c:pt idx="132">
                  <c:v>Frontal_Mid_Orb_R_2</c:v>
                </c:pt>
                <c:pt idx="133">
                  <c:v>Frontal_Mid_Orb_R_3</c:v>
                </c:pt>
                <c:pt idx="134">
                  <c:v>Frontal_Mid_Orb_R_4</c:v>
                </c:pt>
                <c:pt idx="135">
                  <c:v>Frontal_Sup_Medial_R_9</c:v>
                </c:pt>
                <c:pt idx="136">
                  <c:v>Frontal_Sup_Orb_L_2</c:v>
                </c:pt>
                <c:pt idx="137">
                  <c:v>Frontal_Sup_Orb_L_3</c:v>
                </c:pt>
                <c:pt idx="138">
                  <c:v>Frontal_Sup_Orb_L_4</c:v>
                </c:pt>
                <c:pt idx="139">
                  <c:v>Frontal_Sup_Orb_R_1</c:v>
                </c:pt>
                <c:pt idx="140">
                  <c:v>Frontal_Sup_Orb_R_2</c:v>
                </c:pt>
                <c:pt idx="141">
                  <c:v>Frontal_Sup_Orb_R_3</c:v>
                </c:pt>
                <c:pt idx="142">
                  <c:v>Frontal_Sup_Orb_R_4</c:v>
                </c:pt>
                <c:pt idx="143">
                  <c:v>Frontal_Sup_R_1</c:v>
                </c:pt>
                <c:pt idx="144">
                  <c:v>Frontal_Sup_R_10</c:v>
                </c:pt>
                <c:pt idx="145">
                  <c:v>Frontal_Sup_R_11</c:v>
                </c:pt>
                <c:pt idx="146">
                  <c:v>Frontal_Sup_R_12</c:v>
                </c:pt>
                <c:pt idx="147">
                  <c:v>Frontal_Sup_R_13</c:v>
                </c:pt>
                <c:pt idx="148">
                  <c:v>Frontal_Sup_R_14</c:v>
                </c:pt>
                <c:pt idx="149">
                  <c:v>Frontal_Sup_R_15</c:v>
                </c:pt>
                <c:pt idx="150">
                  <c:v>Frontal_Sup_R_16</c:v>
                </c:pt>
                <c:pt idx="151">
                  <c:v>Frontal_Sup_R_2</c:v>
                </c:pt>
                <c:pt idx="152">
                  <c:v>Frontal_Sup_R_3</c:v>
                </c:pt>
                <c:pt idx="153">
                  <c:v>Frontal_Sup_R_4</c:v>
                </c:pt>
                <c:pt idx="154">
                  <c:v>Frontal_Sup_R_5</c:v>
                </c:pt>
                <c:pt idx="155">
                  <c:v>Frontal_Sup_R_6</c:v>
                </c:pt>
                <c:pt idx="156">
                  <c:v>Frontal_Sup_R_7</c:v>
                </c:pt>
                <c:pt idx="157">
                  <c:v>Frontal_Sup_R_8</c:v>
                </c:pt>
                <c:pt idx="158">
                  <c:v>Frontal_Sup_R_9</c:v>
                </c:pt>
                <c:pt idx="159">
                  <c:v>Precentral_L_1</c:v>
                </c:pt>
                <c:pt idx="160">
                  <c:v>Precentral_L_10</c:v>
                </c:pt>
                <c:pt idx="161">
                  <c:v>Precentral_L_11</c:v>
                </c:pt>
                <c:pt idx="162">
                  <c:v>Precentral_L_12</c:v>
                </c:pt>
                <c:pt idx="163">
                  <c:v>Precentral_L_13</c:v>
                </c:pt>
                <c:pt idx="164">
                  <c:v>Precentral_L_14</c:v>
                </c:pt>
                <c:pt idx="165">
                  <c:v>Precentral_L_2</c:v>
                </c:pt>
                <c:pt idx="166">
                  <c:v>Precentral_L_3</c:v>
                </c:pt>
                <c:pt idx="167">
                  <c:v>Precentral_L_4</c:v>
                </c:pt>
                <c:pt idx="168">
                  <c:v>Precentral_L_5</c:v>
                </c:pt>
                <c:pt idx="169">
                  <c:v>Precentral_L_6</c:v>
                </c:pt>
                <c:pt idx="170">
                  <c:v>Precentral_L_7</c:v>
                </c:pt>
                <c:pt idx="171">
                  <c:v>Precentral_L_8</c:v>
                </c:pt>
                <c:pt idx="172">
                  <c:v>Precentral_L_9</c:v>
                </c:pt>
                <c:pt idx="173">
                  <c:v>Precentral_R_1</c:v>
                </c:pt>
                <c:pt idx="174">
                  <c:v>Precentral_R_10</c:v>
                </c:pt>
                <c:pt idx="175">
                  <c:v>Precentral_R_11</c:v>
                </c:pt>
                <c:pt idx="176">
                  <c:v>Precentral_R_12</c:v>
                </c:pt>
                <c:pt idx="177">
                  <c:v>Precentral_R_13</c:v>
                </c:pt>
                <c:pt idx="178">
                  <c:v>Precentral_R_14</c:v>
                </c:pt>
                <c:pt idx="179">
                  <c:v>Precentral_R_2</c:v>
                </c:pt>
                <c:pt idx="180">
                  <c:v>Precentral_R_3</c:v>
                </c:pt>
                <c:pt idx="181">
                  <c:v>Precentral_R_4</c:v>
                </c:pt>
                <c:pt idx="182">
                  <c:v>Precentral_R_5</c:v>
                </c:pt>
                <c:pt idx="183">
                  <c:v>Precentral_R_6</c:v>
                </c:pt>
                <c:pt idx="184">
                  <c:v>Precentral_R_7</c:v>
                </c:pt>
                <c:pt idx="185">
                  <c:v>Precentral_R_8</c:v>
                </c:pt>
                <c:pt idx="186">
                  <c:v>Precentral_R_9</c:v>
                </c:pt>
                <c:pt idx="187">
                  <c:v>Rectus_L_2</c:v>
                </c:pt>
                <c:pt idx="188">
                  <c:v>Rectus_L_3</c:v>
                </c:pt>
                <c:pt idx="189">
                  <c:v>Rectus_R_1</c:v>
                </c:pt>
                <c:pt idx="190">
                  <c:v>Rectus_R_2</c:v>
                </c:pt>
                <c:pt idx="191">
                  <c:v>Rectus_R_3</c:v>
                </c:pt>
                <c:pt idx="192">
                  <c:v>Rolandic_Oper_L_3</c:v>
                </c:pt>
                <c:pt idx="193">
                  <c:v>Rolandic_Oper_L_4</c:v>
                </c:pt>
                <c:pt idx="194">
                  <c:v>Rolandic_Oper_R_1</c:v>
                </c:pt>
                <c:pt idx="195">
                  <c:v>Rolandic_Oper_R_2</c:v>
                </c:pt>
                <c:pt idx="196">
                  <c:v>Rolandic_Oper_R_3</c:v>
                </c:pt>
                <c:pt idx="197">
                  <c:v>Rolandic_Oper_R_4</c:v>
                </c:pt>
                <c:pt idx="198">
                  <c:v>Rolandic_Oper_R_5</c:v>
                </c:pt>
                <c:pt idx="199">
                  <c:v>Supp_Motor_Area_L_1</c:v>
                </c:pt>
                <c:pt idx="200">
                  <c:v>Supp_Motor_Area_L_2</c:v>
                </c:pt>
                <c:pt idx="201">
                  <c:v>Supp_Motor_Area_L_3</c:v>
                </c:pt>
                <c:pt idx="202">
                  <c:v>Supp_Motor_Area_L_4</c:v>
                </c:pt>
                <c:pt idx="203">
                  <c:v>Supp_Motor_Area_L_5</c:v>
                </c:pt>
                <c:pt idx="204">
                  <c:v>Supp_Motor_Area_L_6</c:v>
                </c:pt>
                <c:pt idx="205">
                  <c:v>Supp_Motor_Area_L_7</c:v>
                </c:pt>
                <c:pt idx="206">
                  <c:v>Supp_Motor_Area_L_8</c:v>
                </c:pt>
                <c:pt idx="207">
                  <c:v>Supp_Motor_Area_L_9</c:v>
                </c:pt>
                <c:pt idx="208">
                  <c:v>Supp_Motor_Area_R_1</c:v>
                </c:pt>
                <c:pt idx="209">
                  <c:v>Supp_Motor_Area_R_2</c:v>
                </c:pt>
                <c:pt idx="210">
                  <c:v>Supp_Motor_Area_R_3</c:v>
                </c:pt>
                <c:pt idx="211">
                  <c:v>Supp_Motor_Area_R_4</c:v>
                </c:pt>
                <c:pt idx="212">
                  <c:v>Supp_Motor_Area_R_5</c:v>
                </c:pt>
                <c:pt idx="213">
                  <c:v>Supp_Motor_Area_R_6</c:v>
                </c:pt>
                <c:pt idx="214">
                  <c:v>Supp_Motor_Area_R_7</c:v>
                </c:pt>
                <c:pt idx="215">
                  <c:v>Supp_Motor_Area_R_8</c:v>
                </c:pt>
                <c:pt idx="216">
                  <c:v>Supp_Motor_Area_R_9</c:v>
                </c:pt>
              </c:strCache>
            </c:strRef>
          </c:cat>
          <c:val>
            <c:numRef>
              <c:f>plots!$U$2:$U$218</c:f>
              <c:numCache>
                <c:formatCode>General</c:formatCode>
                <c:ptCount val="217"/>
                <c:pt idx="0">
                  <c:v>0.466666666666666</c:v>
                </c:pt>
                <c:pt idx="1">
                  <c:v>0.333333333333333</c:v>
                </c:pt>
                <c:pt idx="2">
                  <c:v>0.377473363774733</c:v>
                </c:pt>
                <c:pt idx="3">
                  <c:v>0.36405529953917</c:v>
                </c:pt>
                <c:pt idx="4">
                  <c:v>0.443181818181818</c:v>
                </c:pt>
                <c:pt idx="5">
                  <c:v>0.21590909090909</c:v>
                </c:pt>
                <c:pt idx="6">
                  <c:v>0.4</c:v>
                </c:pt>
                <c:pt idx="7">
                  <c:v>0.35307781649245</c:v>
                </c:pt>
                <c:pt idx="8">
                  <c:v>0.306648575305291</c:v>
                </c:pt>
                <c:pt idx="9">
                  <c:v>0.381063705435417</c:v>
                </c:pt>
                <c:pt idx="10">
                  <c:v>0.376138701146047</c:v>
                </c:pt>
                <c:pt idx="11">
                  <c:v>0.443877551020408</c:v>
                </c:pt>
                <c:pt idx="12">
                  <c:v>0.328910891089108</c:v>
                </c:pt>
                <c:pt idx="13">
                  <c:v>0.450757575757575</c:v>
                </c:pt>
                <c:pt idx="14">
                  <c:v>0.433725490196078</c:v>
                </c:pt>
                <c:pt idx="15">
                  <c:v>0.36986301369863</c:v>
                </c:pt>
                <c:pt idx="16">
                  <c:v>0.355274757566852</c:v>
                </c:pt>
                <c:pt idx="17">
                  <c:v>0.418823529411764</c:v>
                </c:pt>
                <c:pt idx="18">
                  <c:v>0.36059877038225</c:v>
                </c:pt>
                <c:pt idx="19">
                  <c:v>0.386123680241327</c:v>
                </c:pt>
                <c:pt idx="20">
                  <c:v>0.346666666666666</c:v>
                </c:pt>
                <c:pt idx="21">
                  <c:v>0.424242424242424</c:v>
                </c:pt>
                <c:pt idx="22">
                  <c:v>0.358463726884779</c:v>
                </c:pt>
                <c:pt idx="23">
                  <c:v>0.364864864864864</c:v>
                </c:pt>
                <c:pt idx="24">
                  <c:v>0.367676767676767</c:v>
                </c:pt>
                <c:pt idx="25">
                  <c:v>0.434389140271493</c:v>
                </c:pt>
                <c:pt idx="26">
                  <c:v>0.49090909090909</c:v>
                </c:pt>
                <c:pt idx="27">
                  <c:v>0.356410256410256</c:v>
                </c:pt>
                <c:pt idx="28">
                  <c:v>0.439645625692137</c:v>
                </c:pt>
                <c:pt idx="29">
                  <c:v>0.397435897435897</c:v>
                </c:pt>
                <c:pt idx="30">
                  <c:v>0.467532467532467</c:v>
                </c:pt>
                <c:pt idx="31">
                  <c:v>0.358695652173913</c:v>
                </c:pt>
                <c:pt idx="32">
                  <c:v>0.297040169133192</c:v>
                </c:pt>
                <c:pt idx="33">
                  <c:v>0.355347749853886</c:v>
                </c:pt>
                <c:pt idx="34">
                  <c:v>0.417582417582417</c:v>
                </c:pt>
                <c:pt idx="35">
                  <c:v>0.405084745762711</c:v>
                </c:pt>
                <c:pt idx="36">
                  <c:v>0.402852049910873</c:v>
                </c:pt>
                <c:pt idx="37">
                  <c:v>0.37087087087087</c:v>
                </c:pt>
                <c:pt idx="38">
                  <c:v>0.334463276836158</c:v>
                </c:pt>
                <c:pt idx="39">
                  <c:v>0.403330249768732</c:v>
                </c:pt>
                <c:pt idx="40">
                  <c:v>0.355367530407192</c:v>
                </c:pt>
                <c:pt idx="41">
                  <c:v>0.327796234772979</c:v>
                </c:pt>
                <c:pt idx="42">
                  <c:v>0.41005291005291</c:v>
                </c:pt>
                <c:pt idx="43">
                  <c:v>0.416715371127995</c:v>
                </c:pt>
                <c:pt idx="44">
                  <c:v>0.338430583501006</c:v>
                </c:pt>
                <c:pt idx="45">
                  <c:v>0.359888190076869</c:v>
                </c:pt>
                <c:pt idx="46">
                  <c:v>0.30526597166533</c:v>
                </c:pt>
                <c:pt idx="47">
                  <c:v>0.389082462253194</c:v>
                </c:pt>
                <c:pt idx="48">
                  <c:v>0.327044025157232</c:v>
                </c:pt>
                <c:pt idx="49">
                  <c:v>0.355302464525765</c:v>
                </c:pt>
                <c:pt idx="50">
                  <c:v>0.436701509872241</c:v>
                </c:pt>
                <c:pt idx="51">
                  <c:v>0.372682044323835</c:v>
                </c:pt>
                <c:pt idx="52">
                  <c:v>0.469841269841269</c:v>
                </c:pt>
                <c:pt idx="53">
                  <c:v>0.344912280701754</c:v>
                </c:pt>
                <c:pt idx="54">
                  <c:v>0.3511758118701</c:v>
                </c:pt>
                <c:pt idx="55">
                  <c:v>0.379084967320261</c:v>
                </c:pt>
                <c:pt idx="56">
                  <c:v>0.385154880187025</c:v>
                </c:pt>
                <c:pt idx="57">
                  <c:v>0.409523809523809</c:v>
                </c:pt>
                <c:pt idx="58">
                  <c:v>0.410175438596491</c:v>
                </c:pt>
                <c:pt idx="59">
                  <c:v>0.585695006747638</c:v>
                </c:pt>
                <c:pt idx="60">
                  <c:v>0.444081632653061</c:v>
                </c:pt>
                <c:pt idx="61">
                  <c:v>0.457013574660633</c:v>
                </c:pt>
                <c:pt idx="62">
                  <c:v>0.45719298245614</c:v>
                </c:pt>
                <c:pt idx="63">
                  <c:v>0.552910052910052</c:v>
                </c:pt>
                <c:pt idx="64">
                  <c:v>0.40064935064935</c:v>
                </c:pt>
                <c:pt idx="65">
                  <c:v>0.292307692307692</c:v>
                </c:pt>
                <c:pt idx="66">
                  <c:v>#N/A</c:v>
                </c:pt>
                <c:pt idx="67">
                  <c:v>#N/A</c:v>
                </c:pt>
                <c:pt idx="68">
                  <c:v>0.666666666666666</c:v>
                </c:pt>
                <c:pt idx="69">
                  <c:v>0.414901960784313</c:v>
                </c:pt>
                <c:pt idx="70">
                  <c:v>0.386585365853658</c:v>
                </c:pt>
                <c:pt idx="71">
                  <c:v>0.0</c:v>
                </c:pt>
                <c:pt idx="72">
                  <c:v>0.467997951868919</c:v>
                </c:pt>
                <c:pt idx="73">
                  <c:v>0.447963800904977</c:v>
                </c:pt>
                <c:pt idx="74">
                  <c:v>0.393224440411373</c:v>
                </c:pt>
                <c:pt idx="75">
                  <c:v>0.487908961593172</c:v>
                </c:pt>
                <c:pt idx="76">
                  <c:v>0.474489795918367</c:v>
                </c:pt>
                <c:pt idx="77">
                  <c:v>0.561403508771929</c:v>
                </c:pt>
                <c:pt idx="78">
                  <c:v>0.44156862745098</c:v>
                </c:pt>
                <c:pt idx="79">
                  <c:v>0.476767676767676</c:v>
                </c:pt>
                <c:pt idx="80">
                  <c:v>0.531886024423337</c:v>
                </c:pt>
                <c:pt idx="81">
                  <c:v>0.411230120090879</c:v>
                </c:pt>
                <c:pt idx="82">
                  <c:v>0.404858299595141</c:v>
                </c:pt>
                <c:pt idx="83">
                  <c:v>0.461538461538461</c:v>
                </c:pt>
                <c:pt idx="84">
                  <c:v>0.377289377289377</c:v>
                </c:pt>
                <c:pt idx="85">
                  <c:v>0.45034965034965</c:v>
                </c:pt>
                <c:pt idx="86">
                  <c:v>0.5</c:v>
                </c:pt>
                <c:pt idx="87">
                  <c:v>0.38095238095238</c:v>
                </c:pt>
                <c:pt idx="88">
                  <c:v>0.383838383838383</c:v>
                </c:pt>
                <c:pt idx="89">
                  <c:v>0.406603346901854</c:v>
                </c:pt>
                <c:pt idx="90">
                  <c:v>0.392913802221047</c:v>
                </c:pt>
                <c:pt idx="91">
                  <c:v>0.393963782696177</c:v>
                </c:pt>
                <c:pt idx="92">
                  <c:v>0.358620689655172</c:v>
                </c:pt>
                <c:pt idx="93">
                  <c:v>0.402560455192034</c:v>
                </c:pt>
                <c:pt idx="94">
                  <c:v>0.0</c:v>
                </c:pt>
                <c:pt idx="95">
                  <c:v>0.37310606060606</c:v>
                </c:pt>
                <c:pt idx="96">
                  <c:v>0.833333333333333</c:v>
                </c:pt>
                <c:pt idx="97">
                  <c:v>0.6</c:v>
                </c:pt>
                <c:pt idx="98">
                  <c:v>0.373626373626373</c:v>
                </c:pt>
                <c:pt idx="99">
                  <c:v>0.504432624113475</c:v>
                </c:pt>
                <c:pt idx="100">
                  <c:v>0.307692307692307</c:v>
                </c:pt>
                <c:pt idx="101">
                  <c:v>0.424242424242424</c:v>
                </c:pt>
                <c:pt idx="102">
                  <c:v>#N/A</c:v>
                </c:pt>
                <c:pt idx="103">
                  <c:v>0.464285714285714</c:v>
                </c:pt>
                <c:pt idx="104">
                  <c:v>0.607843137254901</c:v>
                </c:pt>
                <c:pt idx="105">
                  <c:v>0.309090909090909</c:v>
                </c:pt>
                <c:pt idx="106">
                  <c:v>0.33048433048433</c:v>
                </c:pt>
                <c:pt idx="107">
                  <c:v>0.319047619047619</c:v>
                </c:pt>
                <c:pt idx="108">
                  <c:v>0.412517780938833</c:v>
                </c:pt>
                <c:pt idx="109">
                  <c:v>0.401168451801363</c:v>
                </c:pt>
                <c:pt idx="110">
                  <c:v>0.467391304347826</c:v>
                </c:pt>
                <c:pt idx="111">
                  <c:v>0.384615384615384</c:v>
                </c:pt>
                <c:pt idx="112">
                  <c:v>0.385714285714285</c:v>
                </c:pt>
                <c:pt idx="113">
                  <c:v>0.393939393939393</c:v>
                </c:pt>
                <c:pt idx="114">
                  <c:v>0.400709219858156</c:v>
                </c:pt>
                <c:pt idx="115">
                  <c:v>0.39516129032258</c:v>
                </c:pt>
                <c:pt idx="116">
                  <c:v>0.383908045977011</c:v>
                </c:pt>
                <c:pt idx="117">
                  <c:v>0.813186813186813</c:v>
                </c:pt>
                <c:pt idx="118">
                  <c:v>0.2</c:v>
                </c:pt>
                <c:pt idx="119">
                  <c:v>0.305314009661835</c:v>
                </c:pt>
                <c:pt idx="120">
                  <c:v>0.6</c:v>
                </c:pt>
                <c:pt idx="121">
                  <c:v>0.333333333333333</c:v>
                </c:pt>
                <c:pt idx="122">
                  <c:v>0.361904761904761</c:v>
                </c:pt>
                <c:pt idx="123">
                  <c:v>0.166666666666666</c:v>
                </c:pt>
                <c:pt idx="124">
                  <c:v>0.41863354037267</c:v>
                </c:pt>
                <c:pt idx="125">
                  <c:v>0.582417582417582</c:v>
                </c:pt>
                <c:pt idx="126">
                  <c:v>#N/A</c:v>
                </c:pt>
                <c:pt idx="127">
                  <c:v>0.365448504983388</c:v>
                </c:pt>
                <c:pt idx="128">
                  <c:v>0.383333333333333</c:v>
                </c:pt>
                <c:pt idx="129">
                  <c:v>0.571428571428571</c:v>
                </c:pt>
                <c:pt idx="130">
                  <c:v>0.291666666666666</c:v>
                </c:pt>
                <c:pt idx="131">
                  <c:v>0.276360544217687</c:v>
                </c:pt>
                <c:pt idx="132">
                  <c:v>0.329710144927536</c:v>
                </c:pt>
                <c:pt idx="133">
                  <c:v>0.351063829787234</c:v>
                </c:pt>
                <c:pt idx="134">
                  <c:v>0.548758865248226</c:v>
                </c:pt>
                <c:pt idx="135">
                  <c:v>0.398293029871977</c:v>
                </c:pt>
                <c:pt idx="136">
                  <c:v>1.0</c:v>
                </c:pt>
                <c:pt idx="137">
                  <c:v>0.5</c:v>
                </c:pt>
                <c:pt idx="138">
                  <c:v>0.381766381766381</c:v>
                </c:pt>
                <c:pt idx="139">
                  <c:v>0.396011396011396</c:v>
                </c:pt>
                <c:pt idx="140">
                  <c:v>0.5</c:v>
                </c:pt>
                <c:pt idx="141">
                  <c:v>0.555555555555555</c:v>
                </c:pt>
                <c:pt idx="142">
                  <c:v>0.8</c:v>
                </c:pt>
                <c:pt idx="143">
                  <c:v>0.514935988620199</c:v>
                </c:pt>
                <c:pt idx="144">
                  <c:v>0.342857142857142</c:v>
                </c:pt>
                <c:pt idx="145">
                  <c:v>1.0</c:v>
                </c:pt>
                <c:pt idx="146">
                  <c:v>0.6</c:v>
                </c:pt>
                <c:pt idx="147">
                  <c:v>0.375494071146245</c:v>
                </c:pt>
                <c:pt idx="148">
                  <c:v>0.4</c:v>
                </c:pt>
                <c:pt idx="149">
                  <c:v>0.509713228492137</c:v>
                </c:pt>
                <c:pt idx="150">
                  <c:v>0.517171717171717</c:v>
                </c:pt>
                <c:pt idx="151">
                  <c:v>0.3</c:v>
                </c:pt>
                <c:pt idx="152">
                  <c:v>0.19047619047619</c:v>
                </c:pt>
                <c:pt idx="153">
                  <c:v>0.442067736185383</c:v>
                </c:pt>
                <c:pt idx="154">
                  <c:v>0.5</c:v>
                </c:pt>
                <c:pt idx="155">
                  <c:v>0.371794871794871</c:v>
                </c:pt>
                <c:pt idx="156">
                  <c:v>0.449596774193548</c:v>
                </c:pt>
                <c:pt idx="157">
                  <c:v>0.445075757575757</c:v>
                </c:pt>
                <c:pt idx="158">
                  <c:v>0.413986013986014</c:v>
                </c:pt>
                <c:pt idx="159">
                  <c:v>0.531713900134952</c:v>
                </c:pt>
                <c:pt idx="160">
                  <c:v>0.353379953379953</c:v>
                </c:pt>
                <c:pt idx="161">
                  <c:v>0.457959183673469</c:v>
                </c:pt>
                <c:pt idx="162">
                  <c:v>0.443877551020408</c:v>
                </c:pt>
                <c:pt idx="163">
                  <c:v>0.0</c:v>
                </c:pt>
                <c:pt idx="164">
                  <c:v>0.51063829787234</c:v>
                </c:pt>
                <c:pt idx="165">
                  <c:v>0.407387140902872</c:v>
                </c:pt>
                <c:pt idx="166">
                  <c:v>0.426262626262626</c:v>
                </c:pt>
                <c:pt idx="167">
                  <c:v>0.333821733821733</c:v>
                </c:pt>
                <c:pt idx="168">
                  <c:v>0.451801363193768</c:v>
                </c:pt>
                <c:pt idx="169">
                  <c:v>0.75076923076923</c:v>
                </c:pt>
                <c:pt idx="170">
                  <c:v>0.400564971751412</c:v>
                </c:pt>
                <c:pt idx="171">
                  <c:v>0.446530612244898</c:v>
                </c:pt>
                <c:pt idx="172">
                  <c:v>0.395604395604395</c:v>
                </c:pt>
                <c:pt idx="173">
                  <c:v>0.478632478632478</c:v>
                </c:pt>
                <c:pt idx="174">
                  <c:v>0.406666666666666</c:v>
                </c:pt>
                <c:pt idx="175">
                  <c:v>0.410893707033315</c:v>
                </c:pt>
                <c:pt idx="176">
                  <c:v>#N/A</c:v>
                </c:pt>
                <c:pt idx="177">
                  <c:v>0.678571428571428</c:v>
                </c:pt>
                <c:pt idx="178">
                  <c:v>0.512820512820512</c:v>
                </c:pt>
                <c:pt idx="179">
                  <c:v>0.406041986687147</c:v>
                </c:pt>
                <c:pt idx="180">
                  <c:v>1.0</c:v>
                </c:pt>
                <c:pt idx="181">
                  <c:v>0.43019943019943</c:v>
                </c:pt>
                <c:pt idx="182">
                  <c:v>0.6</c:v>
                </c:pt>
                <c:pt idx="183">
                  <c:v>0.340143003064351</c:v>
                </c:pt>
                <c:pt idx="184">
                  <c:v>0.5</c:v>
                </c:pt>
                <c:pt idx="185">
                  <c:v>0.410218253968253</c:v>
                </c:pt>
                <c:pt idx="186">
                  <c:v>0.425306122448979</c:v>
                </c:pt>
                <c:pt idx="187">
                  <c:v>0.409090909090909</c:v>
                </c:pt>
                <c:pt idx="188">
                  <c:v>0.358974358974359</c:v>
                </c:pt>
                <c:pt idx="189">
                  <c:v>0.4</c:v>
                </c:pt>
                <c:pt idx="190">
                  <c:v>0.393939393939393</c:v>
                </c:pt>
                <c:pt idx="191">
                  <c:v>0.399014778325123</c:v>
                </c:pt>
                <c:pt idx="192">
                  <c:v>0.49</c:v>
                </c:pt>
                <c:pt idx="193">
                  <c:v>0.532307692307692</c:v>
                </c:pt>
                <c:pt idx="194">
                  <c:v>0.382857142857142</c:v>
                </c:pt>
                <c:pt idx="195">
                  <c:v>0.602941176470588</c:v>
                </c:pt>
                <c:pt idx="196">
                  <c:v>0.351648351648351</c:v>
                </c:pt>
                <c:pt idx="197">
                  <c:v>0.45045045045045</c:v>
                </c:pt>
                <c:pt idx="198">
                  <c:v>0.42560975609756</c:v>
                </c:pt>
                <c:pt idx="199">
                  <c:v>0.345654345654345</c:v>
                </c:pt>
                <c:pt idx="200">
                  <c:v>0.42156862745098</c:v>
                </c:pt>
                <c:pt idx="201">
                  <c:v>0.504251700680272</c:v>
                </c:pt>
                <c:pt idx="202">
                  <c:v>0.523809523809523</c:v>
                </c:pt>
                <c:pt idx="203">
                  <c:v>0.372635814889336</c:v>
                </c:pt>
                <c:pt idx="204">
                  <c:v>0.436781609195402</c:v>
                </c:pt>
                <c:pt idx="205">
                  <c:v>0.429429429429429</c:v>
                </c:pt>
                <c:pt idx="206">
                  <c:v>0.405464480874316</c:v>
                </c:pt>
                <c:pt idx="207">
                  <c:v>0.538461538461538</c:v>
                </c:pt>
                <c:pt idx="208">
                  <c:v>0.414160401002506</c:v>
                </c:pt>
                <c:pt idx="209">
                  <c:v>0.294829995342338</c:v>
                </c:pt>
                <c:pt idx="210">
                  <c:v>0.347117794486215</c:v>
                </c:pt>
                <c:pt idx="211">
                  <c:v>0.443169398907103</c:v>
                </c:pt>
                <c:pt idx="212">
                  <c:v>0.362088115512773</c:v>
                </c:pt>
                <c:pt idx="213">
                  <c:v>0.450196078431372</c:v>
                </c:pt>
                <c:pt idx="214">
                  <c:v>0.350079323109465</c:v>
                </c:pt>
                <c:pt idx="215">
                  <c:v>0.521951219512195</c:v>
                </c:pt>
                <c:pt idx="216">
                  <c:v>0.666666666666666</c:v>
                </c:pt>
              </c:numCache>
            </c:numRef>
          </c:val>
        </c:ser>
        <c:ser>
          <c:idx val="1"/>
          <c:order val="1"/>
          <c:tx>
            <c:strRef>
              <c:f>plots!$V$1</c:f>
              <c:strCache>
                <c:ptCount val="1"/>
                <c:pt idx="0">
                  <c:v>_Emo</c:v>
                </c:pt>
              </c:strCache>
            </c:strRef>
          </c:tx>
          <c:spPr>
            <a:ln w="28575" cap="rnd">
              <a:solidFill>
                <a:schemeClr val="accent2"/>
              </a:solidFill>
            </a:ln>
            <a:effectLst>
              <a:glow rad="76200">
                <a:schemeClr val="accent2">
                  <a:satMod val="175000"/>
                  <a:alpha val="34000"/>
                </a:schemeClr>
              </a:glow>
            </a:effectLst>
          </c:spPr>
          <c:marker>
            <c:symbol val="none"/>
          </c:marker>
          <c:cat>
            <c:strRef>
              <c:f>plots!$T$2:$T$218</c:f>
              <c:strCache>
                <c:ptCount val="217"/>
                <c:pt idx="0">
                  <c:v>5 Cingulum_Ant_R_5</c:v>
                </c:pt>
                <c:pt idx="1">
                  <c:v>Cingulum_Ant_L_1</c:v>
                </c:pt>
                <c:pt idx="2">
                  <c:v>Cingulum_Ant_L_2</c:v>
                </c:pt>
                <c:pt idx="3">
                  <c:v>Cingulum_Ant_L_3</c:v>
                </c:pt>
                <c:pt idx="4">
                  <c:v>Cingulum_Ant_L_4</c:v>
                </c:pt>
                <c:pt idx="5">
                  <c:v>Cingulum_Ant_L_5</c:v>
                </c:pt>
                <c:pt idx="6">
                  <c:v>Cingulum_Ant_L_6</c:v>
                </c:pt>
                <c:pt idx="7">
                  <c:v>Cingulum_Ant_R_1</c:v>
                </c:pt>
                <c:pt idx="8">
                  <c:v>Cingulum_Ant_R_2</c:v>
                </c:pt>
                <c:pt idx="9">
                  <c:v>Cingulum_Ant_R_3</c:v>
                </c:pt>
                <c:pt idx="10">
                  <c:v>Cingulum_Ant_R_4</c:v>
                </c:pt>
                <c:pt idx="11">
                  <c:v>Frontal_Inf_Oper_L_1</c:v>
                </c:pt>
                <c:pt idx="12">
                  <c:v>Frontal_Inf_Oper_L_2</c:v>
                </c:pt>
                <c:pt idx="13">
                  <c:v>Frontal_Inf_Oper_L_3</c:v>
                </c:pt>
                <c:pt idx="14">
                  <c:v>Frontal_Inf_Oper_L_4</c:v>
                </c:pt>
                <c:pt idx="15">
                  <c:v>Frontal_Inf_Oper_R_1</c:v>
                </c:pt>
                <c:pt idx="16">
                  <c:v>Frontal_Inf_Oper_R_2</c:v>
                </c:pt>
                <c:pt idx="17">
                  <c:v>Frontal_Inf_Oper_R_3</c:v>
                </c:pt>
                <c:pt idx="18">
                  <c:v>Frontal_Inf_Oper_R_4</c:v>
                </c:pt>
                <c:pt idx="19">
                  <c:v>Frontal_Inf_Oper_R_5</c:v>
                </c:pt>
                <c:pt idx="20">
                  <c:v>Frontal_Inf_Oper_R_6</c:v>
                </c:pt>
                <c:pt idx="21">
                  <c:v>Frontal_Inf_Orb_L_1</c:v>
                </c:pt>
                <c:pt idx="22">
                  <c:v>Frontal_Inf_Orb_L_2</c:v>
                </c:pt>
                <c:pt idx="23">
                  <c:v>Frontal_Inf_Orb_L_3</c:v>
                </c:pt>
                <c:pt idx="24">
                  <c:v>Frontal_Inf_Orb_L_4</c:v>
                </c:pt>
                <c:pt idx="25">
                  <c:v>Frontal_Inf_Orb_L_5</c:v>
                </c:pt>
                <c:pt idx="26">
                  <c:v>Frontal_Inf_Orb_L_6</c:v>
                </c:pt>
                <c:pt idx="27">
                  <c:v>Frontal_Inf_Orb_L_7</c:v>
                </c:pt>
                <c:pt idx="28">
                  <c:v>Frontal_Inf_Orb_R_1</c:v>
                </c:pt>
                <c:pt idx="29">
                  <c:v>Frontal_Inf_Orb_R_2</c:v>
                </c:pt>
                <c:pt idx="30">
                  <c:v>Frontal_Inf_Orb_R_3</c:v>
                </c:pt>
                <c:pt idx="31">
                  <c:v>Frontal_Inf_Orb_R_4</c:v>
                </c:pt>
                <c:pt idx="32">
                  <c:v>Frontal_Inf_Orb_R_5</c:v>
                </c:pt>
                <c:pt idx="33">
                  <c:v>Frontal_Inf_Orb_R_6</c:v>
                </c:pt>
                <c:pt idx="34">
                  <c:v>Frontal_Inf_Orb_R_7</c:v>
                </c:pt>
                <c:pt idx="35">
                  <c:v>Frontal_Inf_Tri_L_1</c:v>
                </c:pt>
                <c:pt idx="36">
                  <c:v>Frontal_Inf_Tri_L_10</c:v>
                </c:pt>
                <c:pt idx="37">
                  <c:v>Frontal_Inf_Tri_L_2</c:v>
                </c:pt>
                <c:pt idx="38">
                  <c:v>Frontal_Inf_Tri_L_3</c:v>
                </c:pt>
                <c:pt idx="39">
                  <c:v>Frontal_Inf_Tri_L_4</c:v>
                </c:pt>
                <c:pt idx="40">
                  <c:v>Frontal_Inf_Tri_L_5</c:v>
                </c:pt>
                <c:pt idx="41">
                  <c:v>Frontal_Inf_Tri_L_6</c:v>
                </c:pt>
                <c:pt idx="42">
                  <c:v>Frontal_Inf_Tri_L_7</c:v>
                </c:pt>
                <c:pt idx="43">
                  <c:v>Frontal_Inf_Tri_L_8</c:v>
                </c:pt>
                <c:pt idx="44">
                  <c:v>Frontal_Inf_Tri_L_9</c:v>
                </c:pt>
                <c:pt idx="45">
                  <c:v>Frontal_Inf_Tri_R_1</c:v>
                </c:pt>
                <c:pt idx="46">
                  <c:v>Frontal_Inf_Tri_R_2</c:v>
                </c:pt>
                <c:pt idx="47">
                  <c:v>Frontal_Inf_Tri_R_3</c:v>
                </c:pt>
                <c:pt idx="48">
                  <c:v>Frontal_Inf_Tri_R_4</c:v>
                </c:pt>
                <c:pt idx="49">
                  <c:v>Frontal_Inf_Tri_R_5</c:v>
                </c:pt>
                <c:pt idx="50">
                  <c:v>Frontal_Inf_Tri_R_6</c:v>
                </c:pt>
                <c:pt idx="51">
                  <c:v>Frontal_Inf_Tri_R_7</c:v>
                </c:pt>
                <c:pt idx="52">
                  <c:v>Frontal_Inf_Tri_R_8</c:v>
                </c:pt>
                <c:pt idx="53">
                  <c:v>Frontal_Inf_Tri_R_9</c:v>
                </c:pt>
                <c:pt idx="54">
                  <c:v>Frontal_Mid_L_1</c:v>
                </c:pt>
                <c:pt idx="55">
                  <c:v>Frontal_Mid_L_10</c:v>
                </c:pt>
                <c:pt idx="56">
                  <c:v>Frontal_Mid_L_11</c:v>
                </c:pt>
                <c:pt idx="57">
                  <c:v>Frontal_Mid_L_13</c:v>
                </c:pt>
                <c:pt idx="58">
                  <c:v>Frontal_Mid_L_14</c:v>
                </c:pt>
                <c:pt idx="59">
                  <c:v>Frontal_Mid_L_15</c:v>
                </c:pt>
                <c:pt idx="60">
                  <c:v>Frontal_Mid_L_16</c:v>
                </c:pt>
                <c:pt idx="61">
                  <c:v>Frontal_Mid_L_17</c:v>
                </c:pt>
                <c:pt idx="62">
                  <c:v>Frontal_Mid_L_18</c:v>
                </c:pt>
                <c:pt idx="63">
                  <c:v>Frontal_Mid_L_19</c:v>
                </c:pt>
                <c:pt idx="64">
                  <c:v>Frontal_Mid_L_2</c:v>
                </c:pt>
                <c:pt idx="65">
                  <c:v>Frontal_Mid_L_3</c:v>
                </c:pt>
                <c:pt idx="66">
                  <c:v>Frontal_Mid_L_4</c:v>
                </c:pt>
                <c:pt idx="67">
                  <c:v>Frontal_Mid_L_5</c:v>
                </c:pt>
                <c:pt idx="68">
                  <c:v>Frontal_Mid_L_6</c:v>
                </c:pt>
                <c:pt idx="69">
                  <c:v>Frontal_Mid_L_7</c:v>
                </c:pt>
                <c:pt idx="70">
                  <c:v>Frontal_Mid_L_8</c:v>
                </c:pt>
                <c:pt idx="71">
                  <c:v>Frontal_Mid_L_9</c:v>
                </c:pt>
                <c:pt idx="72">
                  <c:v>Frontal_Mid_R_1</c:v>
                </c:pt>
                <c:pt idx="73">
                  <c:v>Frontal_Mid_R_10</c:v>
                </c:pt>
                <c:pt idx="74">
                  <c:v>Frontal_Mid_R_11</c:v>
                </c:pt>
                <c:pt idx="75">
                  <c:v>Frontal_Mid_R_12</c:v>
                </c:pt>
                <c:pt idx="76">
                  <c:v>Frontal_Mid_R_13</c:v>
                </c:pt>
                <c:pt idx="77">
                  <c:v>Frontal_Mid_R_14</c:v>
                </c:pt>
                <c:pt idx="78">
                  <c:v>Frontal_Mid_R_15</c:v>
                </c:pt>
                <c:pt idx="79">
                  <c:v>Frontal_Mid_R_16</c:v>
                </c:pt>
                <c:pt idx="80">
                  <c:v>Frontal_Mid_R_17</c:v>
                </c:pt>
                <c:pt idx="81">
                  <c:v>Frontal_Mid_R_18</c:v>
                </c:pt>
                <c:pt idx="82">
                  <c:v>Frontal_Mid_R_19</c:v>
                </c:pt>
                <c:pt idx="83">
                  <c:v>Frontal_Mid_R_2</c:v>
                </c:pt>
                <c:pt idx="84">
                  <c:v>Frontal_Mid_R_20</c:v>
                </c:pt>
                <c:pt idx="85">
                  <c:v>Frontal_Mid_R_3</c:v>
                </c:pt>
                <c:pt idx="86">
                  <c:v>Frontal_Mid_R_4</c:v>
                </c:pt>
                <c:pt idx="87">
                  <c:v>Frontal_Mid_R_5</c:v>
                </c:pt>
                <c:pt idx="88">
                  <c:v>Frontal_Mid_R_6</c:v>
                </c:pt>
                <c:pt idx="89">
                  <c:v>Frontal_Mid_R_7</c:v>
                </c:pt>
                <c:pt idx="90">
                  <c:v>Frontal_Mid_R_8</c:v>
                </c:pt>
                <c:pt idx="91">
                  <c:v>Frontal_Mid_R_9</c:v>
                </c:pt>
                <c:pt idx="92">
                  <c:v>Frontal_Sup_L_1</c:v>
                </c:pt>
                <c:pt idx="93">
                  <c:v>Frontal_Sup_L_10</c:v>
                </c:pt>
                <c:pt idx="94">
                  <c:v>Frontal_Sup_L_11</c:v>
                </c:pt>
                <c:pt idx="95">
                  <c:v>Frontal_Sup_L_12</c:v>
                </c:pt>
                <c:pt idx="96">
                  <c:v>Frontal_Sup_L_13</c:v>
                </c:pt>
                <c:pt idx="97">
                  <c:v>Frontal_Sup_L_14</c:v>
                </c:pt>
                <c:pt idx="98">
                  <c:v>Frontal_Sup_L_2</c:v>
                </c:pt>
                <c:pt idx="99">
                  <c:v>Frontal_Sup_L_3</c:v>
                </c:pt>
                <c:pt idx="100">
                  <c:v>Frontal_Sup_L_4</c:v>
                </c:pt>
                <c:pt idx="101">
                  <c:v>Frontal_Sup_L_5</c:v>
                </c:pt>
                <c:pt idx="102">
                  <c:v>Frontal_Sup_L_6</c:v>
                </c:pt>
                <c:pt idx="103">
                  <c:v>Frontal_Sup_L_7</c:v>
                </c:pt>
                <c:pt idx="104">
                  <c:v>Frontal_Sup_L_8</c:v>
                </c:pt>
                <c:pt idx="105">
                  <c:v>Frontal_Sup_L_9</c:v>
                </c:pt>
                <c:pt idx="106">
                  <c:v>Frontal_Sup_Medial_L_1</c:v>
                </c:pt>
                <c:pt idx="107">
                  <c:v>Frontal_Sup_Medial_L_10</c:v>
                </c:pt>
                <c:pt idx="108">
                  <c:v>Frontal_Sup_Medial_L_11</c:v>
                </c:pt>
                <c:pt idx="109">
                  <c:v>Frontal_Sup_Medial_L_12</c:v>
                </c:pt>
                <c:pt idx="110">
                  <c:v>Frontal_Sup_Medial_L_2</c:v>
                </c:pt>
                <c:pt idx="111">
                  <c:v>Frontal_Sup_Medial_L_3</c:v>
                </c:pt>
                <c:pt idx="112">
                  <c:v>Frontal_Sup_Medial_L_4</c:v>
                </c:pt>
                <c:pt idx="113">
                  <c:v>Frontal_Sup_Medial_L_5</c:v>
                </c:pt>
                <c:pt idx="114">
                  <c:v>Frontal_Sup_Medial_L_6</c:v>
                </c:pt>
                <c:pt idx="115">
                  <c:v>Frontal_Sup_Medial_L_7</c:v>
                </c:pt>
                <c:pt idx="116">
                  <c:v>Frontal_Sup_Medial_L_8</c:v>
                </c:pt>
                <c:pt idx="117">
                  <c:v>Frontal_Sup_Medial_L_9</c:v>
                </c:pt>
                <c:pt idx="118">
                  <c:v>Frontal_Sup_Medial_R_1</c:v>
                </c:pt>
                <c:pt idx="119">
                  <c:v>Frontal_Sup_Medial_R_2</c:v>
                </c:pt>
                <c:pt idx="120">
                  <c:v>Frontal_Sup_Medial_R_3</c:v>
                </c:pt>
                <c:pt idx="121">
                  <c:v>Frontal_Sup_Medial_R_4</c:v>
                </c:pt>
                <c:pt idx="122">
                  <c:v>Frontal_Sup_Medial_R_5</c:v>
                </c:pt>
                <c:pt idx="123">
                  <c:v>Frontal_Sup_Medial_R_6</c:v>
                </c:pt>
                <c:pt idx="124">
                  <c:v>Frontal_Sup_Medial_R_7</c:v>
                </c:pt>
                <c:pt idx="125">
                  <c:v>Frontal_Sup_Medial_R_8</c:v>
                </c:pt>
                <c:pt idx="126">
                  <c:v>Frontal_Sup_Orb_L_1</c:v>
                </c:pt>
                <c:pt idx="127">
                  <c:v>Frontal_Mid_Orb_L_1</c:v>
                </c:pt>
                <c:pt idx="128">
                  <c:v>Frontal_Mid_Orb_L_2</c:v>
                </c:pt>
                <c:pt idx="129">
                  <c:v>Frontal_Mid_Orb_L_3</c:v>
                </c:pt>
                <c:pt idx="130">
                  <c:v>Frontal_Mid_Orb_L_4</c:v>
                </c:pt>
                <c:pt idx="131">
                  <c:v>Frontal_Mid_Orb_R_1</c:v>
                </c:pt>
                <c:pt idx="132">
                  <c:v>Frontal_Mid_Orb_R_2</c:v>
                </c:pt>
                <c:pt idx="133">
                  <c:v>Frontal_Mid_Orb_R_3</c:v>
                </c:pt>
                <c:pt idx="134">
                  <c:v>Frontal_Mid_Orb_R_4</c:v>
                </c:pt>
                <c:pt idx="135">
                  <c:v>Frontal_Sup_Medial_R_9</c:v>
                </c:pt>
                <c:pt idx="136">
                  <c:v>Frontal_Sup_Orb_L_2</c:v>
                </c:pt>
                <c:pt idx="137">
                  <c:v>Frontal_Sup_Orb_L_3</c:v>
                </c:pt>
                <c:pt idx="138">
                  <c:v>Frontal_Sup_Orb_L_4</c:v>
                </c:pt>
                <c:pt idx="139">
                  <c:v>Frontal_Sup_Orb_R_1</c:v>
                </c:pt>
                <c:pt idx="140">
                  <c:v>Frontal_Sup_Orb_R_2</c:v>
                </c:pt>
                <c:pt idx="141">
                  <c:v>Frontal_Sup_Orb_R_3</c:v>
                </c:pt>
                <c:pt idx="142">
                  <c:v>Frontal_Sup_Orb_R_4</c:v>
                </c:pt>
                <c:pt idx="143">
                  <c:v>Frontal_Sup_R_1</c:v>
                </c:pt>
                <c:pt idx="144">
                  <c:v>Frontal_Sup_R_10</c:v>
                </c:pt>
                <c:pt idx="145">
                  <c:v>Frontal_Sup_R_11</c:v>
                </c:pt>
                <c:pt idx="146">
                  <c:v>Frontal_Sup_R_12</c:v>
                </c:pt>
                <c:pt idx="147">
                  <c:v>Frontal_Sup_R_13</c:v>
                </c:pt>
                <c:pt idx="148">
                  <c:v>Frontal_Sup_R_14</c:v>
                </c:pt>
                <c:pt idx="149">
                  <c:v>Frontal_Sup_R_15</c:v>
                </c:pt>
                <c:pt idx="150">
                  <c:v>Frontal_Sup_R_16</c:v>
                </c:pt>
                <c:pt idx="151">
                  <c:v>Frontal_Sup_R_2</c:v>
                </c:pt>
                <c:pt idx="152">
                  <c:v>Frontal_Sup_R_3</c:v>
                </c:pt>
                <c:pt idx="153">
                  <c:v>Frontal_Sup_R_4</c:v>
                </c:pt>
                <c:pt idx="154">
                  <c:v>Frontal_Sup_R_5</c:v>
                </c:pt>
                <c:pt idx="155">
                  <c:v>Frontal_Sup_R_6</c:v>
                </c:pt>
                <c:pt idx="156">
                  <c:v>Frontal_Sup_R_7</c:v>
                </c:pt>
                <c:pt idx="157">
                  <c:v>Frontal_Sup_R_8</c:v>
                </c:pt>
                <c:pt idx="158">
                  <c:v>Frontal_Sup_R_9</c:v>
                </c:pt>
                <c:pt idx="159">
                  <c:v>Precentral_L_1</c:v>
                </c:pt>
                <c:pt idx="160">
                  <c:v>Precentral_L_10</c:v>
                </c:pt>
                <c:pt idx="161">
                  <c:v>Precentral_L_11</c:v>
                </c:pt>
                <c:pt idx="162">
                  <c:v>Precentral_L_12</c:v>
                </c:pt>
                <c:pt idx="163">
                  <c:v>Precentral_L_13</c:v>
                </c:pt>
                <c:pt idx="164">
                  <c:v>Precentral_L_14</c:v>
                </c:pt>
                <c:pt idx="165">
                  <c:v>Precentral_L_2</c:v>
                </c:pt>
                <c:pt idx="166">
                  <c:v>Precentral_L_3</c:v>
                </c:pt>
                <c:pt idx="167">
                  <c:v>Precentral_L_4</c:v>
                </c:pt>
                <c:pt idx="168">
                  <c:v>Precentral_L_5</c:v>
                </c:pt>
                <c:pt idx="169">
                  <c:v>Precentral_L_6</c:v>
                </c:pt>
                <c:pt idx="170">
                  <c:v>Precentral_L_7</c:v>
                </c:pt>
                <c:pt idx="171">
                  <c:v>Precentral_L_8</c:v>
                </c:pt>
                <c:pt idx="172">
                  <c:v>Precentral_L_9</c:v>
                </c:pt>
                <c:pt idx="173">
                  <c:v>Precentral_R_1</c:v>
                </c:pt>
                <c:pt idx="174">
                  <c:v>Precentral_R_10</c:v>
                </c:pt>
                <c:pt idx="175">
                  <c:v>Precentral_R_11</c:v>
                </c:pt>
                <c:pt idx="176">
                  <c:v>Precentral_R_12</c:v>
                </c:pt>
                <c:pt idx="177">
                  <c:v>Precentral_R_13</c:v>
                </c:pt>
                <c:pt idx="178">
                  <c:v>Precentral_R_14</c:v>
                </c:pt>
                <c:pt idx="179">
                  <c:v>Precentral_R_2</c:v>
                </c:pt>
                <c:pt idx="180">
                  <c:v>Precentral_R_3</c:v>
                </c:pt>
                <c:pt idx="181">
                  <c:v>Precentral_R_4</c:v>
                </c:pt>
                <c:pt idx="182">
                  <c:v>Precentral_R_5</c:v>
                </c:pt>
                <c:pt idx="183">
                  <c:v>Precentral_R_6</c:v>
                </c:pt>
                <c:pt idx="184">
                  <c:v>Precentral_R_7</c:v>
                </c:pt>
                <c:pt idx="185">
                  <c:v>Precentral_R_8</c:v>
                </c:pt>
                <c:pt idx="186">
                  <c:v>Precentral_R_9</c:v>
                </c:pt>
                <c:pt idx="187">
                  <c:v>Rectus_L_2</c:v>
                </c:pt>
                <c:pt idx="188">
                  <c:v>Rectus_L_3</c:v>
                </c:pt>
                <c:pt idx="189">
                  <c:v>Rectus_R_1</c:v>
                </c:pt>
                <c:pt idx="190">
                  <c:v>Rectus_R_2</c:v>
                </c:pt>
                <c:pt idx="191">
                  <c:v>Rectus_R_3</c:v>
                </c:pt>
                <c:pt idx="192">
                  <c:v>Rolandic_Oper_L_3</c:v>
                </c:pt>
                <c:pt idx="193">
                  <c:v>Rolandic_Oper_L_4</c:v>
                </c:pt>
                <c:pt idx="194">
                  <c:v>Rolandic_Oper_R_1</c:v>
                </c:pt>
                <c:pt idx="195">
                  <c:v>Rolandic_Oper_R_2</c:v>
                </c:pt>
                <c:pt idx="196">
                  <c:v>Rolandic_Oper_R_3</c:v>
                </c:pt>
                <c:pt idx="197">
                  <c:v>Rolandic_Oper_R_4</c:v>
                </c:pt>
                <c:pt idx="198">
                  <c:v>Rolandic_Oper_R_5</c:v>
                </c:pt>
                <c:pt idx="199">
                  <c:v>Supp_Motor_Area_L_1</c:v>
                </c:pt>
                <c:pt idx="200">
                  <c:v>Supp_Motor_Area_L_2</c:v>
                </c:pt>
                <c:pt idx="201">
                  <c:v>Supp_Motor_Area_L_3</c:v>
                </c:pt>
                <c:pt idx="202">
                  <c:v>Supp_Motor_Area_L_4</c:v>
                </c:pt>
                <c:pt idx="203">
                  <c:v>Supp_Motor_Area_L_5</c:v>
                </c:pt>
                <c:pt idx="204">
                  <c:v>Supp_Motor_Area_L_6</c:v>
                </c:pt>
                <c:pt idx="205">
                  <c:v>Supp_Motor_Area_L_7</c:v>
                </c:pt>
                <c:pt idx="206">
                  <c:v>Supp_Motor_Area_L_8</c:v>
                </c:pt>
                <c:pt idx="207">
                  <c:v>Supp_Motor_Area_L_9</c:v>
                </c:pt>
                <c:pt idx="208">
                  <c:v>Supp_Motor_Area_R_1</c:v>
                </c:pt>
                <c:pt idx="209">
                  <c:v>Supp_Motor_Area_R_2</c:v>
                </c:pt>
                <c:pt idx="210">
                  <c:v>Supp_Motor_Area_R_3</c:v>
                </c:pt>
                <c:pt idx="211">
                  <c:v>Supp_Motor_Area_R_4</c:v>
                </c:pt>
                <c:pt idx="212">
                  <c:v>Supp_Motor_Area_R_5</c:v>
                </c:pt>
                <c:pt idx="213">
                  <c:v>Supp_Motor_Area_R_6</c:v>
                </c:pt>
                <c:pt idx="214">
                  <c:v>Supp_Motor_Area_R_7</c:v>
                </c:pt>
                <c:pt idx="215">
                  <c:v>Supp_Motor_Area_R_8</c:v>
                </c:pt>
                <c:pt idx="216">
                  <c:v>Supp_Motor_Area_R_9</c:v>
                </c:pt>
              </c:strCache>
            </c:strRef>
          </c:cat>
          <c:val>
            <c:numRef>
              <c:f>plots!$V$2:$V$218</c:f>
              <c:numCache>
                <c:formatCode>General</c:formatCode>
                <c:ptCount val="217"/>
                <c:pt idx="0">
                  <c:v>0.397058823529411</c:v>
                </c:pt>
                <c:pt idx="1">
                  <c:v>0.354022988505747</c:v>
                </c:pt>
                <c:pt idx="2">
                  <c:v>0.38339502908514</c:v>
                </c:pt>
                <c:pt idx="3">
                  <c:v>0.459219858156028</c:v>
                </c:pt>
                <c:pt idx="4">
                  <c:v>0.376190476190476</c:v>
                </c:pt>
                <c:pt idx="5">
                  <c:v>0.219758064516129</c:v>
                </c:pt>
                <c:pt idx="6">
                  <c:v>0.296703296703296</c:v>
                </c:pt>
                <c:pt idx="7">
                  <c:v>0.273076923076923</c:v>
                </c:pt>
                <c:pt idx="8">
                  <c:v>0.306730769230769</c:v>
                </c:pt>
                <c:pt idx="9">
                  <c:v>0.396756756756756</c:v>
                </c:pt>
                <c:pt idx="10">
                  <c:v>0.37584803256445</c:v>
                </c:pt>
                <c:pt idx="11">
                  <c:v>0.44218316373728</c:v>
                </c:pt>
                <c:pt idx="12">
                  <c:v>0.313348615764415</c:v>
                </c:pt>
                <c:pt idx="13">
                  <c:v>0.409523809523809</c:v>
                </c:pt>
                <c:pt idx="14">
                  <c:v>0.430468204053109</c:v>
                </c:pt>
                <c:pt idx="15">
                  <c:v>0.370849250661181</c:v>
                </c:pt>
                <c:pt idx="16">
                  <c:v>0.359307359307359</c:v>
                </c:pt>
                <c:pt idx="17">
                  <c:v>0.466666666666666</c:v>
                </c:pt>
                <c:pt idx="18">
                  <c:v>0.371485148514851</c:v>
                </c:pt>
                <c:pt idx="19">
                  <c:v>0.359887005649717</c:v>
                </c:pt>
                <c:pt idx="20">
                  <c:v>0.339421613394216</c:v>
                </c:pt>
                <c:pt idx="21">
                  <c:v>0.342857142857142</c:v>
                </c:pt>
                <c:pt idx="22">
                  <c:v>0.396825396825396</c:v>
                </c:pt>
                <c:pt idx="23">
                  <c:v>0.333333333333333</c:v>
                </c:pt>
                <c:pt idx="24">
                  <c:v>0.425087108013937</c:v>
                </c:pt>
                <c:pt idx="25">
                  <c:v>0.41159420289855</c:v>
                </c:pt>
                <c:pt idx="26">
                  <c:v>0.423076923076923</c:v>
                </c:pt>
                <c:pt idx="27">
                  <c:v>0.350877192982456</c:v>
                </c:pt>
                <c:pt idx="28">
                  <c:v>0.434108527131782</c:v>
                </c:pt>
                <c:pt idx="29">
                  <c:v>0.369565217391304</c:v>
                </c:pt>
                <c:pt idx="30">
                  <c:v>0.43976777939042</c:v>
                </c:pt>
                <c:pt idx="31">
                  <c:v>0.427419354838709</c:v>
                </c:pt>
                <c:pt idx="32">
                  <c:v>0.307070707070707</c:v>
                </c:pt>
                <c:pt idx="33">
                  <c:v>0.377556984219754</c:v>
                </c:pt>
                <c:pt idx="34">
                  <c:v>0.366666666666666</c:v>
                </c:pt>
                <c:pt idx="35">
                  <c:v>0.379375951293759</c:v>
                </c:pt>
                <c:pt idx="36">
                  <c:v>0.415654520917678</c:v>
                </c:pt>
                <c:pt idx="37">
                  <c:v>0.345479082321187</c:v>
                </c:pt>
                <c:pt idx="38">
                  <c:v>0.350273224043715</c:v>
                </c:pt>
                <c:pt idx="39">
                  <c:v>0.412414965986394</c:v>
                </c:pt>
                <c:pt idx="40">
                  <c:v>0.355862775217613</c:v>
                </c:pt>
                <c:pt idx="41">
                  <c:v>0.409909909909909</c:v>
                </c:pt>
                <c:pt idx="42">
                  <c:v>0.37037037037037</c:v>
                </c:pt>
                <c:pt idx="43">
                  <c:v>0.43976777939042</c:v>
                </c:pt>
                <c:pt idx="44">
                  <c:v>0.368935837245696</c:v>
                </c:pt>
                <c:pt idx="45">
                  <c:v>0.357076780758556</c:v>
                </c:pt>
                <c:pt idx="46">
                  <c:v>0.346752865119012</c:v>
                </c:pt>
                <c:pt idx="47">
                  <c:v>0.38095238095238</c:v>
                </c:pt>
                <c:pt idx="48">
                  <c:v>0.389830508474576</c:v>
                </c:pt>
                <c:pt idx="49">
                  <c:v>0.387263339070568</c:v>
                </c:pt>
                <c:pt idx="50">
                  <c:v>0.43780487804878</c:v>
                </c:pt>
                <c:pt idx="51">
                  <c:v>0.395029085140137</c:v>
                </c:pt>
                <c:pt idx="52">
                  <c:v>0.48695652173913</c:v>
                </c:pt>
                <c:pt idx="53">
                  <c:v>0.377464788732394</c:v>
                </c:pt>
                <c:pt idx="54">
                  <c:v>0.372063329928498</c:v>
                </c:pt>
                <c:pt idx="55">
                  <c:v>0.38095238095238</c:v>
                </c:pt>
                <c:pt idx="56">
                  <c:v>0.454704850964348</c:v>
                </c:pt>
                <c:pt idx="57">
                  <c:v>0.383399209486166</c:v>
                </c:pt>
                <c:pt idx="58">
                  <c:v>0.375956284153005</c:v>
                </c:pt>
                <c:pt idx="59">
                  <c:v>0.558467741935483</c:v>
                </c:pt>
                <c:pt idx="60">
                  <c:v>0.351690821256038</c:v>
                </c:pt>
                <c:pt idx="61">
                  <c:v>0.358858858858858</c:v>
                </c:pt>
                <c:pt idx="62">
                  <c:v>0.406593406593406</c:v>
                </c:pt>
                <c:pt idx="63">
                  <c:v>0.495384615384615</c:v>
                </c:pt>
                <c:pt idx="64">
                  <c:v>0.449831649831649</c:v>
                </c:pt>
                <c:pt idx="65">
                  <c:v>0.328900709219858</c:v>
                </c:pt>
                <c:pt idx="66">
                  <c:v>0.502903600464576</c:v>
                </c:pt>
                <c:pt idx="67">
                  <c:v>0.476328502415458</c:v>
                </c:pt>
                <c:pt idx="68">
                  <c:v>0.666666666666666</c:v>
                </c:pt>
                <c:pt idx="69">
                  <c:v>0.451241134751773</c:v>
                </c:pt>
                <c:pt idx="70">
                  <c:v>0.424585218702865</c:v>
                </c:pt>
                <c:pt idx="71">
                  <c:v>0.423076923076923</c:v>
                </c:pt>
                <c:pt idx="72">
                  <c:v>0.456745311554748</c:v>
                </c:pt>
                <c:pt idx="73">
                  <c:v>0.3874926943308</c:v>
                </c:pt>
                <c:pt idx="74">
                  <c:v>0.354010025062656</c:v>
                </c:pt>
                <c:pt idx="75">
                  <c:v>0.315217391304347</c:v>
                </c:pt>
                <c:pt idx="76">
                  <c:v>0.44947209653092</c:v>
                </c:pt>
                <c:pt idx="77">
                  <c:v>0.477124183006536</c:v>
                </c:pt>
                <c:pt idx="78">
                  <c:v>0.416161616161616</c:v>
                </c:pt>
                <c:pt idx="79">
                  <c:v>0.421153846153846</c:v>
                </c:pt>
                <c:pt idx="80">
                  <c:v>0.475480769230769</c:v>
                </c:pt>
                <c:pt idx="81">
                  <c:v>0.377314134587129</c:v>
                </c:pt>
                <c:pt idx="82">
                  <c:v>0.335686274509803</c:v>
                </c:pt>
                <c:pt idx="83">
                  <c:v>0.366666666666666</c:v>
                </c:pt>
                <c:pt idx="84">
                  <c:v>0.337844739530132</c:v>
                </c:pt>
                <c:pt idx="85">
                  <c:v>0.365714285714285</c:v>
                </c:pt>
                <c:pt idx="86">
                  <c:v>0.477124183006536</c:v>
                </c:pt>
                <c:pt idx="87">
                  <c:v>0.372454815831617</c:v>
                </c:pt>
                <c:pt idx="88">
                  <c:v>0.395454545454545</c:v>
                </c:pt>
                <c:pt idx="89">
                  <c:v>0.384681583476764</c:v>
                </c:pt>
                <c:pt idx="90">
                  <c:v>0.355315315315315</c:v>
                </c:pt>
                <c:pt idx="91">
                  <c:v>0.35625</c:v>
                </c:pt>
                <c:pt idx="92">
                  <c:v>0.372413793103448</c:v>
                </c:pt>
                <c:pt idx="93">
                  <c:v>0.439024390243902</c:v>
                </c:pt>
                <c:pt idx="94">
                  <c:v>0.357142857142857</c:v>
                </c:pt>
                <c:pt idx="95">
                  <c:v>0.384946236559139</c:v>
                </c:pt>
                <c:pt idx="96">
                  <c:v>0.8</c:v>
                </c:pt>
                <c:pt idx="97">
                  <c:v>0.6</c:v>
                </c:pt>
                <c:pt idx="98">
                  <c:v>0.324843945068664</c:v>
                </c:pt>
                <c:pt idx="99">
                  <c:v>0.465425531914893</c:v>
                </c:pt>
                <c:pt idx="100">
                  <c:v>0.205128205128205</c:v>
                </c:pt>
                <c:pt idx="101">
                  <c:v>0.373219373219373</c:v>
                </c:pt>
                <c:pt idx="102">
                  <c:v>#N/A</c:v>
                </c:pt>
                <c:pt idx="103">
                  <c:v>0.407960199004975</c:v>
                </c:pt>
                <c:pt idx="104">
                  <c:v>0.557894736842105</c:v>
                </c:pt>
                <c:pt idx="105">
                  <c:v>0.41025641025641</c:v>
                </c:pt>
                <c:pt idx="106">
                  <c:v>0.362433862433862</c:v>
                </c:pt>
                <c:pt idx="107">
                  <c:v>0.275862068965517</c:v>
                </c:pt>
                <c:pt idx="108">
                  <c:v>0.371428571428571</c:v>
                </c:pt>
                <c:pt idx="109">
                  <c:v>0.363636363636363</c:v>
                </c:pt>
                <c:pt idx="110">
                  <c:v>0.44</c:v>
                </c:pt>
                <c:pt idx="111">
                  <c:v>0.355731225296442</c:v>
                </c:pt>
                <c:pt idx="112">
                  <c:v>0.415126050420168</c:v>
                </c:pt>
                <c:pt idx="113">
                  <c:v>0.282051282051282</c:v>
                </c:pt>
                <c:pt idx="114">
                  <c:v>0.394062078272604</c:v>
                </c:pt>
                <c:pt idx="115">
                  <c:v>0.346560846560846</c:v>
                </c:pt>
                <c:pt idx="116">
                  <c:v>0.325396825396825</c:v>
                </c:pt>
                <c:pt idx="117">
                  <c:v>0.809523809523809</c:v>
                </c:pt>
                <c:pt idx="118">
                  <c:v>0.333333333333333</c:v>
                </c:pt>
                <c:pt idx="119">
                  <c:v>0.293589743589743</c:v>
                </c:pt>
                <c:pt idx="120">
                  <c:v>0.666666666666666</c:v>
                </c:pt>
                <c:pt idx="121">
                  <c:v>0.5</c:v>
                </c:pt>
                <c:pt idx="122">
                  <c:v>0.287878787878787</c:v>
                </c:pt>
                <c:pt idx="123">
                  <c:v>0.666666666666666</c:v>
                </c:pt>
                <c:pt idx="124">
                  <c:v>0.4009324009324</c:v>
                </c:pt>
                <c:pt idx="125">
                  <c:v>0.6</c:v>
                </c:pt>
                <c:pt idx="126">
                  <c:v>#N/A</c:v>
                </c:pt>
                <c:pt idx="127">
                  <c:v>0.289640591966173</c:v>
                </c:pt>
                <c:pt idx="128">
                  <c:v>0.341880341880341</c:v>
                </c:pt>
                <c:pt idx="129">
                  <c:v>0.321637426900584</c:v>
                </c:pt>
                <c:pt idx="130">
                  <c:v>0.220588235294117</c:v>
                </c:pt>
                <c:pt idx="131">
                  <c:v>0.265656565656565</c:v>
                </c:pt>
                <c:pt idx="132">
                  <c:v>0.313725490196078</c:v>
                </c:pt>
                <c:pt idx="133">
                  <c:v>0.304347826086956</c:v>
                </c:pt>
                <c:pt idx="134">
                  <c:v>0.48663101604278</c:v>
                </c:pt>
                <c:pt idx="135">
                  <c:v>0.364779874213836</c:v>
                </c:pt>
                <c:pt idx="136">
                  <c:v>1.0</c:v>
                </c:pt>
                <c:pt idx="137">
                  <c:v>0.0</c:v>
                </c:pt>
                <c:pt idx="138">
                  <c:v>0.328687572590011</c:v>
                </c:pt>
                <c:pt idx="139">
                  <c:v>0.51082251082251</c:v>
                </c:pt>
                <c:pt idx="140">
                  <c:v>0.333333333333333</c:v>
                </c:pt>
                <c:pt idx="141">
                  <c:v>0.436363636363636</c:v>
                </c:pt>
                <c:pt idx="142">
                  <c:v>0.78021978021978</c:v>
                </c:pt>
                <c:pt idx="143">
                  <c:v>0.526050420168067</c:v>
                </c:pt>
                <c:pt idx="144">
                  <c:v>0.333333333333333</c:v>
                </c:pt>
                <c:pt idx="145">
                  <c:v>1.0</c:v>
                </c:pt>
                <c:pt idx="146">
                  <c:v>0.555555555555555</c:v>
                </c:pt>
                <c:pt idx="147">
                  <c:v>0.402852049910873</c:v>
                </c:pt>
                <c:pt idx="148">
                  <c:v>0.347368421052631</c:v>
                </c:pt>
                <c:pt idx="149">
                  <c:v>0.540816326530612</c:v>
                </c:pt>
                <c:pt idx="150">
                  <c:v>0.471869328493647</c:v>
                </c:pt>
                <c:pt idx="151">
                  <c:v>0.214285714285714</c:v>
                </c:pt>
                <c:pt idx="152">
                  <c:v>0.307692307692307</c:v>
                </c:pt>
                <c:pt idx="153">
                  <c:v>0.441269841269841</c:v>
                </c:pt>
                <c:pt idx="154">
                  <c:v>0.458333333333333</c:v>
                </c:pt>
                <c:pt idx="155">
                  <c:v>0.34</c:v>
                </c:pt>
                <c:pt idx="156">
                  <c:v>0.439743589743589</c:v>
                </c:pt>
                <c:pt idx="157">
                  <c:v>0.492753623188405</c:v>
                </c:pt>
                <c:pt idx="158">
                  <c:v>0.397278314310798</c:v>
                </c:pt>
                <c:pt idx="159">
                  <c:v>0.513297872340425</c:v>
                </c:pt>
                <c:pt idx="160">
                  <c:v>0.304659498207885</c:v>
                </c:pt>
                <c:pt idx="161">
                  <c:v>0.407111756168359</c:v>
                </c:pt>
                <c:pt idx="162">
                  <c:v>0.402402402402402</c:v>
                </c:pt>
                <c:pt idx="163">
                  <c:v>1.0</c:v>
                </c:pt>
                <c:pt idx="164">
                  <c:v>0.515082956259426</c:v>
                </c:pt>
                <c:pt idx="165">
                  <c:v>0.405594405594405</c:v>
                </c:pt>
                <c:pt idx="166">
                  <c:v>0.395918367346938</c:v>
                </c:pt>
                <c:pt idx="167">
                  <c:v>0.364561403508771</c:v>
                </c:pt>
                <c:pt idx="168">
                  <c:v>0.414452214452214</c:v>
                </c:pt>
                <c:pt idx="169">
                  <c:v>0.75</c:v>
                </c:pt>
                <c:pt idx="170">
                  <c:v>0.413875598086124</c:v>
                </c:pt>
                <c:pt idx="171">
                  <c:v>0.426923076923076</c:v>
                </c:pt>
                <c:pt idx="172">
                  <c:v>0.399171842650103</c:v>
                </c:pt>
                <c:pt idx="173">
                  <c:v>0.469758064516129</c:v>
                </c:pt>
                <c:pt idx="174">
                  <c:v>0.356125356125356</c:v>
                </c:pt>
                <c:pt idx="175">
                  <c:v>0.42051282051282</c:v>
                </c:pt>
                <c:pt idx="176">
                  <c:v>#N/A</c:v>
                </c:pt>
                <c:pt idx="177">
                  <c:v>0.852941176470588</c:v>
                </c:pt>
                <c:pt idx="178">
                  <c:v>0.559663865546218</c:v>
                </c:pt>
                <c:pt idx="179">
                  <c:v>0.388004442798963</c:v>
                </c:pt>
                <c:pt idx="180">
                  <c:v>0.678571428571428</c:v>
                </c:pt>
                <c:pt idx="181">
                  <c:v>0.416666666666666</c:v>
                </c:pt>
                <c:pt idx="182">
                  <c:v>0.455882352941176</c:v>
                </c:pt>
                <c:pt idx="183">
                  <c:v>0.382788559754851</c:v>
                </c:pt>
                <c:pt idx="184">
                  <c:v>0.422222222222222</c:v>
                </c:pt>
                <c:pt idx="185">
                  <c:v>0.429113924050632</c:v>
                </c:pt>
                <c:pt idx="186">
                  <c:v>0.436224489795918</c:v>
                </c:pt>
                <c:pt idx="187">
                  <c:v>0.511111111111111</c:v>
                </c:pt>
                <c:pt idx="188">
                  <c:v>0.288888888888888</c:v>
                </c:pt>
                <c:pt idx="189">
                  <c:v>0.333333333333333</c:v>
                </c:pt>
                <c:pt idx="190">
                  <c:v>0.545454545454545</c:v>
                </c:pt>
                <c:pt idx="191">
                  <c:v>0.357142857142857</c:v>
                </c:pt>
                <c:pt idx="192">
                  <c:v>0.563492063492063</c:v>
                </c:pt>
                <c:pt idx="193">
                  <c:v>0.565217391304347</c:v>
                </c:pt>
                <c:pt idx="194">
                  <c:v>0.403864734299516</c:v>
                </c:pt>
                <c:pt idx="195">
                  <c:v>0.588235294117647</c:v>
                </c:pt>
                <c:pt idx="196">
                  <c:v>0.266666666666666</c:v>
                </c:pt>
                <c:pt idx="197">
                  <c:v>0.473684210526315</c:v>
                </c:pt>
                <c:pt idx="198">
                  <c:v>0.397560975609756</c:v>
                </c:pt>
                <c:pt idx="199">
                  <c:v>0.400546448087431</c:v>
                </c:pt>
                <c:pt idx="200">
                  <c:v>0.424858757062146</c:v>
                </c:pt>
                <c:pt idx="201">
                  <c:v>0.566145092460882</c:v>
                </c:pt>
                <c:pt idx="202">
                  <c:v>0.542105263157894</c:v>
                </c:pt>
                <c:pt idx="203">
                  <c:v>0.364506172839506</c:v>
                </c:pt>
                <c:pt idx="204">
                  <c:v>0.363218390804597</c:v>
                </c:pt>
                <c:pt idx="205">
                  <c:v>0.433467741935483</c:v>
                </c:pt>
                <c:pt idx="206">
                  <c:v>0.39866979655712</c:v>
                </c:pt>
                <c:pt idx="207">
                  <c:v>0.652173913043478</c:v>
                </c:pt>
                <c:pt idx="208">
                  <c:v>0.422077922077922</c:v>
                </c:pt>
                <c:pt idx="209">
                  <c:v>0.339254385964912</c:v>
                </c:pt>
                <c:pt idx="210">
                  <c:v>0.421468926553672</c:v>
                </c:pt>
                <c:pt idx="211">
                  <c:v>0.48638838475499</c:v>
                </c:pt>
                <c:pt idx="212">
                  <c:v>0.388937664618086</c:v>
                </c:pt>
                <c:pt idx="213">
                  <c:v>0.500674763832658</c:v>
                </c:pt>
                <c:pt idx="214">
                  <c:v>0.397402597402597</c:v>
                </c:pt>
                <c:pt idx="215">
                  <c:v>0.509513742071881</c:v>
                </c:pt>
                <c:pt idx="216">
                  <c:v>0.32051282051282</c:v>
                </c:pt>
              </c:numCache>
            </c:numRef>
          </c:val>
        </c:ser>
        <c:ser>
          <c:idx val="2"/>
          <c:order val="2"/>
          <c:tx>
            <c:strRef>
              <c:f>plots!$W$1</c:f>
              <c:strCache>
                <c:ptCount val="1"/>
                <c:pt idx="0">
                  <c:v>_Lang</c:v>
                </c:pt>
              </c:strCache>
            </c:strRef>
          </c:tx>
          <c:spPr>
            <a:ln w="28575" cap="rnd">
              <a:solidFill>
                <a:schemeClr val="accent3"/>
              </a:solidFill>
            </a:ln>
            <a:effectLst>
              <a:glow rad="76200">
                <a:schemeClr val="accent3">
                  <a:satMod val="175000"/>
                  <a:alpha val="34000"/>
                </a:schemeClr>
              </a:glow>
            </a:effectLst>
          </c:spPr>
          <c:marker>
            <c:symbol val="none"/>
          </c:marker>
          <c:cat>
            <c:strRef>
              <c:f>plots!$T$2:$T$218</c:f>
              <c:strCache>
                <c:ptCount val="217"/>
                <c:pt idx="0">
                  <c:v>5 Cingulum_Ant_R_5</c:v>
                </c:pt>
                <c:pt idx="1">
                  <c:v>Cingulum_Ant_L_1</c:v>
                </c:pt>
                <c:pt idx="2">
                  <c:v>Cingulum_Ant_L_2</c:v>
                </c:pt>
                <c:pt idx="3">
                  <c:v>Cingulum_Ant_L_3</c:v>
                </c:pt>
                <c:pt idx="4">
                  <c:v>Cingulum_Ant_L_4</c:v>
                </c:pt>
                <c:pt idx="5">
                  <c:v>Cingulum_Ant_L_5</c:v>
                </c:pt>
                <c:pt idx="6">
                  <c:v>Cingulum_Ant_L_6</c:v>
                </c:pt>
                <c:pt idx="7">
                  <c:v>Cingulum_Ant_R_1</c:v>
                </c:pt>
                <c:pt idx="8">
                  <c:v>Cingulum_Ant_R_2</c:v>
                </c:pt>
                <c:pt idx="9">
                  <c:v>Cingulum_Ant_R_3</c:v>
                </c:pt>
                <c:pt idx="10">
                  <c:v>Cingulum_Ant_R_4</c:v>
                </c:pt>
                <c:pt idx="11">
                  <c:v>Frontal_Inf_Oper_L_1</c:v>
                </c:pt>
                <c:pt idx="12">
                  <c:v>Frontal_Inf_Oper_L_2</c:v>
                </c:pt>
                <c:pt idx="13">
                  <c:v>Frontal_Inf_Oper_L_3</c:v>
                </c:pt>
                <c:pt idx="14">
                  <c:v>Frontal_Inf_Oper_L_4</c:v>
                </c:pt>
                <c:pt idx="15">
                  <c:v>Frontal_Inf_Oper_R_1</c:v>
                </c:pt>
                <c:pt idx="16">
                  <c:v>Frontal_Inf_Oper_R_2</c:v>
                </c:pt>
                <c:pt idx="17">
                  <c:v>Frontal_Inf_Oper_R_3</c:v>
                </c:pt>
                <c:pt idx="18">
                  <c:v>Frontal_Inf_Oper_R_4</c:v>
                </c:pt>
                <c:pt idx="19">
                  <c:v>Frontal_Inf_Oper_R_5</c:v>
                </c:pt>
                <c:pt idx="20">
                  <c:v>Frontal_Inf_Oper_R_6</c:v>
                </c:pt>
                <c:pt idx="21">
                  <c:v>Frontal_Inf_Orb_L_1</c:v>
                </c:pt>
                <c:pt idx="22">
                  <c:v>Frontal_Inf_Orb_L_2</c:v>
                </c:pt>
                <c:pt idx="23">
                  <c:v>Frontal_Inf_Orb_L_3</c:v>
                </c:pt>
                <c:pt idx="24">
                  <c:v>Frontal_Inf_Orb_L_4</c:v>
                </c:pt>
                <c:pt idx="25">
                  <c:v>Frontal_Inf_Orb_L_5</c:v>
                </c:pt>
                <c:pt idx="26">
                  <c:v>Frontal_Inf_Orb_L_6</c:v>
                </c:pt>
                <c:pt idx="27">
                  <c:v>Frontal_Inf_Orb_L_7</c:v>
                </c:pt>
                <c:pt idx="28">
                  <c:v>Frontal_Inf_Orb_R_1</c:v>
                </c:pt>
                <c:pt idx="29">
                  <c:v>Frontal_Inf_Orb_R_2</c:v>
                </c:pt>
                <c:pt idx="30">
                  <c:v>Frontal_Inf_Orb_R_3</c:v>
                </c:pt>
                <c:pt idx="31">
                  <c:v>Frontal_Inf_Orb_R_4</c:v>
                </c:pt>
                <c:pt idx="32">
                  <c:v>Frontal_Inf_Orb_R_5</c:v>
                </c:pt>
                <c:pt idx="33">
                  <c:v>Frontal_Inf_Orb_R_6</c:v>
                </c:pt>
                <c:pt idx="34">
                  <c:v>Frontal_Inf_Orb_R_7</c:v>
                </c:pt>
                <c:pt idx="35">
                  <c:v>Frontal_Inf_Tri_L_1</c:v>
                </c:pt>
                <c:pt idx="36">
                  <c:v>Frontal_Inf_Tri_L_10</c:v>
                </c:pt>
                <c:pt idx="37">
                  <c:v>Frontal_Inf_Tri_L_2</c:v>
                </c:pt>
                <c:pt idx="38">
                  <c:v>Frontal_Inf_Tri_L_3</c:v>
                </c:pt>
                <c:pt idx="39">
                  <c:v>Frontal_Inf_Tri_L_4</c:v>
                </c:pt>
                <c:pt idx="40">
                  <c:v>Frontal_Inf_Tri_L_5</c:v>
                </c:pt>
                <c:pt idx="41">
                  <c:v>Frontal_Inf_Tri_L_6</c:v>
                </c:pt>
                <c:pt idx="42">
                  <c:v>Frontal_Inf_Tri_L_7</c:v>
                </c:pt>
                <c:pt idx="43">
                  <c:v>Frontal_Inf_Tri_L_8</c:v>
                </c:pt>
                <c:pt idx="44">
                  <c:v>Frontal_Inf_Tri_L_9</c:v>
                </c:pt>
                <c:pt idx="45">
                  <c:v>Frontal_Inf_Tri_R_1</c:v>
                </c:pt>
                <c:pt idx="46">
                  <c:v>Frontal_Inf_Tri_R_2</c:v>
                </c:pt>
                <c:pt idx="47">
                  <c:v>Frontal_Inf_Tri_R_3</c:v>
                </c:pt>
                <c:pt idx="48">
                  <c:v>Frontal_Inf_Tri_R_4</c:v>
                </c:pt>
                <c:pt idx="49">
                  <c:v>Frontal_Inf_Tri_R_5</c:v>
                </c:pt>
                <c:pt idx="50">
                  <c:v>Frontal_Inf_Tri_R_6</c:v>
                </c:pt>
                <c:pt idx="51">
                  <c:v>Frontal_Inf_Tri_R_7</c:v>
                </c:pt>
                <c:pt idx="52">
                  <c:v>Frontal_Inf_Tri_R_8</c:v>
                </c:pt>
                <c:pt idx="53">
                  <c:v>Frontal_Inf_Tri_R_9</c:v>
                </c:pt>
                <c:pt idx="54">
                  <c:v>Frontal_Mid_L_1</c:v>
                </c:pt>
                <c:pt idx="55">
                  <c:v>Frontal_Mid_L_10</c:v>
                </c:pt>
                <c:pt idx="56">
                  <c:v>Frontal_Mid_L_11</c:v>
                </c:pt>
                <c:pt idx="57">
                  <c:v>Frontal_Mid_L_13</c:v>
                </c:pt>
                <c:pt idx="58">
                  <c:v>Frontal_Mid_L_14</c:v>
                </c:pt>
                <c:pt idx="59">
                  <c:v>Frontal_Mid_L_15</c:v>
                </c:pt>
                <c:pt idx="60">
                  <c:v>Frontal_Mid_L_16</c:v>
                </c:pt>
                <c:pt idx="61">
                  <c:v>Frontal_Mid_L_17</c:v>
                </c:pt>
                <c:pt idx="62">
                  <c:v>Frontal_Mid_L_18</c:v>
                </c:pt>
                <c:pt idx="63">
                  <c:v>Frontal_Mid_L_19</c:v>
                </c:pt>
                <c:pt idx="64">
                  <c:v>Frontal_Mid_L_2</c:v>
                </c:pt>
                <c:pt idx="65">
                  <c:v>Frontal_Mid_L_3</c:v>
                </c:pt>
                <c:pt idx="66">
                  <c:v>Frontal_Mid_L_4</c:v>
                </c:pt>
                <c:pt idx="67">
                  <c:v>Frontal_Mid_L_5</c:v>
                </c:pt>
                <c:pt idx="68">
                  <c:v>Frontal_Mid_L_6</c:v>
                </c:pt>
                <c:pt idx="69">
                  <c:v>Frontal_Mid_L_7</c:v>
                </c:pt>
                <c:pt idx="70">
                  <c:v>Frontal_Mid_L_8</c:v>
                </c:pt>
                <c:pt idx="71">
                  <c:v>Frontal_Mid_L_9</c:v>
                </c:pt>
                <c:pt idx="72">
                  <c:v>Frontal_Mid_R_1</c:v>
                </c:pt>
                <c:pt idx="73">
                  <c:v>Frontal_Mid_R_10</c:v>
                </c:pt>
                <c:pt idx="74">
                  <c:v>Frontal_Mid_R_11</c:v>
                </c:pt>
                <c:pt idx="75">
                  <c:v>Frontal_Mid_R_12</c:v>
                </c:pt>
                <c:pt idx="76">
                  <c:v>Frontal_Mid_R_13</c:v>
                </c:pt>
                <c:pt idx="77">
                  <c:v>Frontal_Mid_R_14</c:v>
                </c:pt>
                <c:pt idx="78">
                  <c:v>Frontal_Mid_R_15</c:v>
                </c:pt>
                <c:pt idx="79">
                  <c:v>Frontal_Mid_R_16</c:v>
                </c:pt>
                <c:pt idx="80">
                  <c:v>Frontal_Mid_R_17</c:v>
                </c:pt>
                <c:pt idx="81">
                  <c:v>Frontal_Mid_R_18</c:v>
                </c:pt>
                <c:pt idx="82">
                  <c:v>Frontal_Mid_R_19</c:v>
                </c:pt>
                <c:pt idx="83">
                  <c:v>Frontal_Mid_R_2</c:v>
                </c:pt>
                <c:pt idx="84">
                  <c:v>Frontal_Mid_R_20</c:v>
                </c:pt>
                <c:pt idx="85">
                  <c:v>Frontal_Mid_R_3</c:v>
                </c:pt>
                <c:pt idx="86">
                  <c:v>Frontal_Mid_R_4</c:v>
                </c:pt>
                <c:pt idx="87">
                  <c:v>Frontal_Mid_R_5</c:v>
                </c:pt>
                <c:pt idx="88">
                  <c:v>Frontal_Mid_R_6</c:v>
                </c:pt>
                <c:pt idx="89">
                  <c:v>Frontal_Mid_R_7</c:v>
                </c:pt>
                <c:pt idx="90">
                  <c:v>Frontal_Mid_R_8</c:v>
                </c:pt>
                <c:pt idx="91">
                  <c:v>Frontal_Mid_R_9</c:v>
                </c:pt>
                <c:pt idx="92">
                  <c:v>Frontal_Sup_L_1</c:v>
                </c:pt>
                <c:pt idx="93">
                  <c:v>Frontal_Sup_L_10</c:v>
                </c:pt>
                <c:pt idx="94">
                  <c:v>Frontal_Sup_L_11</c:v>
                </c:pt>
                <c:pt idx="95">
                  <c:v>Frontal_Sup_L_12</c:v>
                </c:pt>
                <c:pt idx="96">
                  <c:v>Frontal_Sup_L_13</c:v>
                </c:pt>
                <c:pt idx="97">
                  <c:v>Frontal_Sup_L_14</c:v>
                </c:pt>
                <c:pt idx="98">
                  <c:v>Frontal_Sup_L_2</c:v>
                </c:pt>
                <c:pt idx="99">
                  <c:v>Frontal_Sup_L_3</c:v>
                </c:pt>
                <c:pt idx="100">
                  <c:v>Frontal_Sup_L_4</c:v>
                </c:pt>
                <c:pt idx="101">
                  <c:v>Frontal_Sup_L_5</c:v>
                </c:pt>
                <c:pt idx="102">
                  <c:v>Frontal_Sup_L_6</c:v>
                </c:pt>
                <c:pt idx="103">
                  <c:v>Frontal_Sup_L_7</c:v>
                </c:pt>
                <c:pt idx="104">
                  <c:v>Frontal_Sup_L_8</c:v>
                </c:pt>
                <c:pt idx="105">
                  <c:v>Frontal_Sup_L_9</c:v>
                </c:pt>
                <c:pt idx="106">
                  <c:v>Frontal_Sup_Medial_L_1</c:v>
                </c:pt>
                <c:pt idx="107">
                  <c:v>Frontal_Sup_Medial_L_10</c:v>
                </c:pt>
                <c:pt idx="108">
                  <c:v>Frontal_Sup_Medial_L_11</c:v>
                </c:pt>
                <c:pt idx="109">
                  <c:v>Frontal_Sup_Medial_L_12</c:v>
                </c:pt>
                <c:pt idx="110">
                  <c:v>Frontal_Sup_Medial_L_2</c:v>
                </c:pt>
                <c:pt idx="111">
                  <c:v>Frontal_Sup_Medial_L_3</c:v>
                </c:pt>
                <c:pt idx="112">
                  <c:v>Frontal_Sup_Medial_L_4</c:v>
                </c:pt>
                <c:pt idx="113">
                  <c:v>Frontal_Sup_Medial_L_5</c:v>
                </c:pt>
                <c:pt idx="114">
                  <c:v>Frontal_Sup_Medial_L_6</c:v>
                </c:pt>
                <c:pt idx="115">
                  <c:v>Frontal_Sup_Medial_L_7</c:v>
                </c:pt>
                <c:pt idx="116">
                  <c:v>Frontal_Sup_Medial_L_8</c:v>
                </c:pt>
                <c:pt idx="117">
                  <c:v>Frontal_Sup_Medial_L_9</c:v>
                </c:pt>
                <c:pt idx="118">
                  <c:v>Frontal_Sup_Medial_R_1</c:v>
                </c:pt>
                <c:pt idx="119">
                  <c:v>Frontal_Sup_Medial_R_2</c:v>
                </c:pt>
                <c:pt idx="120">
                  <c:v>Frontal_Sup_Medial_R_3</c:v>
                </c:pt>
                <c:pt idx="121">
                  <c:v>Frontal_Sup_Medial_R_4</c:v>
                </c:pt>
                <c:pt idx="122">
                  <c:v>Frontal_Sup_Medial_R_5</c:v>
                </c:pt>
                <c:pt idx="123">
                  <c:v>Frontal_Sup_Medial_R_6</c:v>
                </c:pt>
                <c:pt idx="124">
                  <c:v>Frontal_Sup_Medial_R_7</c:v>
                </c:pt>
                <c:pt idx="125">
                  <c:v>Frontal_Sup_Medial_R_8</c:v>
                </c:pt>
                <c:pt idx="126">
                  <c:v>Frontal_Sup_Orb_L_1</c:v>
                </c:pt>
                <c:pt idx="127">
                  <c:v>Frontal_Mid_Orb_L_1</c:v>
                </c:pt>
                <c:pt idx="128">
                  <c:v>Frontal_Mid_Orb_L_2</c:v>
                </c:pt>
                <c:pt idx="129">
                  <c:v>Frontal_Mid_Orb_L_3</c:v>
                </c:pt>
                <c:pt idx="130">
                  <c:v>Frontal_Mid_Orb_L_4</c:v>
                </c:pt>
                <c:pt idx="131">
                  <c:v>Frontal_Mid_Orb_R_1</c:v>
                </c:pt>
                <c:pt idx="132">
                  <c:v>Frontal_Mid_Orb_R_2</c:v>
                </c:pt>
                <c:pt idx="133">
                  <c:v>Frontal_Mid_Orb_R_3</c:v>
                </c:pt>
                <c:pt idx="134">
                  <c:v>Frontal_Mid_Orb_R_4</c:v>
                </c:pt>
                <c:pt idx="135">
                  <c:v>Frontal_Sup_Medial_R_9</c:v>
                </c:pt>
                <c:pt idx="136">
                  <c:v>Frontal_Sup_Orb_L_2</c:v>
                </c:pt>
                <c:pt idx="137">
                  <c:v>Frontal_Sup_Orb_L_3</c:v>
                </c:pt>
                <c:pt idx="138">
                  <c:v>Frontal_Sup_Orb_L_4</c:v>
                </c:pt>
                <c:pt idx="139">
                  <c:v>Frontal_Sup_Orb_R_1</c:v>
                </c:pt>
                <c:pt idx="140">
                  <c:v>Frontal_Sup_Orb_R_2</c:v>
                </c:pt>
                <c:pt idx="141">
                  <c:v>Frontal_Sup_Orb_R_3</c:v>
                </c:pt>
                <c:pt idx="142">
                  <c:v>Frontal_Sup_Orb_R_4</c:v>
                </c:pt>
                <c:pt idx="143">
                  <c:v>Frontal_Sup_R_1</c:v>
                </c:pt>
                <c:pt idx="144">
                  <c:v>Frontal_Sup_R_10</c:v>
                </c:pt>
                <c:pt idx="145">
                  <c:v>Frontal_Sup_R_11</c:v>
                </c:pt>
                <c:pt idx="146">
                  <c:v>Frontal_Sup_R_12</c:v>
                </c:pt>
                <c:pt idx="147">
                  <c:v>Frontal_Sup_R_13</c:v>
                </c:pt>
                <c:pt idx="148">
                  <c:v>Frontal_Sup_R_14</c:v>
                </c:pt>
                <c:pt idx="149">
                  <c:v>Frontal_Sup_R_15</c:v>
                </c:pt>
                <c:pt idx="150">
                  <c:v>Frontal_Sup_R_16</c:v>
                </c:pt>
                <c:pt idx="151">
                  <c:v>Frontal_Sup_R_2</c:v>
                </c:pt>
                <c:pt idx="152">
                  <c:v>Frontal_Sup_R_3</c:v>
                </c:pt>
                <c:pt idx="153">
                  <c:v>Frontal_Sup_R_4</c:v>
                </c:pt>
                <c:pt idx="154">
                  <c:v>Frontal_Sup_R_5</c:v>
                </c:pt>
                <c:pt idx="155">
                  <c:v>Frontal_Sup_R_6</c:v>
                </c:pt>
                <c:pt idx="156">
                  <c:v>Frontal_Sup_R_7</c:v>
                </c:pt>
                <c:pt idx="157">
                  <c:v>Frontal_Sup_R_8</c:v>
                </c:pt>
                <c:pt idx="158">
                  <c:v>Frontal_Sup_R_9</c:v>
                </c:pt>
                <c:pt idx="159">
                  <c:v>Precentral_L_1</c:v>
                </c:pt>
                <c:pt idx="160">
                  <c:v>Precentral_L_10</c:v>
                </c:pt>
                <c:pt idx="161">
                  <c:v>Precentral_L_11</c:v>
                </c:pt>
                <c:pt idx="162">
                  <c:v>Precentral_L_12</c:v>
                </c:pt>
                <c:pt idx="163">
                  <c:v>Precentral_L_13</c:v>
                </c:pt>
                <c:pt idx="164">
                  <c:v>Precentral_L_14</c:v>
                </c:pt>
                <c:pt idx="165">
                  <c:v>Precentral_L_2</c:v>
                </c:pt>
                <c:pt idx="166">
                  <c:v>Precentral_L_3</c:v>
                </c:pt>
                <c:pt idx="167">
                  <c:v>Precentral_L_4</c:v>
                </c:pt>
                <c:pt idx="168">
                  <c:v>Precentral_L_5</c:v>
                </c:pt>
                <c:pt idx="169">
                  <c:v>Precentral_L_6</c:v>
                </c:pt>
                <c:pt idx="170">
                  <c:v>Precentral_L_7</c:v>
                </c:pt>
                <c:pt idx="171">
                  <c:v>Precentral_L_8</c:v>
                </c:pt>
                <c:pt idx="172">
                  <c:v>Precentral_L_9</c:v>
                </c:pt>
                <c:pt idx="173">
                  <c:v>Precentral_R_1</c:v>
                </c:pt>
                <c:pt idx="174">
                  <c:v>Precentral_R_10</c:v>
                </c:pt>
                <c:pt idx="175">
                  <c:v>Precentral_R_11</c:v>
                </c:pt>
                <c:pt idx="176">
                  <c:v>Precentral_R_12</c:v>
                </c:pt>
                <c:pt idx="177">
                  <c:v>Precentral_R_13</c:v>
                </c:pt>
                <c:pt idx="178">
                  <c:v>Precentral_R_14</c:v>
                </c:pt>
                <c:pt idx="179">
                  <c:v>Precentral_R_2</c:v>
                </c:pt>
                <c:pt idx="180">
                  <c:v>Precentral_R_3</c:v>
                </c:pt>
                <c:pt idx="181">
                  <c:v>Precentral_R_4</c:v>
                </c:pt>
                <c:pt idx="182">
                  <c:v>Precentral_R_5</c:v>
                </c:pt>
                <c:pt idx="183">
                  <c:v>Precentral_R_6</c:v>
                </c:pt>
                <c:pt idx="184">
                  <c:v>Precentral_R_7</c:v>
                </c:pt>
                <c:pt idx="185">
                  <c:v>Precentral_R_8</c:v>
                </c:pt>
                <c:pt idx="186">
                  <c:v>Precentral_R_9</c:v>
                </c:pt>
                <c:pt idx="187">
                  <c:v>Rectus_L_2</c:v>
                </c:pt>
                <c:pt idx="188">
                  <c:v>Rectus_L_3</c:v>
                </c:pt>
                <c:pt idx="189">
                  <c:v>Rectus_R_1</c:v>
                </c:pt>
                <c:pt idx="190">
                  <c:v>Rectus_R_2</c:v>
                </c:pt>
                <c:pt idx="191">
                  <c:v>Rectus_R_3</c:v>
                </c:pt>
                <c:pt idx="192">
                  <c:v>Rolandic_Oper_L_3</c:v>
                </c:pt>
                <c:pt idx="193">
                  <c:v>Rolandic_Oper_L_4</c:v>
                </c:pt>
                <c:pt idx="194">
                  <c:v>Rolandic_Oper_R_1</c:v>
                </c:pt>
                <c:pt idx="195">
                  <c:v>Rolandic_Oper_R_2</c:v>
                </c:pt>
                <c:pt idx="196">
                  <c:v>Rolandic_Oper_R_3</c:v>
                </c:pt>
                <c:pt idx="197">
                  <c:v>Rolandic_Oper_R_4</c:v>
                </c:pt>
                <c:pt idx="198">
                  <c:v>Rolandic_Oper_R_5</c:v>
                </c:pt>
                <c:pt idx="199">
                  <c:v>Supp_Motor_Area_L_1</c:v>
                </c:pt>
                <c:pt idx="200">
                  <c:v>Supp_Motor_Area_L_2</c:v>
                </c:pt>
                <c:pt idx="201">
                  <c:v>Supp_Motor_Area_L_3</c:v>
                </c:pt>
                <c:pt idx="202">
                  <c:v>Supp_Motor_Area_L_4</c:v>
                </c:pt>
                <c:pt idx="203">
                  <c:v>Supp_Motor_Area_L_5</c:v>
                </c:pt>
                <c:pt idx="204">
                  <c:v>Supp_Motor_Area_L_6</c:v>
                </c:pt>
                <c:pt idx="205">
                  <c:v>Supp_Motor_Area_L_7</c:v>
                </c:pt>
                <c:pt idx="206">
                  <c:v>Supp_Motor_Area_L_8</c:v>
                </c:pt>
                <c:pt idx="207">
                  <c:v>Supp_Motor_Area_L_9</c:v>
                </c:pt>
                <c:pt idx="208">
                  <c:v>Supp_Motor_Area_R_1</c:v>
                </c:pt>
                <c:pt idx="209">
                  <c:v>Supp_Motor_Area_R_2</c:v>
                </c:pt>
                <c:pt idx="210">
                  <c:v>Supp_Motor_Area_R_3</c:v>
                </c:pt>
                <c:pt idx="211">
                  <c:v>Supp_Motor_Area_R_4</c:v>
                </c:pt>
                <c:pt idx="212">
                  <c:v>Supp_Motor_Area_R_5</c:v>
                </c:pt>
                <c:pt idx="213">
                  <c:v>Supp_Motor_Area_R_6</c:v>
                </c:pt>
                <c:pt idx="214">
                  <c:v>Supp_Motor_Area_R_7</c:v>
                </c:pt>
                <c:pt idx="215">
                  <c:v>Supp_Motor_Area_R_8</c:v>
                </c:pt>
                <c:pt idx="216">
                  <c:v>Supp_Motor_Area_R_9</c:v>
                </c:pt>
              </c:strCache>
            </c:strRef>
          </c:cat>
          <c:val>
            <c:numRef>
              <c:f>plots!$W$2:$W$218</c:f>
              <c:numCache>
                <c:formatCode>General</c:formatCode>
                <c:ptCount val="217"/>
                <c:pt idx="0">
                  <c:v>0.450292397660818</c:v>
                </c:pt>
                <c:pt idx="1">
                  <c:v>0.36</c:v>
                </c:pt>
                <c:pt idx="2">
                  <c:v>0.345432546884452</c:v>
                </c:pt>
                <c:pt idx="3">
                  <c:v>0.398367346938775</c:v>
                </c:pt>
                <c:pt idx="4">
                  <c:v>0.431746031746031</c:v>
                </c:pt>
                <c:pt idx="5">
                  <c:v>0.258461538461538</c:v>
                </c:pt>
                <c:pt idx="6">
                  <c:v>0.419047619047619</c:v>
                </c:pt>
                <c:pt idx="7">
                  <c:v>0.285714285714285</c:v>
                </c:pt>
                <c:pt idx="8">
                  <c:v>0.328869047619047</c:v>
                </c:pt>
                <c:pt idx="9">
                  <c:v>0.386046511627907</c:v>
                </c:pt>
                <c:pt idx="10">
                  <c:v>0.384825700615174</c:v>
                </c:pt>
                <c:pt idx="11">
                  <c:v>0.409982174688057</c:v>
                </c:pt>
                <c:pt idx="12">
                  <c:v>0.26875</c:v>
                </c:pt>
                <c:pt idx="13">
                  <c:v>0.397701149425287</c:v>
                </c:pt>
                <c:pt idx="14">
                  <c:v>0.349206349206349</c:v>
                </c:pt>
                <c:pt idx="15">
                  <c:v>0.399649122807017</c:v>
                </c:pt>
                <c:pt idx="16">
                  <c:v>0.357142857142857</c:v>
                </c:pt>
                <c:pt idx="17">
                  <c:v>0.424915824915824</c:v>
                </c:pt>
                <c:pt idx="18">
                  <c:v>0.394139194139194</c:v>
                </c:pt>
                <c:pt idx="19">
                  <c:v>0.41116231438812</c:v>
                </c:pt>
                <c:pt idx="20">
                  <c:v>0.362869198312236</c:v>
                </c:pt>
                <c:pt idx="21">
                  <c:v>0.41897233201581</c:v>
                </c:pt>
                <c:pt idx="22">
                  <c:v>0.378378378378378</c:v>
                </c:pt>
                <c:pt idx="23">
                  <c:v>0.351351351351351</c:v>
                </c:pt>
                <c:pt idx="24">
                  <c:v>0.41860465116279</c:v>
                </c:pt>
                <c:pt idx="25">
                  <c:v>0.375510204081632</c:v>
                </c:pt>
                <c:pt idx="26">
                  <c:v>0.461538461538461</c:v>
                </c:pt>
                <c:pt idx="27">
                  <c:v>0.350877192982456</c:v>
                </c:pt>
                <c:pt idx="28">
                  <c:v>0.395238095238095</c:v>
                </c:pt>
                <c:pt idx="29">
                  <c:v>0.342364532019704</c:v>
                </c:pt>
                <c:pt idx="30">
                  <c:v>0.42415458937198</c:v>
                </c:pt>
                <c:pt idx="31">
                  <c:v>0.383908045977011</c:v>
                </c:pt>
                <c:pt idx="32">
                  <c:v>0.297584541062801</c:v>
                </c:pt>
                <c:pt idx="33">
                  <c:v>0.322033898305084</c:v>
                </c:pt>
                <c:pt idx="34">
                  <c:v>0.425</c:v>
                </c:pt>
                <c:pt idx="35">
                  <c:v>0.398757763975155</c:v>
                </c:pt>
                <c:pt idx="36">
                  <c:v>0.439939939939939</c:v>
                </c:pt>
                <c:pt idx="37">
                  <c:v>0.408250355618776</c:v>
                </c:pt>
                <c:pt idx="38">
                  <c:v>0.376271186440678</c:v>
                </c:pt>
                <c:pt idx="39">
                  <c:v>0.369230769230769</c:v>
                </c:pt>
                <c:pt idx="40">
                  <c:v>0.353670634920634</c:v>
                </c:pt>
                <c:pt idx="41">
                  <c:v>0.318840579710144</c:v>
                </c:pt>
                <c:pt idx="42">
                  <c:v>0.34</c:v>
                </c:pt>
                <c:pt idx="43">
                  <c:v>0.437662337662337</c:v>
                </c:pt>
                <c:pt idx="44">
                  <c:v>0.356830601092896</c:v>
                </c:pt>
                <c:pt idx="45">
                  <c:v>0.352891156462585</c:v>
                </c:pt>
                <c:pt idx="46">
                  <c:v>0.337329337329337</c:v>
                </c:pt>
                <c:pt idx="47">
                  <c:v>0.375533428165007</c:v>
                </c:pt>
                <c:pt idx="48">
                  <c:v>0.353781068217874</c:v>
                </c:pt>
                <c:pt idx="49">
                  <c:v>0.371212121212121</c:v>
                </c:pt>
                <c:pt idx="50">
                  <c:v>0.439939939939939</c:v>
                </c:pt>
                <c:pt idx="51">
                  <c:v>0.37012987012987</c:v>
                </c:pt>
                <c:pt idx="52">
                  <c:v>0.406423034330011</c:v>
                </c:pt>
                <c:pt idx="53">
                  <c:v>0.347338935574229</c:v>
                </c:pt>
                <c:pt idx="54">
                  <c:v>0.36833855799373</c:v>
                </c:pt>
                <c:pt idx="55">
                  <c:v>0.4</c:v>
                </c:pt>
                <c:pt idx="56">
                  <c:v>0.413061224489795</c:v>
                </c:pt>
                <c:pt idx="57">
                  <c:v>0.414285714285714</c:v>
                </c:pt>
                <c:pt idx="58">
                  <c:v>0.373626373626373</c:v>
                </c:pt>
                <c:pt idx="59">
                  <c:v>0.549361207897793</c:v>
                </c:pt>
                <c:pt idx="60">
                  <c:v>0.416715371127995</c:v>
                </c:pt>
                <c:pt idx="61">
                  <c:v>0.434509803921568</c:v>
                </c:pt>
                <c:pt idx="62">
                  <c:v>0.400625978090766</c:v>
                </c:pt>
                <c:pt idx="63">
                  <c:v>0.489655172413793</c:v>
                </c:pt>
                <c:pt idx="64">
                  <c:v>0.412997903563941</c:v>
                </c:pt>
                <c:pt idx="65">
                  <c:v>0.299722479185939</c:v>
                </c:pt>
                <c:pt idx="66">
                  <c:v>0.481818181818181</c:v>
                </c:pt>
                <c:pt idx="67">
                  <c:v>0.464709993011879</c:v>
                </c:pt>
                <c:pt idx="68">
                  <c:v>0.666666666666666</c:v>
                </c:pt>
                <c:pt idx="69">
                  <c:v>0.374653098982423</c:v>
                </c:pt>
                <c:pt idx="70">
                  <c:v>0.419842710223835</c:v>
                </c:pt>
                <c:pt idx="71">
                  <c:v>0.387570621468926</c:v>
                </c:pt>
                <c:pt idx="72">
                  <c:v>0.437340153452685</c:v>
                </c:pt>
                <c:pt idx="73">
                  <c:v>0.444738233738762</c:v>
                </c:pt>
                <c:pt idx="74">
                  <c:v>0.371283255086071</c:v>
                </c:pt>
                <c:pt idx="75">
                  <c:v>0.446657183499288</c:v>
                </c:pt>
                <c:pt idx="76">
                  <c:v>0.449874686716792</c:v>
                </c:pt>
                <c:pt idx="77">
                  <c:v>0.481884057971014</c:v>
                </c:pt>
                <c:pt idx="78">
                  <c:v>0.459562841530054</c:v>
                </c:pt>
                <c:pt idx="79">
                  <c:v>0.407928388746803</c:v>
                </c:pt>
                <c:pt idx="80">
                  <c:v>0.514542570068746</c:v>
                </c:pt>
                <c:pt idx="81">
                  <c:v>0.409630459126539</c:v>
                </c:pt>
                <c:pt idx="82">
                  <c:v>0.365490196078431</c:v>
                </c:pt>
                <c:pt idx="83">
                  <c:v>0.441176470588235</c:v>
                </c:pt>
                <c:pt idx="84">
                  <c:v>0.360682561944834</c:v>
                </c:pt>
                <c:pt idx="85">
                  <c:v>0.42503805175038</c:v>
                </c:pt>
                <c:pt idx="86">
                  <c:v>0.555555555555555</c:v>
                </c:pt>
                <c:pt idx="87">
                  <c:v>0.349019607843137</c:v>
                </c:pt>
                <c:pt idx="88">
                  <c:v>0.354098360655737</c:v>
                </c:pt>
                <c:pt idx="89">
                  <c:v>0.380246913580246</c:v>
                </c:pt>
                <c:pt idx="90">
                  <c:v>0.339967970716083</c:v>
                </c:pt>
                <c:pt idx="91">
                  <c:v>0.385185185185185</c:v>
                </c:pt>
                <c:pt idx="92">
                  <c:v>0.37037037037037</c:v>
                </c:pt>
                <c:pt idx="93">
                  <c:v>0.484917043740573</c:v>
                </c:pt>
                <c:pt idx="94">
                  <c:v>0.357142857142857</c:v>
                </c:pt>
                <c:pt idx="95">
                  <c:v>0.376190476190476</c:v>
                </c:pt>
                <c:pt idx="96">
                  <c:v>0.933333333333333</c:v>
                </c:pt>
                <c:pt idx="97">
                  <c:v>0.6</c:v>
                </c:pt>
                <c:pt idx="98">
                  <c:v>0.347975291695264</c:v>
                </c:pt>
                <c:pt idx="99">
                  <c:v>0.485661424606845</c:v>
                </c:pt>
                <c:pt idx="100">
                  <c:v>0.308333333333333</c:v>
                </c:pt>
                <c:pt idx="101">
                  <c:v>0.417338709677419</c:v>
                </c:pt>
                <c:pt idx="102">
                  <c:v>#N/A</c:v>
                </c:pt>
                <c:pt idx="103">
                  <c:v>0.398873527905785</c:v>
                </c:pt>
                <c:pt idx="104">
                  <c:v>0.594202898550724</c:v>
                </c:pt>
                <c:pt idx="105">
                  <c:v>0.346153846153846</c:v>
                </c:pt>
                <c:pt idx="106">
                  <c:v>0.37471264367816</c:v>
                </c:pt>
                <c:pt idx="107">
                  <c:v>0.258467023172905</c:v>
                </c:pt>
                <c:pt idx="108">
                  <c:v>0.412912912912912</c:v>
                </c:pt>
                <c:pt idx="109">
                  <c:v>0.37548931044866</c:v>
                </c:pt>
                <c:pt idx="110">
                  <c:v>0.498023715415019</c:v>
                </c:pt>
                <c:pt idx="111">
                  <c:v>0.367521367521367</c:v>
                </c:pt>
                <c:pt idx="112">
                  <c:v>0.439080459770114</c:v>
                </c:pt>
                <c:pt idx="113">
                  <c:v>0.294736842105263</c:v>
                </c:pt>
                <c:pt idx="114">
                  <c:v>0.452564102564102</c:v>
                </c:pt>
                <c:pt idx="115">
                  <c:v>0.348790322580645</c:v>
                </c:pt>
                <c:pt idx="116">
                  <c:v>0.354022988505747</c:v>
                </c:pt>
                <c:pt idx="117">
                  <c:v>0.828571428571428</c:v>
                </c:pt>
                <c:pt idx="118">
                  <c:v>0.4</c:v>
                </c:pt>
                <c:pt idx="119">
                  <c:v>0.309090909090909</c:v>
                </c:pt>
                <c:pt idx="120">
                  <c:v>0.533333333333333</c:v>
                </c:pt>
                <c:pt idx="121">
                  <c:v>0.5</c:v>
                </c:pt>
                <c:pt idx="122">
                  <c:v>0.350877192982456</c:v>
                </c:pt>
                <c:pt idx="123">
                  <c:v>0.666666666666666</c:v>
                </c:pt>
                <c:pt idx="124">
                  <c:v>0.407645014701951</c:v>
                </c:pt>
                <c:pt idx="125">
                  <c:v>0.555555555555555</c:v>
                </c:pt>
                <c:pt idx="126">
                  <c:v>#N/A</c:v>
                </c:pt>
                <c:pt idx="127">
                  <c:v>0.350724637681159</c:v>
                </c:pt>
                <c:pt idx="128">
                  <c:v>0.32</c:v>
                </c:pt>
                <c:pt idx="129">
                  <c:v>0.347368421052631</c:v>
                </c:pt>
                <c:pt idx="130">
                  <c:v>0.289473684210526</c:v>
                </c:pt>
                <c:pt idx="131">
                  <c:v>0.279183673469387</c:v>
                </c:pt>
                <c:pt idx="132">
                  <c:v>0.34</c:v>
                </c:pt>
                <c:pt idx="133">
                  <c:v>0.315151515151515</c:v>
                </c:pt>
                <c:pt idx="134">
                  <c:v>0.533765032377428</c:v>
                </c:pt>
                <c:pt idx="135">
                  <c:v>0.398870056497175</c:v>
                </c:pt>
                <c:pt idx="136">
                  <c:v>1.0</c:v>
                </c:pt>
                <c:pt idx="137">
                  <c:v>0.2</c:v>
                </c:pt>
                <c:pt idx="138">
                  <c:v>0.354878048780487</c:v>
                </c:pt>
                <c:pt idx="139">
                  <c:v>0.420289855072463</c:v>
                </c:pt>
                <c:pt idx="140">
                  <c:v>0.2</c:v>
                </c:pt>
                <c:pt idx="141">
                  <c:v>0.5</c:v>
                </c:pt>
                <c:pt idx="142">
                  <c:v>0.802197802197802</c:v>
                </c:pt>
                <c:pt idx="143">
                  <c:v>0.509872241579558</c:v>
                </c:pt>
                <c:pt idx="144">
                  <c:v>0.337931034482758</c:v>
                </c:pt>
                <c:pt idx="145">
                  <c:v>1.0</c:v>
                </c:pt>
                <c:pt idx="146">
                  <c:v>0.672727272727272</c:v>
                </c:pt>
                <c:pt idx="147">
                  <c:v>0.40340909090909</c:v>
                </c:pt>
                <c:pt idx="148">
                  <c:v>0.398268398268398</c:v>
                </c:pt>
                <c:pt idx="149">
                  <c:v>0.497643097643097</c:v>
                </c:pt>
                <c:pt idx="150">
                  <c:v>0.469491525423728</c:v>
                </c:pt>
                <c:pt idx="151">
                  <c:v>0.25</c:v>
                </c:pt>
                <c:pt idx="152">
                  <c:v>0.417582417582417</c:v>
                </c:pt>
                <c:pt idx="153">
                  <c:v>0.446657183499288</c:v>
                </c:pt>
                <c:pt idx="154">
                  <c:v>0.5</c:v>
                </c:pt>
                <c:pt idx="155">
                  <c:v>0.342857142857142</c:v>
                </c:pt>
                <c:pt idx="156">
                  <c:v>0.453014184397163</c:v>
                </c:pt>
                <c:pt idx="157">
                  <c:v>0.478260869565217</c:v>
                </c:pt>
                <c:pt idx="158">
                  <c:v>0.372824879674194</c:v>
                </c:pt>
                <c:pt idx="159">
                  <c:v>0.455072463768115</c:v>
                </c:pt>
                <c:pt idx="160">
                  <c:v>0.325407925407925</c:v>
                </c:pt>
                <c:pt idx="161">
                  <c:v>0.370967741935483</c:v>
                </c:pt>
                <c:pt idx="162">
                  <c:v>0.417959183673469</c:v>
                </c:pt>
                <c:pt idx="163">
                  <c:v>0.0</c:v>
                </c:pt>
                <c:pt idx="164">
                  <c:v>0.477987421383647</c:v>
                </c:pt>
                <c:pt idx="165">
                  <c:v>0.407364114552893</c:v>
                </c:pt>
                <c:pt idx="166">
                  <c:v>0.367864693446088</c:v>
                </c:pt>
                <c:pt idx="167">
                  <c:v>0.33132911392405</c:v>
                </c:pt>
                <c:pt idx="168">
                  <c:v>0.408173076923076</c:v>
                </c:pt>
                <c:pt idx="169">
                  <c:v>0.818461538461538</c:v>
                </c:pt>
                <c:pt idx="170">
                  <c:v>0.431798806479113</c:v>
                </c:pt>
                <c:pt idx="171">
                  <c:v>0.469344608879492</c:v>
                </c:pt>
                <c:pt idx="172">
                  <c:v>0.368159203980099</c:v>
                </c:pt>
                <c:pt idx="173">
                  <c:v>0.486742424242424</c:v>
                </c:pt>
                <c:pt idx="174">
                  <c:v>0.4</c:v>
                </c:pt>
                <c:pt idx="175">
                  <c:v>0.434523809523809</c:v>
                </c:pt>
                <c:pt idx="176">
                  <c:v>#N/A</c:v>
                </c:pt>
                <c:pt idx="177">
                  <c:v>0.823529411764705</c:v>
                </c:pt>
                <c:pt idx="178">
                  <c:v>0.623529411764705</c:v>
                </c:pt>
                <c:pt idx="179">
                  <c:v>0.395148669796557</c:v>
                </c:pt>
                <c:pt idx="180">
                  <c:v>0.694444444444444</c:v>
                </c:pt>
                <c:pt idx="181">
                  <c:v>0.464615384615384</c:v>
                </c:pt>
                <c:pt idx="182">
                  <c:v>0.492647058823529</c:v>
                </c:pt>
                <c:pt idx="183">
                  <c:v>0.366735233617396</c:v>
                </c:pt>
                <c:pt idx="184">
                  <c:v>0.555555555555555</c:v>
                </c:pt>
                <c:pt idx="185">
                  <c:v>0.410786001147446</c:v>
                </c:pt>
                <c:pt idx="186">
                  <c:v>0.460526315789473</c:v>
                </c:pt>
                <c:pt idx="187">
                  <c:v>0.439393939393939</c:v>
                </c:pt>
                <c:pt idx="188">
                  <c:v>0.41025641025641</c:v>
                </c:pt>
                <c:pt idx="189">
                  <c:v>0.3</c:v>
                </c:pt>
                <c:pt idx="190">
                  <c:v>0.454545454545454</c:v>
                </c:pt>
                <c:pt idx="191">
                  <c:v>0.384946236559139</c:v>
                </c:pt>
                <c:pt idx="192">
                  <c:v>0.521367521367521</c:v>
                </c:pt>
                <c:pt idx="193">
                  <c:v>0.55</c:v>
                </c:pt>
                <c:pt idx="194">
                  <c:v>0.373877551020408</c:v>
                </c:pt>
                <c:pt idx="195">
                  <c:v>0.620915032679738</c:v>
                </c:pt>
                <c:pt idx="196">
                  <c:v>0.384615384615384</c:v>
                </c:pt>
                <c:pt idx="197">
                  <c:v>0.448863636363636</c:v>
                </c:pt>
                <c:pt idx="198">
                  <c:v>0.427061310782241</c:v>
                </c:pt>
                <c:pt idx="199">
                  <c:v>0.336912254720473</c:v>
                </c:pt>
                <c:pt idx="200">
                  <c:v>0.42952208106473</c:v>
                </c:pt>
                <c:pt idx="201">
                  <c:v>0.484320557491289</c:v>
                </c:pt>
                <c:pt idx="202">
                  <c:v>0.555555555555555</c:v>
                </c:pt>
                <c:pt idx="203">
                  <c:v>0.393873873873873</c:v>
                </c:pt>
                <c:pt idx="204">
                  <c:v>0.43103448275862</c:v>
                </c:pt>
                <c:pt idx="205">
                  <c:v>0.420677361853832</c:v>
                </c:pt>
                <c:pt idx="206">
                  <c:v>0.410015649452269</c:v>
                </c:pt>
                <c:pt idx="207">
                  <c:v>0.593333333333333</c:v>
                </c:pt>
                <c:pt idx="208">
                  <c:v>0.436723163841807</c:v>
                </c:pt>
                <c:pt idx="209">
                  <c:v>0.339721539721539</c:v>
                </c:pt>
                <c:pt idx="210">
                  <c:v>0.401129943502824</c:v>
                </c:pt>
                <c:pt idx="211">
                  <c:v>0.474747474747474</c:v>
                </c:pt>
                <c:pt idx="212">
                  <c:v>0.388771929824561</c:v>
                </c:pt>
                <c:pt idx="213">
                  <c:v>0.468971631205673</c:v>
                </c:pt>
                <c:pt idx="214">
                  <c:v>0.386039132734003</c:v>
                </c:pt>
                <c:pt idx="215">
                  <c:v>0.554655870445344</c:v>
                </c:pt>
                <c:pt idx="216">
                  <c:v>0.352380952380952</c:v>
                </c:pt>
              </c:numCache>
            </c:numRef>
          </c:val>
        </c:ser>
        <c:ser>
          <c:idx val="3"/>
          <c:order val="3"/>
          <c:tx>
            <c:strRef>
              <c:f>plots!$X$1</c:f>
              <c:strCache>
                <c:ptCount val="1"/>
                <c:pt idx="0">
                  <c:v>_Mem</c:v>
                </c:pt>
              </c:strCache>
            </c:strRef>
          </c:tx>
          <c:spPr>
            <a:ln w="28575" cap="rnd">
              <a:solidFill>
                <a:schemeClr val="accent4"/>
              </a:solidFill>
            </a:ln>
            <a:effectLst>
              <a:glow rad="76200">
                <a:schemeClr val="accent4">
                  <a:satMod val="175000"/>
                  <a:alpha val="34000"/>
                </a:schemeClr>
              </a:glow>
            </a:effectLst>
          </c:spPr>
          <c:marker>
            <c:symbol val="none"/>
          </c:marker>
          <c:cat>
            <c:strRef>
              <c:f>plots!$T$2:$T$218</c:f>
              <c:strCache>
                <c:ptCount val="217"/>
                <c:pt idx="0">
                  <c:v>5 Cingulum_Ant_R_5</c:v>
                </c:pt>
                <c:pt idx="1">
                  <c:v>Cingulum_Ant_L_1</c:v>
                </c:pt>
                <c:pt idx="2">
                  <c:v>Cingulum_Ant_L_2</c:v>
                </c:pt>
                <c:pt idx="3">
                  <c:v>Cingulum_Ant_L_3</c:v>
                </c:pt>
                <c:pt idx="4">
                  <c:v>Cingulum_Ant_L_4</c:v>
                </c:pt>
                <c:pt idx="5">
                  <c:v>Cingulum_Ant_L_5</c:v>
                </c:pt>
                <c:pt idx="6">
                  <c:v>Cingulum_Ant_L_6</c:v>
                </c:pt>
                <c:pt idx="7">
                  <c:v>Cingulum_Ant_R_1</c:v>
                </c:pt>
                <c:pt idx="8">
                  <c:v>Cingulum_Ant_R_2</c:v>
                </c:pt>
                <c:pt idx="9">
                  <c:v>Cingulum_Ant_R_3</c:v>
                </c:pt>
                <c:pt idx="10">
                  <c:v>Cingulum_Ant_R_4</c:v>
                </c:pt>
                <c:pt idx="11">
                  <c:v>Frontal_Inf_Oper_L_1</c:v>
                </c:pt>
                <c:pt idx="12">
                  <c:v>Frontal_Inf_Oper_L_2</c:v>
                </c:pt>
                <c:pt idx="13">
                  <c:v>Frontal_Inf_Oper_L_3</c:v>
                </c:pt>
                <c:pt idx="14">
                  <c:v>Frontal_Inf_Oper_L_4</c:v>
                </c:pt>
                <c:pt idx="15">
                  <c:v>Frontal_Inf_Oper_R_1</c:v>
                </c:pt>
                <c:pt idx="16">
                  <c:v>Frontal_Inf_Oper_R_2</c:v>
                </c:pt>
                <c:pt idx="17">
                  <c:v>Frontal_Inf_Oper_R_3</c:v>
                </c:pt>
                <c:pt idx="18">
                  <c:v>Frontal_Inf_Oper_R_4</c:v>
                </c:pt>
                <c:pt idx="19">
                  <c:v>Frontal_Inf_Oper_R_5</c:v>
                </c:pt>
                <c:pt idx="20">
                  <c:v>Frontal_Inf_Oper_R_6</c:v>
                </c:pt>
                <c:pt idx="21">
                  <c:v>Frontal_Inf_Orb_L_1</c:v>
                </c:pt>
                <c:pt idx="22">
                  <c:v>Frontal_Inf_Orb_L_2</c:v>
                </c:pt>
                <c:pt idx="23">
                  <c:v>Frontal_Inf_Orb_L_3</c:v>
                </c:pt>
                <c:pt idx="24">
                  <c:v>Frontal_Inf_Orb_L_4</c:v>
                </c:pt>
                <c:pt idx="25">
                  <c:v>Frontal_Inf_Orb_L_5</c:v>
                </c:pt>
                <c:pt idx="26">
                  <c:v>Frontal_Inf_Orb_L_6</c:v>
                </c:pt>
                <c:pt idx="27">
                  <c:v>Frontal_Inf_Orb_L_7</c:v>
                </c:pt>
                <c:pt idx="28">
                  <c:v>Frontal_Inf_Orb_R_1</c:v>
                </c:pt>
                <c:pt idx="29">
                  <c:v>Frontal_Inf_Orb_R_2</c:v>
                </c:pt>
                <c:pt idx="30">
                  <c:v>Frontal_Inf_Orb_R_3</c:v>
                </c:pt>
                <c:pt idx="31">
                  <c:v>Frontal_Inf_Orb_R_4</c:v>
                </c:pt>
                <c:pt idx="32">
                  <c:v>Frontal_Inf_Orb_R_5</c:v>
                </c:pt>
                <c:pt idx="33">
                  <c:v>Frontal_Inf_Orb_R_6</c:v>
                </c:pt>
                <c:pt idx="34">
                  <c:v>Frontal_Inf_Orb_R_7</c:v>
                </c:pt>
                <c:pt idx="35">
                  <c:v>Frontal_Inf_Tri_L_1</c:v>
                </c:pt>
                <c:pt idx="36">
                  <c:v>Frontal_Inf_Tri_L_10</c:v>
                </c:pt>
                <c:pt idx="37">
                  <c:v>Frontal_Inf_Tri_L_2</c:v>
                </c:pt>
                <c:pt idx="38">
                  <c:v>Frontal_Inf_Tri_L_3</c:v>
                </c:pt>
                <c:pt idx="39">
                  <c:v>Frontal_Inf_Tri_L_4</c:v>
                </c:pt>
                <c:pt idx="40">
                  <c:v>Frontal_Inf_Tri_L_5</c:v>
                </c:pt>
                <c:pt idx="41">
                  <c:v>Frontal_Inf_Tri_L_6</c:v>
                </c:pt>
                <c:pt idx="42">
                  <c:v>Frontal_Inf_Tri_L_7</c:v>
                </c:pt>
                <c:pt idx="43">
                  <c:v>Frontal_Inf_Tri_L_8</c:v>
                </c:pt>
                <c:pt idx="44">
                  <c:v>Frontal_Inf_Tri_L_9</c:v>
                </c:pt>
                <c:pt idx="45">
                  <c:v>Frontal_Inf_Tri_R_1</c:v>
                </c:pt>
                <c:pt idx="46">
                  <c:v>Frontal_Inf_Tri_R_2</c:v>
                </c:pt>
                <c:pt idx="47">
                  <c:v>Frontal_Inf_Tri_R_3</c:v>
                </c:pt>
                <c:pt idx="48">
                  <c:v>Frontal_Inf_Tri_R_4</c:v>
                </c:pt>
                <c:pt idx="49">
                  <c:v>Frontal_Inf_Tri_R_5</c:v>
                </c:pt>
                <c:pt idx="50">
                  <c:v>Frontal_Inf_Tri_R_6</c:v>
                </c:pt>
                <c:pt idx="51">
                  <c:v>Frontal_Inf_Tri_R_7</c:v>
                </c:pt>
                <c:pt idx="52">
                  <c:v>Frontal_Inf_Tri_R_8</c:v>
                </c:pt>
                <c:pt idx="53">
                  <c:v>Frontal_Inf_Tri_R_9</c:v>
                </c:pt>
                <c:pt idx="54">
                  <c:v>Frontal_Mid_L_1</c:v>
                </c:pt>
                <c:pt idx="55">
                  <c:v>Frontal_Mid_L_10</c:v>
                </c:pt>
                <c:pt idx="56">
                  <c:v>Frontal_Mid_L_11</c:v>
                </c:pt>
                <c:pt idx="57">
                  <c:v>Frontal_Mid_L_13</c:v>
                </c:pt>
                <c:pt idx="58">
                  <c:v>Frontal_Mid_L_14</c:v>
                </c:pt>
                <c:pt idx="59">
                  <c:v>Frontal_Mid_L_15</c:v>
                </c:pt>
                <c:pt idx="60">
                  <c:v>Frontal_Mid_L_16</c:v>
                </c:pt>
                <c:pt idx="61">
                  <c:v>Frontal_Mid_L_17</c:v>
                </c:pt>
                <c:pt idx="62">
                  <c:v>Frontal_Mid_L_18</c:v>
                </c:pt>
                <c:pt idx="63">
                  <c:v>Frontal_Mid_L_19</c:v>
                </c:pt>
                <c:pt idx="64">
                  <c:v>Frontal_Mid_L_2</c:v>
                </c:pt>
                <c:pt idx="65">
                  <c:v>Frontal_Mid_L_3</c:v>
                </c:pt>
                <c:pt idx="66">
                  <c:v>Frontal_Mid_L_4</c:v>
                </c:pt>
                <c:pt idx="67">
                  <c:v>Frontal_Mid_L_5</c:v>
                </c:pt>
                <c:pt idx="68">
                  <c:v>Frontal_Mid_L_6</c:v>
                </c:pt>
                <c:pt idx="69">
                  <c:v>Frontal_Mid_L_7</c:v>
                </c:pt>
                <c:pt idx="70">
                  <c:v>Frontal_Mid_L_8</c:v>
                </c:pt>
                <c:pt idx="71">
                  <c:v>Frontal_Mid_L_9</c:v>
                </c:pt>
                <c:pt idx="72">
                  <c:v>Frontal_Mid_R_1</c:v>
                </c:pt>
                <c:pt idx="73">
                  <c:v>Frontal_Mid_R_10</c:v>
                </c:pt>
                <c:pt idx="74">
                  <c:v>Frontal_Mid_R_11</c:v>
                </c:pt>
                <c:pt idx="75">
                  <c:v>Frontal_Mid_R_12</c:v>
                </c:pt>
                <c:pt idx="76">
                  <c:v>Frontal_Mid_R_13</c:v>
                </c:pt>
                <c:pt idx="77">
                  <c:v>Frontal_Mid_R_14</c:v>
                </c:pt>
                <c:pt idx="78">
                  <c:v>Frontal_Mid_R_15</c:v>
                </c:pt>
                <c:pt idx="79">
                  <c:v>Frontal_Mid_R_16</c:v>
                </c:pt>
                <c:pt idx="80">
                  <c:v>Frontal_Mid_R_17</c:v>
                </c:pt>
                <c:pt idx="81">
                  <c:v>Frontal_Mid_R_18</c:v>
                </c:pt>
                <c:pt idx="82">
                  <c:v>Frontal_Mid_R_19</c:v>
                </c:pt>
                <c:pt idx="83">
                  <c:v>Frontal_Mid_R_2</c:v>
                </c:pt>
                <c:pt idx="84">
                  <c:v>Frontal_Mid_R_20</c:v>
                </c:pt>
                <c:pt idx="85">
                  <c:v>Frontal_Mid_R_3</c:v>
                </c:pt>
                <c:pt idx="86">
                  <c:v>Frontal_Mid_R_4</c:v>
                </c:pt>
                <c:pt idx="87">
                  <c:v>Frontal_Mid_R_5</c:v>
                </c:pt>
                <c:pt idx="88">
                  <c:v>Frontal_Mid_R_6</c:v>
                </c:pt>
                <c:pt idx="89">
                  <c:v>Frontal_Mid_R_7</c:v>
                </c:pt>
                <c:pt idx="90">
                  <c:v>Frontal_Mid_R_8</c:v>
                </c:pt>
                <c:pt idx="91">
                  <c:v>Frontal_Mid_R_9</c:v>
                </c:pt>
                <c:pt idx="92">
                  <c:v>Frontal_Sup_L_1</c:v>
                </c:pt>
                <c:pt idx="93">
                  <c:v>Frontal_Sup_L_10</c:v>
                </c:pt>
                <c:pt idx="94">
                  <c:v>Frontal_Sup_L_11</c:v>
                </c:pt>
                <c:pt idx="95">
                  <c:v>Frontal_Sup_L_12</c:v>
                </c:pt>
                <c:pt idx="96">
                  <c:v>Frontal_Sup_L_13</c:v>
                </c:pt>
                <c:pt idx="97">
                  <c:v>Frontal_Sup_L_14</c:v>
                </c:pt>
                <c:pt idx="98">
                  <c:v>Frontal_Sup_L_2</c:v>
                </c:pt>
                <c:pt idx="99">
                  <c:v>Frontal_Sup_L_3</c:v>
                </c:pt>
                <c:pt idx="100">
                  <c:v>Frontal_Sup_L_4</c:v>
                </c:pt>
                <c:pt idx="101">
                  <c:v>Frontal_Sup_L_5</c:v>
                </c:pt>
                <c:pt idx="102">
                  <c:v>Frontal_Sup_L_6</c:v>
                </c:pt>
                <c:pt idx="103">
                  <c:v>Frontal_Sup_L_7</c:v>
                </c:pt>
                <c:pt idx="104">
                  <c:v>Frontal_Sup_L_8</c:v>
                </c:pt>
                <c:pt idx="105">
                  <c:v>Frontal_Sup_L_9</c:v>
                </c:pt>
                <c:pt idx="106">
                  <c:v>Frontal_Sup_Medial_L_1</c:v>
                </c:pt>
                <c:pt idx="107">
                  <c:v>Frontal_Sup_Medial_L_10</c:v>
                </c:pt>
                <c:pt idx="108">
                  <c:v>Frontal_Sup_Medial_L_11</c:v>
                </c:pt>
                <c:pt idx="109">
                  <c:v>Frontal_Sup_Medial_L_12</c:v>
                </c:pt>
                <c:pt idx="110">
                  <c:v>Frontal_Sup_Medial_L_2</c:v>
                </c:pt>
                <c:pt idx="111">
                  <c:v>Frontal_Sup_Medial_L_3</c:v>
                </c:pt>
                <c:pt idx="112">
                  <c:v>Frontal_Sup_Medial_L_4</c:v>
                </c:pt>
                <c:pt idx="113">
                  <c:v>Frontal_Sup_Medial_L_5</c:v>
                </c:pt>
                <c:pt idx="114">
                  <c:v>Frontal_Sup_Medial_L_6</c:v>
                </c:pt>
                <c:pt idx="115">
                  <c:v>Frontal_Sup_Medial_L_7</c:v>
                </c:pt>
                <c:pt idx="116">
                  <c:v>Frontal_Sup_Medial_L_8</c:v>
                </c:pt>
                <c:pt idx="117">
                  <c:v>Frontal_Sup_Medial_L_9</c:v>
                </c:pt>
                <c:pt idx="118">
                  <c:v>Frontal_Sup_Medial_R_1</c:v>
                </c:pt>
                <c:pt idx="119">
                  <c:v>Frontal_Sup_Medial_R_2</c:v>
                </c:pt>
                <c:pt idx="120">
                  <c:v>Frontal_Sup_Medial_R_3</c:v>
                </c:pt>
                <c:pt idx="121">
                  <c:v>Frontal_Sup_Medial_R_4</c:v>
                </c:pt>
                <c:pt idx="122">
                  <c:v>Frontal_Sup_Medial_R_5</c:v>
                </c:pt>
                <c:pt idx="123">
                  <c:v>Frontal_Sup_Medial_R_6</c:v>
                </c:pt>
                <c:pt idx="124">
                  <c:v>Frontal_Sup_Medial_R_7</c:v>
                </c:pt>
                <c:pt idx="125">
                  <c:v>Frontal_Sup_Medial_R_8</c:v>
                </c:pt>
                <c:pt idx="126">
                  <c:v>Frontal_Sup_Orb_L_1</c:v>
                </c:pt>
                <c:pt idx="127">
                  <c:v>Frontal_Mid_Orb_L_1</c:v>
                </c:pt>
                <c:pt idx="128">
                  <c:v>Frontal_Mid_Orb_L_2</c:v>
                </c:pt>
                <c:pt idx="129">
                  <c:v>Frontal_Mid_Orb_L_3</c:v>
                </c:pt>
                <c:pt idx="130">
                  <c:v>Frontal_Mid_Orb_L_4</c:v>
                </c:pt>
                <c:pt idx="131">
                  <c:v>Frontal_Mid_Orb_R_1</c:v>
                </c:pt>
                <c:pt idx="132">
                  <c:v>Frontal_Mid_Orb_R_2</c:v>
                </c:pt>
                <c:pt idx="133">
                  <c:v>Frontal_Mid_Orb_R_3</c:v>
                </c:pt>
                <c:pt idx="134">
                  <c:v>Frontal_Mid_Orb_R_4</c:v>
                </c:pt>
                <c:pt idx="135">
                  <c:v>Frontal_Sup_Medial_R_9</c:v>
                </c:pt>
                <c:pt idx="136">
                  <c:v>Frontal_Sup_Orb_L_2</c:v>
                </c:pt>
                <c:pt idx="137">
                  <c:v>Frontal_Sup_Orb_L_3</c:v>
                </c:pt>
                <c:pt idx="138">
                  <c:v>Frontal_Sup_Orb_L_4</c:v>
                </c:pt>
                <c:pt idx="139">
                  <c:v>Frontal_Sup_Orb_R_1</c:v>
                </c:pt>
                <c:pt idx="140">
                  <c:v>Frontal_Sup_Orb_R_2</c:v>
                </c:pt>
                <c:pt idx="141">
                  <c:v>Frontal_Sup_Orb_R_3</c:v>
                </c:pt>
                <c:pt idx="142">
                  <c:v>Frontal_Sup_Orb_R_4</c:v>
                </c:pt>
                <c:pt idx="143">
                  <c:v>Frontal_Sup_R_1</c:v>
                </c:pt>
                <c:pt idx="144">
                  <c:v>Frontal_Sup_R_10</c:v>
                </c:pt>
                <c:pt idx="145">
                  <c:v>Frontal_Sup_R_11</c:v>
                </c:pt>
                <c:pt idx="146">
                  <c:v>Frontal_Sup_R_12</c:v>
                </c:pt>
                <c:pt idx="147">
                  <c:v>Frontal_Sup_R_13</c:v>
                </c:pt>
                <c:pt idx="148">
                  <c:v>Frontal_Sup_R_14</c:v>
                </c:pt>
                <c:pt idx="149">
                  <c:v>Frontal_Sup_R_15</c:v>
                </c:pt>
                <c:pt idx="150">
                  <c:v>Frontal_Sup_R_16</c:v>
                </c:pt>
                <c:pt idx="151">
                  <c:v>Frontal_Sup_R_2</c:v>
                </c:pt>
                <c:pt idx="152">
                  <c:v>Frontal_Sup_R_3</c:v>
                </c:pt>
                <c:pt idx="153">
                  <c:v>Frontal_Sup_R_4</c:v>
                </c:pt>
                <c:pt idx="154">
                  <c:v>Frontal_Sup_R_5</c:v>
                </c:pt>
                <c:pt idx="155">
                  <c:v>Frontal_Sup_R_6</c:v>
                </c:pt>
                <c:pt idx="156">
                  <c:v>Frontal_Sup_R_7</c:v>
                </c:pt>
                <c:pt idx="157">
                  <c:v>Frontal_Sup_R_8</c:v>
                </c:pt>
                <c:pt idx="158">
                  <c:v>Frontal_Sup_R_9</c:v>
                </c:pt>
                <c:pt idx="159">
                  <c:v>Precentral_L_1</c:v>
                </c:pt>
                <c:pt idx="160">
                  <c:v>Precentral_L_10</c:v>
                </c:pt>
                <c:pt idx="161">
                  <c:v>Precentral_L_11</c:v>
                </c:pt>
                <c:pt idx="162">
                  <c:v>Precentral_L_12</c:v>
                </c:pt>
                <c:pt idx="163">
                  <c:v>Precentral_L_13</c:v>
                </c:pt>
                <c:pt idx="164">
                  <c:v>Precentral_L_14</c:v>
                </c:pt>
                <c:pt idx="165">
                  <c:v>Precentral_L_2</c:v>
                </c:pt>
                <c:pt idx="166">
                  <c:v>Precentral_L_3</c:v>
                </c:pt>
                <c:pt idx="167">
                  <c:v>Precentral_L_4</c:v>
                </c:pt>
                <c:pt idx="168">
                  <c:v>Precentral_L_5</c:v>
                </c:pt>
                <c:pt idx="169">
                  <c:v>Precentral_L_6</c:v>
                </c:pt>
                <c:pt idx="170">
                  <c:v>Precentral_L_7</c:v>
                </c:pt>
                <c:pt idx="171">
                  <c:v>Precentral_L_8</c:v>
                </c:pt>
                <c:pt idx="172">
                  <c:v>Precentral_L_9</c:v>
                </c:pt>
                <c:pt idx="173">
                  <c:v>Precentral_R_1</c:v>
                </c:pt>
                <c:pt idx="174">
                  <c:v>Precentral_R_10</c:v>
                </c:pt>
                <c:pt idx="175">
                  <c:v>Precentral_R_11</c:v>
                </c:pt>
                <c:pt idx="176">
                  <c:v>Precentral_R_12</c:v>
                </c:pt>
                <c:pt idx="177">
                  <c:v>Precentral_R_13</c:v>
                </c:pt>
                <c:pt idx="178">
                  <c:v>Precentral_R_14</c:v>
                </c:pt>
                <c:pt idx="179">
                  <c:v>Precentral_R_2</c:v>
                </c:pt>
                <c:pt idx="180">
                  <c:v>Precentral_R_3</c:v>
                </c:pt>
                <c:pt idx="181">
                  <c:v>Precentral_R_4</c:v>
                </c:pt>
                <c:pt idx="182">
                  <c:v>Precentral_R_5</c:v>
                </c:pt>
                <c:pt idx="183">
                  <c:v>Precentral_R_6</c:v>
                </c:pt>
                <c:pt idx="184">
                  <c:v>Precentral_R_7</c:v>
                </c:pt>
                <c:pt idx="185">
                  <c:v>Precentral_R_8</c:v>
                </c:pt>
                <c:pt idx="186">
                  <c:v>Precentral_R_9</c:v>
                </c:pt>
                <c:pt idx="187">
                  <c:v>Rectus_L_2</c:v>
                </c:pt>
                <c:pt idx="188">
                  <c:v>Rectus_L_3</c:v>
                </c:pt>
                <c:pt idx="189">
                  <c:v>Rectus_R_1</c:v>
                </c:pt>
                <c:pt idx="190">
                  <c:v>Rectus_R_2</c:v>
                </c:pt>
                <c:pt idx="191">
                  <c:v>Rectus_R_3</c:v>
                </c:pt>
                <c:pt idx="192">
                  <c:v>Rolandic_Oper_L_3</c:v>
                </c:pt>
                <c:pt idx="193">
                  <c:v>Rolandic_Oper_L_4</c:v>
                </c:pt>
                <c:pt idx="194">
                  <c:v>Rolandic_Oper_R_1</c:v>
                </c:pt>
                <c:pt idx="195">
                  <c:v>Rolandic_Oper_R_2</c:v>
                </c:pt>
                <c:pt idx="196">
                  <c:v>Rolandic_Oper_R_3</c:v>
                </c:pt>
                <c:pt idx="197">
                  <c:v>Rolandic_Oper_R_4</c:v>
                </c:pt>
                <c:pt idx="198">
                  <c:v>Rolandic_Oper_R_5</c:v>
                </c:pt>
                <c:pt idx="199">
                  <c:v>Supp_Motor_Area_L_1</c:v>
                </c:pt>
                <c:pt idx="200">
                  <c:v>Supp_Motor_Area_L_2</c:v>
                </c:pt>
                <c:pt idx="201">
                  <c:v>Supp_Motor_Area_L_3</c:v>
                </c:pt>
                <c:pt idx="202">
                  <c:v>Supp_Motor_Area_L_4</c:v>
                </c:pt>
                <c:pt idx="203">
                  <c:v>Supp_Motor_Area_L_5</c:v>
                </c:pt>
                <c:pt idx="204">
                  <c:v>Supp_Motor_Area_L_6</c:v>
                </c:pt>
                <c:pt idx="205">
                  <c:v>Supp_Motor_Area_L_7</c:v>
                </c:pt>
                <c:pt idx="206">
                  <c:v>Supp_Motor_Area_L_8</c:v>
                </c:pt>
                <c:pt idx="207">
                  <c:v>Supp_Motor_Area_L_9</c:v>
                </c:pt>
                <c:pt idx="208">
                  <c:v>Supp_Motor_Area_R_1</c:v>
                </c:pt>
                <c:pt idx="209">
                  <c:v>Supp_Motor_Area_R_2</c:v>
                </c:pt>
                <c:pt idx="210">
                  <c:v>Supp_Motor_Area_R_3</c:v>
                </c:pt>
                <c:pt idx="211">
                  <c:v>Supp_Motor_Area_R_4</c:v>
                </c:pt>
                <c:pt idx="212">
                  <c:v>Supp_Motor_Area_R_5</c:v>
                </c:pt>
                <c:pt idx="213">
                  <c:v>Supp_Motor_Area_R_6</c:v>
                </c:pt>
                <c:pt idx="214">
                  <c:v>Supp_Motor_Area_R_7</c:v>
                </c:pt>
                <c:pt idx="215">
                  <c:v>Supp_Motor_Area_R_8</c:v>
                </c:pt>
                <c:pt idx="216">
                  <c:v>Supp_Motor_Area_R_9</c:v>
                </c:pt>
              </c:strCache>
            </c:strRef>
          </c:cat>
          <c:val>
            <c:numRef>
              <c:f>plots!$X$2:$X$218</c:f>
              <c:numCache>
                <c:formatCode>General</c:formatCode>
                <c:ptCount val="217"/>
                <c:pt idx="0">
                  <c:v>0.444444444444444</c:v>
                </c:pt>
                <c:pt idx="1">
                  <c:v>0.346666666666666</c:v>
                </c:pt>
                <c:pt idx="2">
                  <c:v>0.338923829489867</c:v>
                </c:pt>
                <c:pt idx="3">
                  <c:v>0.354509803921568</c:v>
                </c:pt>
                <c:pt idx="4">
                  <c:v>0.389915966386554</c:v>
                </c:pt>
                <c:pt idx="5">
                  <c:v>0.29004329004329</c:v>
                </c:pt>
                <c:pt idx="6">
                  <c:v>0.406593406593406</c:v>
                </c:pt>
                <c:pt idx="7">
                  <c:v>0.308510638297872</c:v>
                </c:pt>
                <c:pt idx="8">
                  <c:v>0.314648334214701</c:v>
                </c:pt>
                <c:pt idx="9">
                  <c:v>0.352112676056338</c:v>
                </c:pt>
                <c:pt idx="10">
                  <c:v>0.355794150314698</c:v>
                </c:pt>
                <c:pt idx="11">
                  <c:v>0.373109243697479</c:v>
                </c:pt>
                <c:pt idx="12">
                  <c:v>0.279678068410462</c:v>
                </c:pt>
                <c:pt idx="13">
                  <c:v>0.328735632183908</c:v>
                </c:pt>
                <c:pt idx="14">
                  <c:v>0.388661601402688</c:v>
                </c:pt>
                <c:pt idx="15">
                  <c:v>0.380864197530864</c:v>
                </c:pt>
                <c:pt idx="16">
                  <c:v>0.323138832997987</c:v>
                </c:pt>
                <c:pt idx="17">
                  <c:v>0.38938775510204</c:v>
                </c:pt>
                <c:pt idx="18">
                  <c:v>0.353700516351118</c:v>
                </c:pt>
                <c:pt idx="19">
                  <c:v>0.357923497267759</c:v>
                </c:pt>
                <c:pt idx="20">
                  <c:v>0.317351598173516</c:v>
                </c:pt>
                <c:pt idx="21">
                  <c:v>0.385281385281385</c:v>
                </c:pt>
                <c:pt idx="22">
                  <c:v>0.363363363363363</c:v>
                </c:pt>
                <c:pt idx="23">
                  <c:v>0.341463414634146</c:v>
                </c:pt>
                <c:pt idx="24">
                  <c:v>0.375757575757575</c:v>
                </c:pt>
                <c:pt idx="25">
                  <c:v>0.364705882352941</c:v>
                </c:pt>
                <c:pt idx="26">
                  <c:v>0.515151515151515</c:v>
                </c:pt>
                <c:pt idx="27">
                  <c:v>0.346828609986504</c:v>
                </c:pt>
                <c:pt idx="28">
                  <c:v>0.415853658536585</c:v>
                </c:pt>
                <c:pt idx="29">
                  <c:v>0.388888888888888</c:v>
                </c:pt>
                <c:pt idx="30">
                  <c:v>0.385045422781271</c:v>
                </c:pt>
                <c:pt idx="31">
                  <c:v>0.386206896551724</c:v>
                </c:pt>
                <c:pt idx="32">
                  <c:v>0.311184939091915</c:v>
                </c:pt>
                <c:pt idx="33">
                  <c:v>0.331147540983606</c:v>
                </c:pt>
                <c:pt idx="34">
                  <c:v>0.358333333333333</c:v>
                </c:pt>
                <c:pt idx="35">
                  <c:v>0.376752600633197</c:v>
                </c:pt>
                <c:pt idx="36">
                  <c:v>0.439682539682539</c:v>
                </c:pt>
                <c:pt idx="37">
                  <c:v>0.399715504978662</c:v>
                </c:pt>
                <c:pt idx="38">
                  <c:v>0.315184513006654</c:v>
                </c:pt>
                <c:pt idx="39">
                  <c:v>0.360386473429951</c:v>
                </c:pt>
                <c:pt idx="40">
                  <c:v>0.343251088534107</c:v>
                </c:pt>
                <c:pt idx="41">
                  <c:v>0.308212560386473</c:v>
                </c:pt>
                <c:pt idx="42">
                  <c:v>0.317733990147783</c:v>
                </c:pt>
                <c:pt idx="43">
                  <c:v>0.362683438155136</c:v>
                </c:pt>
                <c:pt idx="44">
                  <c:v>0.342831298055178</c:v>
                </c:pt>
                <c:pt idx="45">
                  <c:v>0.349494949494949</c:v>
                </c:pt>
                <c:pt idx="46">
                  <c:v>0.271728271728271</c:v>
                </c:pt>
                <c:pt idx="47">
                  <c:v>0.329487179487179</c:v>
                </c:pt>
                <c:pt idx="48">
                  <c:v>0.324900793650793</c:v>
                </c:pt>
                <c:pt idx="49">
                  <c:v>0.354035087719298</c:v>
                </c:pt>
                <c:pt idx="50">
                  <c:v>0.394894894894894</c:v>
                </c:pt>
                <c:pt idx="51">
                  <c:v>0.377966101694915</c:v>
                </c:pt>
                <c:pt idx="52">
                  <c:v>0.44218316373728</c:v>
                </c:pt>
                <c:pt idx="53">
                  <c:v>0.327064354980899</c:v>
                </c:pt>
                <c:pt idx="54">
                  <c:v>0.336359292881032</c:v>
                </c:pt>
                <c:pt idx="55">
                  <c:v>0.376623376623376</c:v>
                </c:pt>
                <c:pt idx="56">
                  <c:v>0.431168831168831</c:v>
                </c:pt>
                <c:pt idx="57">
                  <c:v>0.359307359307359</c:v>
                </c:pt>
                <c:pt idx="58">
                  <c:v>0.303896103896103</c:v>
                </c:pt>
                <c:pt idx="59">
                  <c:v>0.508771929824561</c:v>
                </c:pt>
                <c:pt idx="60">
                  <c:v>0.379797979797979</c:v>
                </c:pt>
                <c:pt idx="61">
                  <c:v>0.372802960222016</c:v>
                </c:pt>
                <c:pt idx="62">
                  <c:v>0.395663956639566</c:v>
                </c:pt>
                <c:pt idx="63">
                  <c:v>0.487179487179487</c:v>
                </c:pt>
                <c:pt idx="64">
                  <c:v>0.387387387387387</c:v>
                </c:pt>
                <c:pt idx="65">
                  <c:v>0.272895467160037</c:v>
                </c:pt>
                <c:pt idx="66">
                  <c:v>0.42645698427382</c:v>
                </c:pt>
                <c:pt idx="67">
                  <c:v>0.42063492063492</c:v>
                </c:pt>
                <c:pt idx="68">
                  <c:v>1.0</c:v>
                </c:pt>
                <c:pt idx="69">
                  <c:v>0.373061224489795</c:v>
                </c:pt>
                <c:pt idx="70">
                  <c:v>0.38938775510204</c:v>
                </c:pt>
                <c:pt idx="71">
                  <c:v>0.339622641509433</c:v>
                </c:pt>
                <c:pt idx="72">
                  <c:v>0.416835016835016</c:v>
                </c:pt>
                <c:pt idx="73">
                  <c:v>0.393442622950819</c:v>
                </c:pt>
                <c:pt idx="74">
                  <c:v>0.286821705426356</c:v>
                </c:pt>
                <c:pt idx="75">
                  <c:v>0.356125356125356</c:v>
                </c:pt>
                <c:pt idx="76">
                  <c:v>0.361742424242424</c:v>
                </c:pt>
                <c:pt idx="77">
                  <c:v>0.409356725146198</c:v>
                </c:pt>
                <c:pt idx="78">
                  <c:v>0.394805194805194</c:v>
                </c:pt>
                <c:pt idx="79">
                  <c:v>0.414395527603074</c:v>
                </c:pt>
                <c:pt idx="80">
                  <c:v>0.482456140350877</c:v>
                </c:pt>
                <c:pt idx="81">
                  <c:v>0.338018018018018</c:v>
                </c:pt>
                <c:pt idx="82">
                  <c:v>0.347517730496453</c:v>
                </c:pt>
                <c:pt idx="83">
                  <c:v>0.431372549019607</c:v>
                </c:pt>
                <c:pt idx="84">
                  <c:v>0.311351351351351</c:v>
                </c:pt>
                <c:pt idx="85">
                  <c:v>0.373865698729582</c:v>
                </c:pt>
                <c:pt idx="86">
                  <c:v>0.478260869565217</c:v>
                </c:pt>
                <c:pt idx="87">
                  <c:v>0.343814281516309</c:v>
                </c:pt>
                <c:pt idx="88">
                  <c:v>0.31010101010101</c:v>
                </c:pt>
                <c:pt idx="89">
                  <c:v>0.363037752414398</c:v>
                </c:pt>
                <c:pt idx="90">
                  <c:v>0.287978142076502</c:v>
                </c:pt>
                <c:pt idx="91">
                  <c:v>0.350383631713554</c:v>
                </c:pt>
                <c:pt idx="92">
                  <c:v>0.396011396011396</c:v>
                </c:pt>
                <c:pt idx="93">
                  <c:v>0.426890756302521</c:v>
                </c:pt>
                <c:pt idx="94">
                  <c:v>0.214285714285714</c:v>
                </c:pt>
                <c:pt idx="95">
                  <c:v>0.421652421652421</c:v>
                </c:pt>
                <c:pt idx="96">
                  <c:v>1.0</c:v>
                </c:pt>
                <c:pt idx="97">
                  <c:v>0.666666666666666</c:v>
                </c:pt>
                <c:pt idx="98">
                  <c:v>0.314524555903866</c:v>
                </c:pt>
                <c:pt idx="99">
                  <c:v>0.44040404040404</c:v>
                </c:pt>
                <c:pt idx="100">
                  <c:v>0.238095238095238</c:v>
                </c:pt>
                <c:pt idx="101">
                  <c:v>0.378461538461538</c:v>
                </c:pt>
                <c:pt idx="102">
                  <c:v>#N/A</c:v>
                </c:pt>
                <c:pt idx="103">
                  <c:v>0.374747474747474</c:v>
                </c:pt>
                <c:pt idx="104">
                  <c:v>0.537549407114624</c:v>
                </c:pt>
                <c:pt idx="105">
                  <c:v>0.348484848484848</c:v>
                </c:pt>
                <c:pt idx="106">
                  <c:v>0.374384236453201</c:v>
                </c:pt>
                <c:pt idx="107">
                  <c:v>0.278991596638655</c:v>
                </c:pt>
                <c:pt idx="108">
                  <c:v>0.344827586206896</c:v>
                </c:pt>
                <c:pt idx="109">
                  <c:v>0.364803312629399</c:v>
                </c:pt>
                <c:pt idx="110">
                  <c:v>0.449230769230769</c:v>
                </c:pt>
                <c:pt idx="111">
                  <c:v>0.35</c:v>
                </c:pt>
                <c:pt idx="112">
                  <c:v>0.401709401709401</c:v>
                </c:pt>
                <c:pt idx="113">
                  <c:v>0.352631578947368</c:v>
                </c:pt>
                <c:pt idx="114">
                  <c:v>0.406906906906906</c:v>
                </c:pt>
                <c:pt idx="115">
                  <c:v>0.349425287356321</c:v>
                </c:pt>
                <c:pt idx="116">
                  <c:v>0.343915343915343</c:v>
                </c:pt>
                <c:pt idx="117">
                  <c:v>0.857142857142857</c:v>
                </c:pt>
                <c:pt idx="118">
                  <c:v>0.333333333333333</c:v>
                </c:pt>
                <c:pt idx="119">
                  <c:v>0.307246376811594</c:v>
                </c:pt>
                <c:pt idx="120">
                  <c:v>0.666666666666666</c:v>
                </c:pt>
                <c:pt idx="121">
                  <c:v>0.6</c:v>
                </c:pt>
                <c:pt idx="122">
                  <c:v>0.31578947368421</c:v>
                </c:pt>
                <c:pt idx="123">
                  <c:v>0.666666666666666</c:v>
                </c:pt>
                <c:pt idx="124">
                  <c:v>0.4</c:v>
                </c:pt>
                <c:pt idx="125">
                  <c:v>0.49673202614379</c:v>
                </c:pt>
                <c:pt idx="126">
                  <c:v>#N/A</c:v>
                </c:pt>
                <c:pt idx="127">
                  <c:v>0.314141414141414</c:v>
                </c:pt>
                <c:pt idx="128">
                  <c:v>0.322751322751322</c:v>
                </c:pt>
                <c:pt idx="129">
                  <c:v>0.303030303030303</c:v>
                </c:pt>
                <c:pt idx="130">
                  <c:v>0.261904761904761</c:v>
                </c:pt>
                <c:pt idx="131">
                  <c:v>0.274285714285714</c:v>
                </c:pt>
                <c:pt idx="132">
                  <c:v>0.328063241106719</c:v>
                </c:pt>
                <c:pt idx="133">
                  <c:v>0.304040404040404</c:v>
                </c:pt>
                <c:pt idx="134">
                  <c:v>0.49099099099099</c:v>
                </c:pt>
                <c:pt idx="135">
                  <c:v>0.348051948051948</c:v>
                </c:pt>
                <c:pt idx="136">
                  <c:v>1.0</c:v>
                </c:pt>
                <c:pt idx="137">
                  <c:v>0.166666666666666</c:v>
                </c:pt>
                <c:pt idx="138">
                  <c:v>0.334834834834834</c:v>
                </c:pt>
                <c:pt idx="139">
                  <c:v>0.404558404558404</c:v>
                </c:pt>
                <c:pt idx="140">
                  <c:v>0.5</c:v>
                </c:pt>
                <c:pt idx="141">
                  <c:v>0.418181818181818</c:v>
                </c:pt>
                <c:pt idx="142">
                  <c:v>0.782051282051282</c:v>
                </c:pt>
                <c:pt idx="143">
                  <c:v>0.447560975609756</c:v>
                </c:pt>
                <c:pt idx="144">
                  <c:v>0.295566502463054</c:v>
                </c:pt>
                <c:pt idx="145">
                  <c:v>1.0</c:v>
                </c:pt>
                <c:pt idx="146">
                  <c:v>0.571428571428571</c:v>
                </c:pt>
                <c:pt idx="147">
                  <c:v>0.370114942528735</c:v>
                </c:pt>
                <c:pt idx="148">
                  <c:v>0.447619047619047</c:v>
                </c:pt>
                <c:pt idx="149">
                  <c:v>0.463414634146341</c:v>
                </c:pt>
                <c:pt idx="150">
                  <c:v>0.405844155844155</c:v>
                </c:pt>
                <c:pt idx="151">
                  <c:v>0.285714285714285</c:v>
                </c:pt>
                <c:pt idx="152">
                  <c:v>0.384615384615384</c:v>
                </c:pt>
                <c:pt idx="153">
                  <c:v>0.372043010752688</c:v>
                </c:pt>
                <c:pt idx="154">
                  <c:v>0.476190476190476</c:v>
                </c:pt>
                <c:pt idx="155">
                  <c:v>0.385714285714285</c:v>
                </c:pt>
                <c:pt idx="156">
                  <c:v>0.35126050420168</c:v>
                </c:pt>
                <c:pt idx="157">
                  <c:v>0.458036984352773</c:v>
                </c:pt>
                <c:pt idx="158">
                  <c:v>0.351665785298783</c:v>
                </c:pt>
                <c:pt idx="159">
                  <c:v>0.484984984984985</c:v>
                </c:pt>
                <c:pt idx="160">
                  <c:v>0.277966101694915</c:v>
                </c:pt>
                <c:pt idx="161">
                  <c:v>0.4</c:v>
                </c:pt>
                <c:pt idx="162">
                  <c:v>0.403061224489795</c:v>
                </c:pt>
                <c:pt idx="163">
                  <c:v>0.666666666666666</c:v>
                </c:pt>
                <c:pt idx="164">
                  <c:v>0.445921985815602</c:v>
                </c:pt>
                <c:pt idx="165">
                  <c:v>0.361202185792349</c:v>
                </c:pt>
                <c:pt idx="166">
                  <c:v>0.353623188405797</c:v>
                </c:pt>
                <c:pt idx="167">
                  <c:v>0.325899843505477</c:v>
                </c:pt>
                <c:pt idx="168">
                  <c:v>0.412907268170426</c:v>
                </c:pt>
                <c:pt idx="169">
                  <c:v>0.736666666666666</c:v>
                </c:pt>
                <c:pt idx="170">
                  <c:v>0.37719298245614</c:v>
                </c:pt>
                <c:pt idx="171">
                  <c:v>0.398717948717948</c:v>
                </c:pt>
                <c:pt idx="172">
                  <c:v>0.365506329113924</c:v>
                </c:pt>
                <c:pt idx="173">
                  <c:v>0.439516129032258</c:v>
                </c:pt>
                <c:pt idx="174">
                  <c:v>0.355731225296442</c:v>
                </c:pt>
                <c:pt idx="175">
                  <c:v>0.356351236146632</c:v>
                </c:pt>
                <c:pt idx="176">
                  <c:v>#N/A</c:v>
                </c:pt>
                <c:pt idx="177">
                  <c:v>0.545454545454545</c:v>
                </c:pt>
                <c:pt idx="178">
                  <c:v>0.472527472527472</c:v>
                </c:pt>
                <c:pt idx="179">
                  <c:v>0.387400793650793</c:v>
                </c:pt>
                <c:pt idx="180">
                  <c:v>0.333333333333333</c:v>
                </c:pt>
                <c:pt idx="181">
                  <c:v>0.458498023715415</c:v>
                </c:pt>
                <c:pt idx="182">
                  <c:v>0.441176470588235</c:v>
                </c:pt>
                <c:pt idx="183">
                  <c:v>0.309889173060528</c:v>
                </c:pt>
                <c:pt idx="184">
                  <c:v>0.444444444444444</c:v>
                </c:pt>
                <c:pt idx="185">
                  <c:v>0.380720545277507</c:v>
                </c:pt>
                <c:pt idx="186">
                  <c:v>0.375609756097561</c:v>
                </c:pt>
                <c:pt idx="187">
                  <c:v>0.5</c:v>
                </c:pt>
                <c:pt idx="188">
                  <c:v>0.377777777777777</c:v>
                </c:pt>
                <c:pt idx="189">
                  <c:v>0.3</c:v>
                </c:pt>
                <c:pt idx="190">
                  <c:v>0.436363636363636</c:v>
                </c:pt>
                <c:pt idx="191">
                  <c:v>0.363440860215053</c:v>
                </c:pt>
                <c:pt idx="192">
                  <c:v>0.447368421052631</c:v>
                </c:pt>
                <c:pt idx="193">
                  <c:v>0.513333333333333</c:v>
                </c:pt>
                <c:pt idx="194">
                  <c:v>0.409574468085106</c:v>
                </c:pt>
                <c:pt idx="195">
                  <c:v>0.627450980392156</c:v>
                </c:pt>
                <c:pt idx="196">
                  <c:v>0.333333333333333</c:v>
                </c:pt>
                <c:pt idx="197">
                  <c:v>0.363636363636363</c:v>
                </c:pt>
                <c:pt idx="198">
                  <c:v>0.329545454545454</c:v>
                </c:pt>
                <c:pt idx="199">
                  <c:v>0.32688492063492</c:v>
                </c:pt>
                <c:pt idx="200">
                  <c:v>0.395918367346938</c:v>
                </c:pt>
                <c:pt idx="201">
                  <c:v>0.518218623481781</c:v>
                </c:pt>
                <c:pt idx="202">
                  <c:v>0.516666666666666</c:v>
                </c:pt>
                <c:pt idx="203">
                  <c:v>0.33406496927129</c:v>
                </c:pt>
                <c:pt idx="204">
                  <c:v>0.373333333333333</c:v>
                </c:pt>
                <c:pt idx="205">
                  <c:v>0.419354838709677</c:v>
                </c:pt>
                <c:pt idx="206">
                  <c:v>0.382018825056799</c:v>
                </c:pt>
                <c:pt idx="207">
                  <c:v>0.566153846153846</c:v>
                </c:pt>
                <c:pt idx="208">
                  <c:v>0.351648351648351</c:v>
                </c:pt>
                <c:pt idx="209">
                  <c:v>0.304731355252606</c:v>
                </c:pt>
                <c:pt idx="210">
                  <c:v>0.344243132670952</c:v>
                </c:pt>
                <c:pt idx="211">
                  <c:v>0.426065162907268</c:v>
                </c:pt>
                <c:pt idx="212">
                  <c:v>0.369116869381279</c:v>
                </c:pt>
                <c:pt idx="213">
                  <c:v>0.417073170731707</c:v>
                </c:pt>
                <c:pt idx="214">
                  <c:v>0.329081632653061</c:v>
                </c:pt>
                <c:pt idx="215">
                  <c:v>0.452564102564102</c:v>
                </c:pt>
                <c:pt idx="216">
                  <c:v>0.276190476190476</c:v>
                </c:pt>
              </c:numCache>
            </c:numRef>
          </c:val>
        </c:ser>
        <c:ser>
          <c:idx val="4"/>
          <c:order val="4"/>
          <c:tx>
            <c:strRef>
              <c:f>plots!$Y$1</c:f>
              <c:strCache>
                <c:ptCount val="1"/>
                <c:pt idx="0">
                  <c:v>_Vis</c:v>
                </c:pt>
              </c:strCache>
            </c:strRef>
          </c:tx>
          <c:spPr>
            <a:ln w="28575" cap="rnd">
              <a:solidFill>
                <a:srgbClr val="941100"/>
              </a:solidFill>
            </a:ln>
            <a:effectLst>
              <a:glow rad="76200">
                <a:schemeClr val="accent5">
                  <a:satMod val="175000"/>
                  <a:alpha val="34000"/>
                </a:schemeClr>
              </a:glow>
            </a:effectLst>
          </c:spPr>
          <c:marker>
            <c:symbol val="none"/>
          </c:marker>
          <c:cat>
            <c:strRef>
              <c:f>plots!$T$2:$T$218</c:f>
              <c:strCache>
                <c:ptCount val="217"/>
                <c:pt idx="0">
                  <c:v>5 Cingulum_Ant_R_5</c:v>
                </c:pt>
                <c:pt idx="1">
                  <c:v>Cingulum_Ant_L_1</c:v>
                </c:pt>
                <c:pt idx="2">
                  <c:v>Cingulum_Ant_L_2</c:v>
                </c:pt>
                <c:pt idx="3">
                  <c:v>Cingulum_Ant_L_3</c:v>
                </c:pt>
                <c:pt idx="4">
                  <c:v>Cingulum_Ant_L_4</c:v>
                </c:pt>
                <c:pt idx="5">
                  <c:v>Cingulum_Ant_L_5</c:v>
                </c:pt>
                <c:pt idx="6">
                  <c:v>Cingulum_Ant_L_6</c:v>
                </c:pt>
                <c:pt idx="7">
                  <c:v>Cingulum_Ant_R_1</c:v>
                </c:pt>
                <c:pt idx="8">
                  <c:v>Cingulum_Ant_R_2</c:v>
                </c:pt>
                <c:pt idx="9">
                  <c:v>Cingulum_Ant_R_3</c:v>
                </c:pt>
                <c:pt idx="10">
                  <c:v>Cingulum_Ant_R_4</c:v>
                </c:pt>
                <c:pt idx="11">
                  <c:v>Frontal_Inf_Oper_L_1</c:v>
                </c:pt>
                <c:pt idx="12">
                  <c:v>Frontal_Inf_Oper_L_2</c:v>
                </c:pt>
                <c:pt idx="13">
                  <c:v>Frontal_Inf_Oper_L_3</c:v>
                </c:pt>
                <c:pt idx="14">
                  <c:v>Frontal_Inf_Oper_L_4</c:v>
                </c:pt>
                <c:pt idx="15">
                  <c:v>Frontal_Inf_Oper_R_1</c:v>
                </c:pt>
                <c:pt idx="16">
                  <c:v>Frontal_Inf_Oper_R_2</c:v>
                </c:pt>
                <c:pt idx="17">
                  <c:v>Frontal_Inf_Oper_R_3</c:v>
                </c:pt>
                <c:pt idx="18">
                  <c:v>Frontal_Inf_Oper_R_4</c:v>
                </c:pt>
                <c:pt idx="19">
                  <c:v>Frontal_Inf_Oper_R_5</c:v>
                </c:pt>
                <c:pt idx="20">
                  <c:v>Frontal_Inf_Oper_R_6</c:v>
                </c:pt>
                <c:pt idx="21">
                  <c:v>Frontal_Inf_Orb_L_1</c:v>
                </c:pt>
                <c:pt idx="22">
                  <c:v>Frontal_Inf_Orb_L_2</c:v>
                </c:pt>
                <c:pt idx="23">
                  <c:v>Frontal_Inf_Orb_L_3</c:v>
                </c:pt>
                <c:pt idx="24">
                  <c:v>Frontal_Inf_Orb_L_4</c:v>
                </c:pt>
                <c:pt idx="25">
                  <c:v>Frontal_Inf_Orb_L_5</c:v>
                </c:pt>
                <c:pt idx="26">
                  <c:v>Frontal_Inf_Orb_L_6</c:v>
                </c:pt>
                <c:pt idx="27">
                  <c:v>Frontal_Inf_Orb_L_7</c:v>
                </c:pt>
                <c:pt idx="28">
                  <c:v>Frontal_Inf_Orb_R_1</c:v>
                </c:pt>
                <c:pt idx="29">
                  <c:v>Frontal_Inf_Orb_R_2</c:v>
                </c:pt>
                <c:pt idx="30">
                  <c:v>Frontal_Inf_Orb_R_3</c:v>
                </c:pt>
                <c:pt idx="31">
                  <c:v>Frontal_Inf_Orb_R_4</c:v>
                </c:pt>
                <c:pt idx="32">
                  <c:v>Frontal_Inf_Orb_R_5</c:v>
                </c:pt>
                <c:pt idx="33">
                  <c:v>Frontal_Inf_Orb_R_6</c:v>
                </c:pt>
                <c:pt idx="34">
                  <c:v>Frontal_Inf_Orb_R_7</c:v>
                </c:pt>
                <c:pt idx="35">
                  <c:v>Frontal_Inf_Tri_L_1</c:v>
                </c:pt>
                <c:pt idx="36">
                  <c:v>Frontal_Inf_Tri_L_10</c:v>
                </c:pt>
                <c:pt idx="37">
                  <c:v>Frontal_Inf_Tri_L_2</c:v>
                </c:pt>
                <c:pt idx="38">
                  <c:v>Frontal_Inf_Tri_L_3</c:v>
                </c:pt>
                <c:pt idx="39">
                  <c:v>Frontal_Inf_Tri_L_4</c:v>
                </c:pt>
                <c:pt idx="40">
                  <c:v>Frontal_Inf_Tri_L_5</c:v>
                </c:pt>
                <c:pt idx="41">
                  <c:v>Frontal_Inf_Tri_L_6</c:v>
                </c:pt>
                <c:pt idx="42">
                  <c:v>Frontal_Inf_Tri_L_7</c:v>
                </c:pt>
                <c:pt idx="43">
                  <c:v>Frontal_Inf_Tri_L_8</c:v>
                </c:pt>
                <c:pt idx="44">
                  <c:v>Frontal_Inf_Tri_L_9</c:v>
                </c:pt>
                <c:pt idx="45">
                  <c:v>Frontal_Inf_Tri_R_1</c:v>
                </c:pt>
                <c:pt idx="46">
                  <c:v>Frontal_Inf_Tri_R_2</c:v>
                </c:pt>
                <c:pt idx="47">
                  <c:v>Frontal_Inf_Tri_R_3</c:v>
                </c:pt>
                <c:pt idx="48">
                  <c:v>Frontal_Inf_Tri_R_4</c:v>
                </c:pt>
                <c:pt idx="49">
                  <c:v>Frontal_Inf_Tri_R_5</c:v>
                </c:pt>
                <c:pt idx="50">
                  <c:v>Frontal_Inf_Tri_R_6</c:v>
                </c:pt>
                <c:pt idx="51">
                  <c:v>Frontal_Inf_Tri_R_7</c:v>
                </c:pt>
                <c:pt idx="52">
                  <c:v>Frontal_Inf_Tri_R_8</c:v>
                </c:pt>
                <c:pt idx="53">
                  <c:v>Frontal_Inf_Tri_R_9</c:v>
                </c:pt>
                <c:pt idx="54">
                  <c:v>Frontal_Mid_L_1</c:v>
                </c:pt>
                <c:pt idx="55">
                  <c:v>Frontal_Mid_L_10</c:v>
                </c:pt>
                <c:pt idx="56">
                  <c:v>Frontal_Mid_L_11</c:v>
                </c:pt>
                <c:pt idx="57">
                  <c:v>Frontal_Mid_L_13</c:v>
                </c:pt>
                <c:pt idx="58">
                  <c:v>Frontal_Mid_L_14</c:v>
                </c:pt>
                <c:pt idx="59">
                  <c:v>Frontal_Mid_L_15</c:v>
                </c:pt>
                <c:pt idx="60">
                  <c:v>Frontal_Mid_L_16</c:v>
                </c:pt>
                <c:pt idx="61">
                  <c:v>Frontal_Mid_L_17</c:v>
                </c:pt>
                <c:pt idx="62">
                  <c:v>Frontal_Mid_L_18</c:v>
                </c:pt>
                <c:pt idx="63">
                  <c:v>Frontal_Mid_L_19</c:v>
                </c:pt>
                <c:pt idx="64">
                  <c:v>Frontal_Mid_L_2</c:v>
                </c:pt>
                <c:pt idx="65">
                  <c:v>Frontal_Mid_L_3</c:v>
                </c:pt>
                <c:pt idx="66">
                  <c:v>Frontal_Mid_L_4</c:v>
                </c:pt>
                <c:pt idx="67">
                  <c:v>Frontal_Mid_L_5</c:v>
                </c:pt>
                <c:pt idx="68">
                  <c:v>Frontal_Mid_L_6</c:v>
                </c:pt>
                <c:pt idx="69">
                  <c:v>Frontal_Mid_L_7</c:v>
                </c:pt>
                <c:pt idx="70">
                  <c:v>Frontal_Mid_L_8</c:v>
                </c:pt>
                <c:pt idx="71">
                  <c:v>Frontal_Mid_L_9</c:v>
                </c:pt>
                <c:pt idx="72">
                  <c:v>Frontal_Mid_R_1</c:v>
                </c:pt>
                <c:pt idx="73">
                  <c:v>Frontal_Mid_R_10</c:v>
                </c:pt>
                <c:pt idx="74">
                  <c:v>Frontal_Mid_R_11</c:v>
                </c:pt>
                <c:pt idx="75">
                  <c:v>Frontal_Mid_R_12</c:v>
                </c:pt>
                <c:pt idx="76">
                  <c:v>Frontal_Mid_R_13</c:v>
                </c:pt>
                <c:pt idx="77">
                  <c:v>Frontal_Mid_R_14</c:v>
                </c:pt>
                <c:pt idx="78">
                  <c:v>Frontal_Mid_R_15</c:v>
                </c:pt>
                <c:pt idx="79">
                  <c:v>Frontal_Mid_R_16</c:v>
                </c:pt>
                <c:pt idx="80">
                  <c:v>Frontal_Mid_R_17</c:v>
                </c:pt>
                <c:pt idx="81">
                  <c:v>Frontal_Mid_R_18</c:v>
                </c:pt>
                <c:pt idx="82">
                  <c:v>Frontal_Mid_R_19</c:v>
                </c:pt>
                <c:pt idx="83">
                  <c:v>Frontal_Mid_R_2</c:v>
                </c:pt>
                <c:pt idx="84">
                  <c:v>Frontal_Mid_R_20</c:v>
                </c:pt>
                <c:pt idx="85">
                  <c:v>Frontal_Mid_R_3</c:v>
                </c:pt>
                <c:pt idx="86">
                  <c:v>Frontal_Mid_R_4</c:v>
                </c:pt>
                <c:pt idx="87">
                  <c:v>Frontal_Mid_R_5</c:v>
                </c:pt>
                <c:pt idx="88">
                  <c:v>Frontal_Mid_R_6</c:v>
                </c:pt>
                <c:pt idx="89">
                  <c:v>Frontal_Mid_R_7</c:v>
                </c:pt>
                <c:pt idx="90">
                  <c:v>Frontal_Mid_R_8</c:v>
                </c:pt>
                <c:pt idx="91">
                  <c:v>Frontal_Mid_R_9</c:v>
                </c:pt>
                <c:pt idx="92">
                  <c:v>Frontal_Sup_L_1</c:v>
                </c:pt>
                <c:pt idx="93">
                  <c:v>Frontal_Sup_L_10</c:v>
                </c:pt>
                <c:pt idx="94">
                  <c:v>Frontal_Sup_L_11</c:v>
                </c:pt>
                <c:pt idx="95">
                  <c:v>Frontal_Sup_L_12</c:v>
                </c:pt>
                <c:pt idx="96">
                  <c:v>Frontal_Sup_L_13</c:v>
                </c:pt>
                <c:pt idx="97">
                  <c:v>Frontal_Sup_L_14</c:v>
                </c:pt>
                <c:pt idx="98">
                  <c:v>Frontal_Sup_L_2</c:v>
                </c:pt>
                <c:pt idx="99">
                  <c:v>Frontal_Sup_L_3</c:v>
                </c:pt>
                <c:pt idx="100">
                  <c:v>Frontal_Sup_L_4</c:v>
                </c:pt>
                <c:pt idx="101">
                  <c:v>Frontal_Sup_L_5</c:v>
                </c:pt>
                <c:pt idx="102">
                  <c:v>Frontal_Sup_L_6</c:v>
                </c:pt>
                <c:pt idx="103">
                  <c:v>Frontal_Sup_L_7</c:v>
                </c:pt>
                <c:pt idx="104">
                  <c:v>Frontal_Sup_L_8</c:v>
                </c:pt>
                <c:pt idx="105">
                  <c:v>Frontal_Sup_L_9</c:v>
                </c:pt>
                <c:pt idx="106">
                  <c:v>Frontal_Sup_Medial_L_1</c:v>
                </c:pt>
                <c:pt idx="107">
                  <c:v>Frontal_Sup_Medial_L_10</c:v>
                </c:pt>
                <c:pt idx="108">
                  <c:v>Frontal_Sup_Medial_L_11</c:v>
                </c:pt>
                <c:pt idx="109">
                  <c:v>Frontal_Sup_Medial_L_12</c:v>
                </c:pt>
                <c:pt idx="110">
                  <c:v>Frontal_Sup_Medial_L_2</c:v>
                </c:pt>
                <c:pt idx="111">
                  <c:v>Frontal_Sup_Medial_L_3</c:v>
                </c:pt>
                <c:pt idx="112">
                  <c:v>Frontal_Sup_Medial_L_4</c:v>
                </c:pt>
                <c:pt idx="113">
                  <c:v>Frontal_Sup_Medial_L_5</c:v>
                </c:pt>
                <c:pt idx="114">
                  <c:v>Frontal_Sup_Medial_L_6</c:v>
                </c:pt>
                <c:pt idx="115">
                  <c:v>Frontal_Sup_Medial_L_7</c:v>
                </c:pt>
                <c:pt idx="116">
                  <c:v>Frontal_Sup_Medial_L_8</c:v>
                </c:pt>
                <c:pt idx="117">
                  <c:v>Frontal_Sup_Medial_L_9</c:v>
                </c:pt>
                <c:pt idx="118">
                  <c:v>Frontal_Sup_Medial_R_1</c:v>
                </c:pt>
                <c:pt idx="119">
                  <c:v>Frontal_Sup_Medial_R_2</c:v>
                </c:pt>
                <c:pt idx="120">
                  <c:v>Frontal_Sup_Medial_R_3</c:v>
                </c:pt>
                <c:pt idx="121">
                  <c:v>Frontal_Sup_Medial_R_4</c:v>
                </c:pt>
                <c:pt idx="122">
                  <c:v>Frontal_Sup_Medial_R_5</c:v>
                </c:pt>
                <c:pt idx="123">
                  <c:v>Frontal_Sup_Medial_R_6</c:v>
                </c:pt>
                <c:pt idx="124">
                  <c:v>Frontal_Sup_Medial_R_7</c:v>
                </c:pt>
                <c:pt idx="125">
                  <c:v>Frontal_Sup_Medial_R_8</c:v>
                </c:pt>
                <c:pt idx="126">
                  <c:v>Frontal_Sup_Orb_L_1</c:v>
                </c:pt>
                <c:pt idx="127">
                  <c:v>Frontal_Mid_Orb_L_1</c:v>
                </c:pt>
                <c:pt idx="128">
                  <c:v>Frontal_Mid_Orb_L_2</c:v>
                </c:pt>
                <c:pt idx="129">
                  <c:v>Frontal_Mid_Orb_L_3</c:v>
                </c:pt>
                <c:pt idx="130">
                  <c:v>Frontal_Mid_Orb_L_4</c:v>
                </c:pt>
                <c:pt idx="131">
                  <c:v>Frontal_Mid_Orb_R_1</c:v>
                </c:pt>
                <c:pt idx="132">
                  <c:v>Frontal_Mid_Orb_R_2</c:v>
                </c:pt>
                <c:pt idx="133">
                  <c:v>Frontal_Mid_Orb_R_3</c:v>
                </c:pt>
                <c:pt idx="134">
                  <c:v>Frontal_Mid_Orb_R_4</c:v>
                </c:pt>
                <c:pt idx="135">
                  <c:v>Frontal_Sup_Medial_R_9</c:v>
                </c:pt>
                <c:pt idx="136">
                  <c:v>Frontal_Sup_Orb_L_2</c:v>
                </c:pt>
                <c:pt idx="137">
                  <c:v>Frontal_Sup_Orb_L_3</c:v>
                </c:pt>
                <c:pt idx="138">
                  <c:v>Frontal_Sup_Orb_L_4</c:v>
                </c:pt>
                <c:pt idx="139">
                  <c:v>Frontal_Sup_Orb_R_1</c:v>
                </c:pt>
                <c:pt idx="140">
                  <c:v>Frontal_Sup_Orb_R_2</c:v>
                </c:pt>
                <c:pt idx="141">
                  <c:v>Frontal_Sup_Orb_R_3</c:v>
                </c:pt>
                <c:pt idx="142">
                  <c:v>Frontal_Sup_Orb_R_4</c:v>
                </c:pt>
                <c:pt idx="143">
                  <c:v>Frontal_Sup_R_1</c:v>
                </c:pt>
                <c:pt idx="144">
                  <c:v>Frontal_Sup_R_10</c:v>
                </c:pt>
                <c:pt idx="145">
                  <c:v>Frontal_Sup_R_11</c:v>
                </c:pt>
                <c:pt idx="146">
                  <c:v>Frontal_Sup_R_12</c:v>
                </c:pt>
                <c:pt idx="147">
                  <c:v>Frontal_Sup_R_13</c:v>
                </c:pt>
                <c:pt idx="148">
                  <c:v>Frontal_Sup_R_14</c:v>
                </c:pt>
                <c:pt idx="149">
                  <c:v>Frontal_Sup_R_15</c:v>
                </c:pt>
                <c:pt idx="150">
                  <c:v>Frontal_Sup_R_16</c:v>
                </c:pt>
                <c:pt idx="151">
                  <c:v>Frontal_Sup_R_2</c:v>
                </c:pt>
                <c:pt idx="152">
                  <c:v>Frontal_Sup_R_3</c:v>
                </c:pt>
                <c:pt idx="153">
                  <c:v>Frontal_Sup_R_4</c:v>
                </c:pt>
                <c:pt idx="154">
                  <c:v>Frontal_Sup_R_5</c:v>
                </c:pt>
                <c:pt idx="155">
                  <c:v>Frontal_Sup_R_6</c:v>
                </c:pt>
                <c:pt idx="156">
                  <c:v>Frontal_Sup_R_7</c:v>
                </c:pt>
                <c:pt idx="157">
                  <c:v>Frontal_Sup_R_8</c:v>
                </c:pt>
                <c:pt idx="158">
                  <c:v>Frontal_Sup_R_9</c:v>
                </c:pt>
                <c:pt idx="159">
                  <c:v>Precentral_L_1</c:v>
                </c:pt>
                <c:pt idx="160">
                  <c:v>Precentral_L_10</c:v>
                </c:pt>
                <c:pt idx="161">
                  <c:v>Precentral_L_11</c:v>
                </c:pt>
                <c:pt idx="162">
                  <c:v>Precentral_L_12</c:v>
                </c:pt>
                <c:pt idx="163">
                  <c:v>Precentral_L_13</c:v>
                </c:pt>
                <c:pt idx="164">
                  <c:v>Precentral_L_14</c:v>
                </c:pt>
                <c:pt idx="165">
                  <c:v>Precentral_L_2</c:v>
                </c:pt>
                <c:pt idx="166">
                  <c:v>Precentral_L_3</c:v>
                </c:pt>
                <c:pt idx="167">
                  <c:v>Precentral_L_4</c:v>
                </c:pt>
                <c:pt idx="168">
                  <c:v>Precentral_L_5</c:v>
                </c:pt>
                <c:pt idx="169">
                  <c:v>Precentral_L_6</c:v>
                </c:pt>
                <c:pt idx="170">
                  <c:v>Precentral_L_7</c:v>
                </c:pt>
                <c:pt idx="171">
                  <c:v>Precentral_L_8</c:v>
                </c:pt>
                <c:pt idx="172">
                  <c:v>Precentral_L_9</c:v>
                </c:pt>
                <c:pt idx="173">
                  <c:v>Precentral_R_1</c:v>
                </c:pt>
                <c:pt idx="174">
                  <c:v>Precentral_R_10</c:v>
                </c:pt>
                <c:pt idx="175">
                  <c:v>Precentral_R_11</c:v>
                </c:pt>
                <c:pt idx="176">
                  <c:v>Precentral_R_12</c:v>
                </c:pt>
                <c:pt idx="177">
                  <c:v>Precentral_R_13</c:v>
                </c:pt>
                <c:pt idx="178">
                  <c:v>Precentral_R_14</c:v>
                </c:pt>
                <c:pt idx="179">
                  <c:v>Precentral_R_2</c:v>
                </c:pt>
                <c:pt idx="180">
                  <c:v>Precentral_R_3</c:v>
                </c:pt>
                <c:pt idx="181">
                  <c:v>Precentral_R_4</c:v>
                </c:pt>
                <c:pt idx="182">
                  <c:v>Precentral_R_5</c:v>
                </c:pt>
                <c:pt idx="183">
                  <c:v>Precentral_R_6</c:v>
                </c:pt>
                <c:pt idx="184">
                  <c:v>Precentral_R_7</c:v>
                </c:pt>
                <c:pt idx="185">
                  <c:v>Precentral_R_8</c:v>
                </c:pt>
                <c:pt idx="186">
                  <c:v>Precentral_R_9</c:v>
                </c:pt>
                <c:pt idx="187">
                  <c:v>Rectus_L_2</c:v>
                </c:pt>
                <c:pt idx="188">
                  <c:v>Rectus_L_3</c:v>
                </c:pt>
                <c:pt idx="189">
                  <c:v>Rectus_R_1</c:v>
                </c:pt>
                <c:pt idx="190">
                  <c:v>Rectus_R_2</c:v>
                </c:pt>
                <c:pt idx="191">
                  <c:v>Rectus_R_3</c:v>
                </c:pt>
                <c:pt idx="192">
                  <c:v>Rolandic_Oper_L_3</c:v>
                </c:pt>
                <c:pt idx="193">
                  <c:v>Rolandic_Oper_L_4</c:v>
                </c:pt>
                <c:pt idx="194">
                  <c:v>Rolandic_Oper_R_1</c:v>
                </c:pt>
                <c:pt idx="195">
                  <c:v>Rolandic_Oper_R_2</c:v>
                </c:pt>
                <c:pt idx="196">
                  <c:v>Rolandic_Oper_R_3</c:v>
                </c:pt>
                <c:pt idx="197">
                  <c:v>Rolandic_Oper_R_4</c:v>
                </c:pt>
                <c:pt idx="198">
                  <c:v>Rolandic_Oper_R_5</c:v>
                </c:pt>
                <c:pt idx="199">
                  <c:v>Supp_Motor_Area_L_1</c:v>
                </c:pt>
                <c:pt idx="200">
                  <c:v>Supp_Motor_Area_L_2</c:v>
                </c:pt>
                <c:pt idx="201">
                  <c:v>Supp_Motor_Area_L_3</c:v>
                </c:pt>
                <c:pt idx="202">
                  <c:v>Supp_Motor_Area_L_4</c:v>
                </c:pt>
                <c:pt idx="203">
                  <c:v>Supp_Motor_Area_L_5</c:v>
                </c:pt>
                <c:pt idx="204">
                  <c:v>Supp_Motor_Area_L_6</c:v>
                </c:pt>
                <c:pt idx="205">
                  <c:v>Supp_Motor_Area_L_7</c:v>
                </c:pt>
                <c:pt idx="206">
                  <c:v>Supp_Motor_Area_L_8</c:v>
                </c:pt>
                <c:pt idx="207">
                  <c:v>Supp_Motor_Area_L_9</c:v>
                </c:pt>
                <c:pt idx="208">
                  <c:v>Supp_Motor_Area_R_1</c:v>
                </c:pt>
                <c:pt idx="209">
                  <c:v>Supp_Motor_Area_R_2</c:v>
                </c:pt>
                <c:pt idx="210">
                  <c:v>Supp_Motor_Area_R_3</c:v>
                </c:pt>
                <c:pt idx="211">
                  <c:v>Supp_Motor_Area_R_4</c:v>
                </c:pt>
                <c:pt idx="212">
                  <c:v>Supp_Motor_Area_R_5</c:v>
                </c:pt>
                <c:pt idx="213">
                  <c:v>Supp_Motor_Area_R_6</c:v>
                </c:pt>
                <c:pt idx="214">
                  <c:v>Supp_Motor_Area_R_7</c:v>
                </c:pt>
                <c:pt idx="215">
                  <c:v>Supp_Motor_Area_R_8</c:v>
                </c:pt>
                <c:pt idx="216">
                  <c:v>Supp_Motor_Area_R_9</c:v>
                </c:pt>
              </c:strCache>
            </c:strRef>
          </c:cat>
          <c:val>
            <c:numRef>
              <c:f>plots!$Y$2:$Y$218</c:f>
              <c:numCache>
                <c:formatCode>General</c:formatCode>
                <c:ptCount val="217"/>
                <c:pt idx="0">
                  <c:v>0.470588235294117</c:v>
                </c:pt>
                <c:pt idx="1">
                  <c:v>0.353276353276353</c:v>
                </c:pt>
                <c:pt idx="2">
                  <c:v>0.338983050847457</c:v>
                </c:pt>
                <c:pt idx="3">
                  <c:v>0.397402597402597</c:v>
                </c:pt>
                <c:pt idx="4">
                  <c:v>0.4</c:v>
                </c:pt>
                <c:pt idx="5">
                  <c:v>0.249462365591397</c:v>
                </c:pt>
                <c:pt idx="6">
                  <c:v>0.39047619047619</c:v>
                </c:pt>
                <c:pt idx="7">
                  <c:v>0.306280193236714</c:v>
                </c:pt>
                <c:pt idx="8">
                  <c:v>0.330800701344243</c:v>
                </c:pt>
                <c:pt idx="9">
                  <c:v>0.372252252252252</c:v>
                </c:pt>
                <c:pt idx="10">
                  <c:v>0.353380158033362</c:v>
                </c:pt>
                <c:pt idx="11">
                  <c:v>0.407070707070707</c:v>
                </c:pt>
                <c:pt idx="12">
                  <c:v>0.312653975363941</c:v>
                </c:pt>
                <c:pt idx="13">
                  <c:v>0.4</c:v>
                </c:pt>
                <c:pt idx="14">
                  <c:v>0.36963097398669</c:v>
                </c:pt>
                <c:pt idx="15">
                  <c:v>0.339506172839506</c:v>
                </c:pt>
                <c:pt idx="16">
                  <c:v>0.330349531116794</c:v>
                </c:pt>
                <c:pt idx="17">
                  <c:v>0.38741134751773</c:v>
                </c:pt>
                <c:pt idx="18">
                  <c:v>0.369787765293383</c:v>
                </c:pt>
                <c:pt idx="19">
                  <c:v>0.377403846153846</c:v>
                </c:pt>
                <c:pt idx="20">
                  <c:v>0.340442655935613</c:v>
                </c:pt>
                <c:pt idx="21">
                  <c:v>0.424242424242424</c:v>
                </c:pt>
                <c:pt idx="22">
                  <c:v>0.396638655462184</c:v>
                </c:pt>
                <c:pt idx="23">
                  <c:v>0.381461675579322</c:v>
                </c:pt>
                <c:pt idx="24">
                  <c:v>0.427755102040816</c:v>
                </c:pt>
                <c:pt idx="25">
                  <c:v>0.407407407407407</c:v>
                </c:pt>
                <c:pt idx="26">
                  <c:v>0.5</c:v>
                </c:pt>
                <c:pt idx="27">
                  <c:v>0.348790322580645</c:v>
                </c:pt>
                <c:pt idx="28">
                  <c:v>0.393650793650793</c:v>
                </c:pt>
                <c:pt idx="29">
                  <c:v>0.416666666666666</c:v>
                </c:pt>
                <c:pt idx="30">
                  <c:v>0.423232323232323</c:v>
                </c:pt>
                <c:pt idx="31">
                  <c:v>0.415954415954415</c:v>
                </c:pt>
                <c:pt idx="32">
                  <c:v>0.278787878787878</c:v>
                </c:pt>
                <c:pt idx="33">
                  <c:v>0.337301587301587</c:v>
                </c:pt>
                <c:pt idx="34">
                  <c:v>0.483516483516483</c:v>
                </c:pt>
                <c:pt idx="35">
                  <c:v>0.367287784679089</c:v>
                </c:pt>
                <c:pt idx="36">
                  <c:v>0.398268398268398</c:v>
                </c:pt>
                <c:pt idx="37">
                  <c:v>0.381223328591749</c:v>
                </c:pt>
                <c:pt idx="38">
                  <c:v>0.324858757062146</c:v>
                </c:pt>
                <c:pt idx="39">
                  <c:v>0.384489795918367</c:v>
                </c:pt>
                <c:pt idx="40">
                  <c:v>0.346801346801346</c:v>
                </c:pt>
                <c:pt idx="41">
                  <c:v>0.333333333333333</c:v>
                </c:pt>
                <c:pt idx="42">
                  <c:v>0.349206349206349</c:v>
                </c:pt>
                <c:pt idx="43">
                  <c:v>0.438383838383838</c:v>
                </c:pt>
                <c:pt idx="44">
                  <c:v>0.365765765765765</c:v>
                </c:pt>
                <c:pt idx="45">
                  <c:v>0.349406009783368</c:v>
                </c:pt>
                <c:pt idx="46">
                  <c:v>0.30895061728395</c:v>
                </c:pt>
                <c:pt idx="47">
                  <c:v>0.345121951219512</c:v>
                </c:pt>
                <c:pt idx="48">
                  <c:v>0.387779794313369</c:v>
                </c:pt>
                <c:pt idx="49">
                  <c:v>0.333762886597938</c:v>
                </c:pt>
                <c:pt idx="50">
                  <c:v>0.451951951951951</c:v>
                </c:pt>
                <c:pt idx="51">
                  <c:v>0.342198581560283</c:v>
                </c:pt>
                <c:pt idx="52">
                  <c:v>0.455462184873949</c:v>
                </c:pt>
                <c:pt idx="53">
                  <c:v>0.344753086419753</c:v>
                </c:pt>
                <c:pt idx="54">
                  <c:v>0.357446808510638</c:v>
                </c:pt>
                <c:pt idx="55">
                  <c:v>0.357142857142857</c:v>
                </c:pt>
                <c:pt idx="56">
                  <c:v>0.425974025974025</c:v>
                </c:pt>
                <c:pt idx="57">
                  <c:v>0.415584415584415</c:v>
                </c:pt>
                <c:pt idx="58">
                  <c:v>0.38051948051948</c:v>
                </c:pt>
                <c:pt idx="59">
                  <c:v>0.521141649048625</c:v>
                </c:pt>
                <c:pt idx="60">
                  <c:v>0.392896174863387</c:v>
                </c:pt>
                <c:pt idx="61">
                  <c:v>0.391402714932126</c:v>
                </c:pt>
                <c:pt idx="62">
                  <c:v>0.399382716049382</c:v>
                </c:pt>
                <c:pt idx="63">
                  <c:v>0.482758620689655</c:v>
                </c:pt>
                <c:pt idx="64">
                  <c:v>0.37844611528822</c:v>
                </c:pt>
                <c:pt idx="65">
                  <c:v>0.306280193236714</c:v>
                </c:pt>
                <c:pt idx="66">
                  <c:v>0.489610389610389</c:v>
                </c:pt>
                <c:pt idx="67">
                  <c:v>0.434397163120567</c:v>
                </c:pt>
                <c:pt idx="68">
                  <c:v>1.0</c:v>
                </c:pt>
                <c:pt idx="69">
                  <c:v>0.401629072681704</c:v>
                </c:pt>
                <c:pt idx="70">
                  <c:v>0.431836734693877</c:v>
                </c:pt>
                <c:pt idx="71">
                  <c:v>0.381967213114754</c:v>
                </c:pt>
                <c:pt idx="72">
                  <c:v>0.453373015873015</c:v>
                </c:pt>
                <c:pt idx="73">
                  <c:v>0.399403239556692</c:v>
                </c:pt>
                <c:pt idx="74">
                  <c:v>0.355889724310776</c:v>
                </c:pt>
                <c:pt idx="75">
                  <c:v>0.425925925925925</c:v>
                </c:pt>
                <c:pt idx="76">
                  <c:v>0.346236559139784</c:v>
                </c:pt>
                <c:pt idx="77">
                  <c:v>0.423809523809523</c:v>
                </c:pt>
                <c:pt idx="78">
                  <c:v>0.483265306122449</c:v>
                </c:pt>
                <c:pt idx="79">
                  <c:v>0.436454093170511</c:v>
                </c:pt>
                <c:pt idx="80">
                  <c:v>0.46938775510204</c:v>
                </c:pt>
                <c:pt idx="81">
                  <c:v>0.364913176710929</c:v>
                </c:pt>
                <c:pt idx="82">
                  <c:v>0.351063829787234</c:v>
                </c:pt>
                <c:pt idx="83">
                  <c:v>0.441176470588235</c:v>
                </c:pt>
                <c:pt idx="84">
                  <c:v>0.343213058419244</c:v>
                </c:pt>
                <c:pt idx="85">
                  <c:v>0.400804828973843</c:v>
                </c:pt>
                <c:pt idx="86">
                  <c:v>0.507246376811594</c:v>
                </c:pt>
                <c:pt idx="87">
                  <c:v>0.380006022282445</c:v>
                </c:pt>
                <c:pt idx="88">
                  <c:v>0.349550502379693</c:v>
                </c:pt>
                <c:pt idx="89">
                  <c:v>0.361713379164463</c:v>
                </c:pt>
                <c:pt idx="90">
                  <c:v>0.327339327339327</c:v>
                </c:pt>
                <c:pt idx="91">
                  <c:v>0.354847963281698</c:v>
                </c:pt>
                <c:pt idx="92">
                  <c:v>0.361290322580645</c:v>
                </c:pt>
                <c:pt idx="93">
                  <c:v>0.491787439613526</c:v>
                </c:pt>
                <c:pt idx="94">
                  <c:v>0.38095238095238</c:v>
                </c:pt>
                <c:pt idx="95">
                  <c:v>0.389247311827956</c:v>
                </c:pt>
                <c:pt idx="96">
                  <c:v>0.933333333333333</c:v>
                </c:pt>
                <c:pt idx="97">
                  <c:v>0.7</c:v>
                </c:pt>
                <c:pt idx="98">
                  <c:v>0.321857923497267</c:v>
                </c:pt>
                <c:pt idx="99">
                  <c:v>0.44156862745098</c:v>
                </c:pt>
                <c:pt idx="100">
                  <c:v>0.241758241758241</c:v>
                </c:pt>
                <c:pt idx="101">
                  <c:v>0.39031339031339</c:v>
                </c:pt>
                <c:pt idx="102">
                  <c:v>#N/A</c:v>
                </c:pt>
                <c:pt idx="103">
                  <c:v>0.375084175084175</c:v>
                </c:pt>
                <c:pt idx="104">
                  <c:v>0.590579710144927</c:v>
                </c:pt>
                <c:pt idx="105">
                  <c:v>0.333333333333333</c:v>
                </c:pt>
                <c:pt idx="106">
                  <c:v>0.401477832512315</c:v>
                </c:pt>
                <c:pt idx="107">
                  <c:v>0.318181818181818</c:v>
                </c:pt>
                <c:pt idx="108">
                  <c:v>0.392566782810685</c:v>
                </c:pt>
                <c:pt idx="109">
                  <c:v>0.363444745558566</c:v>
                </c:pt>
                <c:pt idx="110">
                  <c:v>0.471428571428571</c:v>
                </c:pt>
                <c:pt idx="111">
                  <c:v>0.329230769230769</c:v>
                </c:pt>
                <c:pt idx="112">
                  <c:v>0.453769559032716</c:v>
                </c:pt>
                <c:pt idx="113">
                  <c:v>0.368421052631578</c:v>
                </c:pt>
                <c:pt idx="114">
                  <c:v>0.450680272108843</c:v>
                </c:pt>
                <c:pt idx="115">
                  <c:v>0.359683794466403</c:v>
                </c:pt>
                <c:pt idx="116">
                  <c:v>0.354838709677419</c:v>
                </c:pt>
                <c:pt idx="117">
                  <c:v>0.8</c:v>
                </c:pt>
                <c:pt idx="118">
                  <c:v>0.333333333333333</c:v>
                </c:pt>
                <c:pt idx="119">
                  <c:v>0.29689608636977</c:v>
                </c:pt>
                <c:pt idx="120">
                  <c:v>0.5</c:v>
                </c:pt>
                <c:pt idx="121">
                  <c:v>0.5</c:v>
                </c:pt>
                <c:pt idx="122">
                  <c:v>0.285714285714285</c:v>
                </c:pt>
                <c:pt idx="123">
                  <c:v>0.933333333333333</c:v>
                </c:pt>
                <c:pt idx="124">
                  <c:v>0.39235170129479</c:v>
                </c:pt>
                <c:pt idx="125">
                  <c:v>0.545454545454545</c:v>
                </c:pt>
                <c:pt idx="126">
                  <c:v>#N/A</c:v>
                </c:pt>
                <c:pt idx="127">
                  <c:v>0.352226720647773</c:v>
                </c:pt>
                <c:pt idx="128">
                  <c:v>0.387681159420289</c:v>
                </c:pt>
                <c:pt idx="129">
                  <c:v>0.314285714285714</c:v>
                </c:pt>
                <c:pt idx="130">
                  <c:v>0.263157894736842</c:v>
                </c:pt>
                <c:pt idx="131">
                  <c:v>0.291666666666666</c:v>
                </c:pt>
                <c:pt idx="132">
                  <c:v>0.367965367965367</c:v>
                </c:pt>
                <c:pt idx="133">
                  <c:v>0.318250377073906</c:v>
                </c:pt>
                <c:pt idx="134">
                  <c:v>0.520084566596194</c:v>
                </c:pt>
                <c:pt idx="135">
                  <c:v>0.410901467505241</c:v>
                </c:pt>
                <c:pt idx="136">
                  <c:v>0.833333333333333</c:v>
                </c:pt>
                <c:pt idx="137">
                  <c:v>0.666666666666666</c:v>
                </c:pt>
                <c:pt idx="138">
                  <c:v>0.339977851605758</c:v>
                </c:pt>
                <c:pt idx="139">
                  <c:v>0.433048433048433</c:v>
                </c:pt>
                <c:pt idx="140">
                  <c:v>0.4</c:v>
                </c:pt>
                <c:pt idx="141">
                  <c:v>0.484848484848484</c:v>
                </c:pt>
                <c:pt idx="142">
                  <c:v>0.861111111111111</c:v>
                </c:pt>
                <c:pt idx="143">
                  <c:v>0.48896631823461</c:v>
                </c:pt>
                <c:pt idx="144">
                  <c:v>0.308045977011494</c:v>
                </c:pt>
                <c:pt idx="145">
                  <c:v>1.0</c:v>
                </c:pt>
                <c:pt idx="146">
                  <c:v>0.571428571428571</c:v>
                </c:pt>
                <c:pt idx="147">
                  <c:v>0.396638655462184</c:v>
                </c:pt>
                <c:pt idx="148">
                  <c:v>0.4</c:v>
                </c:pt>
                <c:pt idx="149">
                  <c:v>0.482153660012099</c:v>
                </c:pt>
                <c:pt idx="150">
                  <c:v>0.462901439645625</c:v>
                </c:pt>
                <c:pt idx="151">
                  <c:v>0.25</c:v>
                </c:pt>
                <c:pt idx="152">
                  <c:v>0.384615384615384</c:v>
                </c:pt>
                <c:pt idx="153">
                  <c:v>0.442307692307692</c:v>
                </c:pt>
                <c:pt idx="154">
                  <c:v>0.508333333333333</c:v>
                </c:pt>
                <c:pt idx="155">
                  <c:v>0.380434782608695</c:v>
                </c:pt>
                <c:pt idx="156">
                  <c:v>0.407317073170731</c:v>
                </c:pt>
                <c:pt idx="157">
                  <c:v>0.479674796747967</c:v>
                </c:pt>
                <c:pt idx="158">
                  <c:v>0.364081632653061</c:v>
                </c:pt>
                <c:pt idx="159">
                  <c:v>0.470401691331923</c:v>
                </c:pt>
                <c:pt idx="160">
                  <c:v>0.28988895382817</c:v>
                </c:pt>
                <c:pt idx="161">
                  <c:v>0.408199643493761</c:v>
                </c:pt>
                <c:pt idx="162">
                  <c:v>0.442375886524822</c:v>
                </c:pt>
                <c:pt idx="163">
                  <c:v>0.666666666666666</c:v>
                </c:pt>
                <c:pt idx="164">
                  <c:v>0.46230440967283</c:v>
                </c:pt>
                <c:pt idx="165">
                  <c:v>0.371026156941649</c:v>
                </c:pt>
                <c:pt idx="166">
                  <c:v>0.354621848739495</c:v>
                </c:pt>
                <c:pt idx="167">
                  <c:v>0.283132530120481</c:v>
                </c:pt>
                <c:pt idx="168">
                  <c:v>0.420918367346938</c:v>
                </c:pt>
                <c:pt idx="169">
                  <c:v>0.796666666666666</c:v>
                </c:pt>
                <c:pt idx="170">
                  <c:v>0.410893707033315</c:v>
                </c:pt>
                <c:pt idx="171">
                  <c:v>0.393728222996515</c:v>
                </c:pt>
                <c:pt idx="172">
                  <c:v>0.346121057118499</c:v>
                </c:pt>
                <c:pt idx="173">
                  <c:v>0.393103448275862</c:v>
                </c:pt>
                <c:pt idx="174">
                  <c:v>0.272727272727272</c:v>
                </c:pt>
                <c:pt idx="175">
                  <c:v>0.390999415546464</c:v>
                </c:pt>
                <c:pt idx="176">
                  <c:v>#N/A</c:v>
                </c:pt>
                <c:pt idx="177">
                  <c:v>0.75</c:v>
                </c:pt>
                <c:pt idx="178">
                  <c:v>0.60427807486631</c:v>
                </c:pt>
                <c:pt idx="179">
                  <c:v>0.397814207650273</c:v>
                </c:pt>
                <c:pt idx="180">
                  <c:v>0.466666666666666</c:v>
                </c:pt>
                <c:pt idx="181">
                  <c:v>0.363333333333333</c:v>
                </c:pt>
                <c:pt idx="182">
                  <c:v>0.345454545454545</c:v>
                </c:pt>
                <c:pt idx="183">
                  <c:v>0.350480769230769</c:v>
                </c:pt>
                <c:pt idx="184">
                  <c:v>0.511111111111111</c:v>
                </c:pt>
                <c:pt idx="185">
                  <c:v>0.41010101010101</c:v>
                </c:pt>
                <c:pt idx="186">
                  <c:v>0.405797101449275</c:v>
                </c:pt>
                <c:pt idx="187">
                  <c:v>0.466666666666666</c:v>
                </c:pt>
                <c:pt idx="188">
                  <c:v>0.363636363636363</c:v>
                </c:pt>
                <c:pt idx="189">
                  <c:v>0.4</c:v>
                </c:pt>
                <c:pt idx="190">
                  <c:v>0.472727272727272</c:v>
                </c:pt>
                <c:pt idx="191">
                  <c:v>0.364919354838709</c:v>
                </c:pt>
                <c:pt idx="192">
                  <c:v>0.478835978835978</c:v>
                </c:pt>
                <c:pt idx="193">
                  <c:v>0.466666666666666</c:v>
                </c:pt>
                <c:pt idx="194">
                  <c:v>0.343200740055504</c:v>
                </c:pt>
                <c:pt idx="195">
                  <c:v>0.594771241830065</c:v>
                </c:pt>
                <c:pt idx="196">
                  <c:v>0.397435897435897</c:v>
                </c:pt>
                <c:pt idx="197">
                  <c:v>0.433712121212121</c:v>
                </c:pt>
                <c:pt idx="198">
                  <c:v>0.399460188933873</c:v>
                </c:pt>
                <c:pt idx="199">
                  <c:v>0.307142857142857</c:v>
                </c:pt>
                <c:pt idx="200">
                  <c:v>0.428307123034227</c:v>
                </c:pt>
                <c:pt idx="201">
                  <c:v>0.560975609756097</c:v>
                </c:pt>
                <c:pt idx="202">
                  <c:v>0.533333333333333</c:v>
                </c:pt>
                <c:pt idx="203">
                  <c:v>0.344655344655344</c:v>
                </c:pt>
                <c:pt idx="204">
                  <c:v>0.397177419354838</c:v>
                </c:pt>
                <c:pt idx="205">
                  <c:v>0.374193548387096</c:v>
                </c:pt>
                <c:pt idx="206">
                  <c:v>0.418079096045197</c:v>
                </c:pt>
                <c:pt idx="207">
                  <c:v>0.705263157894736</c:v>
                </c:pt>
                <c:pt idx="208">
                  <c:v>0.393442622950819</c:v>
                </c:pt>
                <c:pt idx="209">
                  <c:v>0.310087719298245</c:v>
                </c:pt>
                <c:pt idx="210">
                  <c:v>0.355194805194805</c:v>
                </c:pt>
                <c:pt idx="211">
                  <c:v>0.472236911686938</c:v>
                </c:pt>
                <c:pt idx="212">
                  <c:v>0.362807017543859</c:v>
                </c:pt>
                <c:pt idx="213">
                  <c:v>0.468085106382978</c:v>
                </c:pt>
                <c:pt idx="214">
                  <c:v>0.337650323774283</c:v>
                </c:pt>
                <c:pt idx="215">
                  <c:v>0.476190476190476</c:v>
                </c:pt>
                <c:pt idx="216">
                  <c:v>0.39047619047619</c:v>
                </c:pt>
              </c:numCache>
            </c:numRef>
          </c:val>
        </c:ser>
        <c:ser>
          <c:idx val="5"/>
          <c:order val="5"/>
          <c:tx>
            <c:strRef>
              <c:f>plots!$Z$1</c:f>
              <c:strCache>
                <c:ptCount val="1"/>
                <c:pt idx="0">
                  <c:v>_WM</c:v>
                </c:pt>
              </c:strCache>
            </c:strRef>
          </c:tx>
          <c:spPr>
            <a:ln w="28575" cap="rnd">
              <a:solidFill>
                <a:schemeClr val="accent6"/>
              </a:solidFill>
            </a:ln>
            <a:effectLst>
              <a:glow rad="76200">
                <a:schemeClr val="accent6">
                  <a:satMod val="175000"/>
                  <a:alpha val="34000"/>
                </a:schemeClr>
              </a:glow>
            </a:effectLst>
          </c:spPr>
          <c:marker>
            <c:symbol val="none"/>
          </c:marker>
          <c:cat>
            <c:strRef>
              <c:f>plots!$T$2:$T$218</c:f>
              <c:strCache>
                <c:ptCount val="217"/>
                <c:pt idx="0">
                  <c:v>5 Cingulum_Ant_R_5</c:v>
                </c:pt>
                <c:pt idx="1">
                  <c:v>Cingulum_Ant_L_1</c:v>
                </c:pt>
                <c:pt idx="2">
                  <c:v>Cingulum_Ant_L_2</c:v>
                </c:pt>
                <c:pt idx="3">
                  <c:v>Cingulum_Ant_L_3</c:v>
                </c:pt>
                <c:pt idx="4">
                  <c:v>Cingulum_Ant_L_4</c:v>
                </c:pt>
                <c:pt idx="5">
                  <c:v>Cingulum_Ant_L_5</c:v>
                </c:pt>
                <c:pt idx="6">
                  <c:v>Cingulum_Ant_L_6</c:v>
                </c:pt>
                <c:pt idx="7">
                  <c:v>Cingulum_Ant_R_1</c:v>
                </c:pt>
                <c:pt idx="8">
                  <c:v>Cingulum_Ant_R_2</c:v>
                </c:pt>
                <c:pt idx="9">
                  <c:v>Cingulum_Ant_R_3</c:v>
                </c:pt>
                <c:pt idx="10">
                  <c:v>Cingulum_Ant_R_4</c:v>
                </c:pt>
                <c:pt idx="11">
                  <c:v>Frontal_Inf_Oper_L_1</c:v>
                </c:pt>
                <c:pt idx="12">
                  <c:v>Frontal_Inf_Oper_L_2</c:v>
                </c:pt>
                <c:pt idx="13">
                  <c:v>Frontal_Inf_Oper_L_3</c:v>
                </c:pt>
                <c:pt idx="14">
                  <c:v>Frontal_Inf_Oper_L_4</c:v>
                </c:pt>
                <c:pt idx="15">
                  <c:v>Frontal_Inf_Oper_R_1</c:v>
                </c:pt>
                <c:pt idx="16">
                  <c:v>Frontal_Inf_Oper_R_2</c:v>
                </c:pt>
                <c:pt idx="17">
                  <c:v>Frontal_Inf_Oper_R_3</c:v>
                </c:pt>
                <c:pt idx="18">
                  <c:v>Frontal_Inf_Oper_R_4</c:v>
                </c:pt>
                <c:pt idx="19">
                  <c:v>Frontal_Inf_Oper_R_5</c:v>
                </c:pt>
                <c:pt idx="20">
                  <c:v>Frontal_Inf_Oper_R_6</c:v>
                </c:pt>
                <c:pt idx="21">
                  <c:v>Frontal_Inf_Orb_L_1</c:v>
                </c:pt>
                <c:pt idx="22">
                  <c:v>Frontal_Inf_Orb_L_2</c:v>
                </c:pt>
                <c:pt idx="23">
                  <c:v>Frontal_Inf_Orb_L_3</c:v>
                </c:pt>
                <c:pt idx="24">
                  <c:v>Frontal_Inf_Orb_L_4</c:v>
                </c:pt>
                <c:pt idx="25">
                  <c:v>Frontal_Inf_Orb_L_5</c:v>
                </c:pt>
                <c:pt idx="26">
                  <c:v>Frontal_Inf_Orb_L_6</c:v>
                </c:pt>
                <c:pt idx="27">
                  <c:v>Frontal_Inf_Orb_L_7</c:v>
                </c:pt>
                <c:pt idx="28">
                  <c:v>Frontal_Inf_Orb_R_1</c:v>
                </c:pt>
                <c:pt idx="29">
                  <c:v>Frontal_Inf_Orb_R_2</c:v>
                </c:pt>
                <c:pt idx="30">
                  <c:v>Frontal_Inf_Orb_R_3</c:v>
                </c:pt>
                <c:pt idx="31">
                  <c:v>Frontal_Inf_Orb_R_4</c:v>
                </c:pt>
                <c:pt idx="32">
                  <c:v>Frontal_Inf_Orb_R_5</c:v>
                </c:pt>
                <c:pt idx="33">
                  <c:v>Frontal_Inf_Orb_R_6</c:v>
                </c:pt>
                <c:pt idx="34">
                  <c:v>Frontal_Inf_Orb_R_7</c:v>
                </c:pt>
                <c:pt idx="35">
                  <c:v>Frontal_Inf_Tri_L_1</c:v>
                </c:pt>
                <c:pt idx="36">
                  <c:v>Frontal_Inf_Tri_L_10</c:v>
                </c:pt>
                <c:pt idx="37">
                  <c:v>Frontal_Inf_Tri_L_2</c:v>
                </c:pt>
                <c:pt idx="38">
                  <c:v>Frontal_Inf_Tri_L_3</c:v>
                </c:pt>
                <c:pt idx="39">
                  <c:v>Frontal_Inf_Tri_L_4</c:v>
                </c:pt>
                <c:pt idx="40">
                  <c:v>Frontal_Inf_Tri_L_5</c:v>
                </c:pt>
                <c:pt idx="41">
                  <c:v>Frontal_Inf_Tri_L_6</c:v>
                </c:pt>
                <c:pt idx="42">
                  <c:v>Frontal_Inf_Tri_L_7</c:v>
                </c:pt>
                <c:pt idx="43">
                  <c:v>Frontal_Inf_Tri_L_8</c:v>
                </c:pt>
                <c:pt idx="44">
                  <c:v>Frontal_Inf_Tri_L_9</c:v>
                </c:pt>
                <c:pt idx="45">
                  <c:v>Frontal_Inf_Tri_R_1</c:v>
                </c:pt>
                <c:pt idx="46">
                  <c:v>Frontal_Inf_Tri_R_2</c:v>
                </c:pt>
                <c:pt idx="47">
                  <c:v>Frontal_Inf_Tri_R_3</c:v>
                </c:pt>
                <c:pt idx="48">
                  <c:v>Frontal_Inf_Tri_R_4</c:v>
                </c:pt>
                <c:pt idx="49">
                  <c:v>Frontal_Inf_Tri_R_5</c:v>
                </c:pt>
                <c:pt idx="50">
                  <c:v>Frontal_Inf_Tri_R_6</c:v>
                </c:pt>
                <c:pt idx="51">
                  <c:v>Frontal_Inf_Tri_R_7</c:v>
                </c:pt>
                <c:pt idx="52">
                  <c:v>Frontal_Inf_Tri_R_8</c:v>
                </c:pt>
                <c:pt idx="53">
                  <c:v>Frontal_Inf_Tri_R_9</c:v>
                </c:pt>
                <c:pt idx="54">
                  <c:v>Frontal_Mid_L_1</c:v>
                </c:pt>
                <c:pt idx="55">
                  <c:v>Frontal_Mid_L_10</c:v>
                </c:pt>
                <c:pt idx="56">
                  <c:v>Frontal_Mid_L_11</c:v>
                </c:pt>
                <c:pt idx="57">
                  <c:v>Frontal_Mid_L_13</c:v>
                </c:pt>
                <c:pt idx="58">
                  <c:v>Frontal_Mid_L_14</c:v>
                </c:pt>
                <c:pt idx="59">
                  <c:v>Frontal_Mid_L_15</c:v>
                </c:pt>
                <c:pt idx="60">
                  <c:v>Frontal_Mid_L_16</c:v>
                </c:pt>
                <c:pt idx="61">
                  <c:v>Frontal_Mid_L_17</c:v>
                </c:pt>
                <c:pt idx="62">
                  <c:v>Frontal_Mid_L_18</c:v>
                </c:pt>
                <c:pt idx="63">
                  <c:v>Frontal_Mid_L_19</c:v>
                </c:pt>
                <c:pt idx="64">
                  <c:v>Frontal_Mid_L_2</c:v>
                </c:pt>
                <c:pt idx="65">
                  <c:v>Frontal_Mid_L_3</c:v>
                </c:pt>
                <c:pt idx="66">
                  <c:v>Frontal_Mid_L_4</c:v>
                </c:pt>
                <c:pt idx="67">
                  <c:v>Frontal_Mid_L_5</c:v>
                </c:pt>
                <c:pt idx="68">
                  <c:v>Frontal_Mid_L_6</c:v>
                </c:pt>
                <c:pt idx="69">
                  <c:v>Frontal_Mid_L_7</c:v>
                </c:pt>
                <c:pt idx="70">
                  <c:v>Frontal_Mid_L_8</c:v>
                </c:pt>
                <c:pt idx="71">
                  <c:v>Frontal_Mid_L_9</c:v>
                </c:pt>
                <c:pt idx="72">
                  <c:v>Frontal_Mid_R_1</c:v>
                </c:pt>
                <c:pt idx="73">
                  <c:v>Frontal_Mid_R_10</c:v>
                </c:pt>
                <c:pt idx="74">
                  <c:v>Frontal_Mid_R_11</c:v>
                </c:pt>
                <c:pt idx="75">
                  <c:v>Frontal_Mid_R_12</c:v>
                </c:pt>
                <c:pt idx="76">
                  <c:v>Frontal_Mid_R_13</c:v>
                </c:pt>
                <c:pt idx="77">
                  <c:v>Frontal_Mid_R_14</c:v>
                </c:pt>
                <c:pt idx="78">
                  <c:v>Frontal_Mid_R_15</c:v>
                </c:pt>
                <c:pt idx="79">
                  <c:v>Frontal_Mid_R_16</c:v>
                </c:pt>
                <c:pt idx="80">
                  <c:v>Frontal_Mid_R_17</c:v>
                </c:pt>
                <c:pt idx="81">
                  <c:v>Frontal_Mid_R_18</c:v>
                </c:pt>
                <c:pt idx="82">
                  <c:v>Frontal_Mid_R_19</c:v>
                </c:pt>
                <c:pt idx="83">
                  <c:v>Frontal_Mid_R_2</c:v>
                </c:pt>
                <c:pt idx="84">
                  <c:v>Frontal_Mid_R_20</c:v>
                </c:pt>
                <c:pt idx="85">
                  <c:v>Frontal_Mid_R_3</c:v>
                </c:pt>
                <c:pt idx="86">
                  <c:v>Frontal_Mid_R_4</c:v>
                </c:pt>
                <c:pt idx="87">
                  <c:v>Frontal_Mid_R_5</c:v>
                </c:pt>
                <c:pt idx="88">
                  <c:v>Frontal_Mid_R_6</c:v>
                </c:pt>
                <c:pt idx="89">
                  <c:v>Frontal_Mid_R_7</c:v>
                </c:pt>
                <c:pt idx="90">
                  <c:v>Frontal_Mid_R_8</c:v>
                </c:pt>
                <c:pt idx="91">
                  <c:v>Frontal_Mid_R_9</c:v>
                </c:pt>
                <c:pt idx="92">
                  <c:v>Frontal_Sup_L_1</c:v>
                </c:pt>
                <c:pt idx="93">
                  <c:v>Frontal_Sup_L_10</c:v>
                </c:pt>
                <c:pt idx="94">
                  <c:v>Frontal_Sup_L_11</c:v>
                </c:pt>
                <c:pt idx="95">
                  <c:v>Frontal_Sup_L_12</c:v>
                </c:pt>
                <c:pt idx="96">
                  <c:v>Frontal_Sup_L_13</c:v>
                </c:pt>
                <c:pt idx="97">
                  <c:v>Frontal_Sup_L_14</c:v>
                </c:pt>
                <c:pt idx="98">
                  <c:v>Frontal_Sup_L_2</c:v>
                </c:pt>
                <c:pt idx="99">
                  <c:v>Frontal_Sup_L_3</c:v>
                </c:pt>
                <c:pt idx="100">
                  <c:v>Frontal_Sup_L_4</c:v>
                </c:pt>
                <c:pt idx="101">
                  <c:v>Frontal_Sup_L_5</c:v>
                </c:pt>
                <c:pt idx="102">
                  <c:v>Frontal_Sup_L_6</c:v>
                </c:pt>
                <c:pt idx="103">
                  <c:v>Frontal_Sup_L_7</c:v>
                </c:pt>
                <c:pt idx="104">
                  <c:v>Frontal_Sup_L_8</c:v>
                </c:pt>
                <c:pt idx="105">
                  <c:v>Frontal_Sup_L_9</c:v>
                </c:pt>
                <c:pt idx="106">
                  <c:v>Frontal_Sup_Medial_L_1</c:v>
                </c:pt>
                <c:pt idx="107">
                  <c:v>Frontal_Sup_Medial_L_10</c:v>
                </c:pt>
                <c:pt idx="108">
                  <c:v>Frontal_Sup_Medial_L_11</c:v>
                </c:pt>
                <c:pt idx="109">
                  <c:v>Frontal_Sup_Medial_L_12</c:v>
                </c:pt>
                <c:pt idx="110">
                  <c:v>Frontal_Sup_Medial_L_2</c:v>
                </c:pt>
                <c:pt idx="111">
                  <c:v>Frontal_Sup_Medial_L_3</c:v>
                </c:pt>
                <c:pt idx="112">
                  <c:v>Frontal_Sup_Medial_L_4</c:v>
                </c:pt>
                <c:pt idx="113">
                  <c:v>Frontal_Sup_Medial_L_5</c:v>
                </c:pt>
                <c:pt idx="114">
                  <c:v>Frontal_Sup_Medial_L_6</c:v>
                </c:pt>
                <c:pt idx="115">
                  <c:v>Frontal_Sup_Medial_L_7</c:v>
                </c:pt>
                <c:pt idx="116">
                  <c:v>Frontal_Sup_Medial_L_8</c:v>
                </c:pt>
                <c:pt idx="117">
                  <c:v>Frontal_Sup_Medial_L_9</c:v>
                </c:pt>
                <c:pt idx="118">
                  <c:v>Frontal_Sup_Medial_R_1</c:v>
                </c:pt>
                <c:pt idx="119">
                  <c:v>Frontal_Sup_Medial_R_2</c:v>
                </c:pt>
                <c:pt idx="120">
                  <c:v>Frontal_Sup_Medial_R_3</c:v>
                </c:pt>
                <c:pt idx="121">
                  <c:v>Frontal_Sup_Medial_R_4</c:v>
                </c:pt>
                <c:pt idx="122">
                  <c:v>Frontal_Sup_Medial_R_5</c:v>
                </c:pt>
                <c:pt idx="123">
                  <c:v>Frontal_Sup_Medial_R_6</c:v>
                </c:pt>
                <c:pt idx="124">
                  <c:v>Frontal_Sup_Medial_R_7</c:v>
                </c:pt>
                <c:pt idx="125">
                  <c:v>Frontal_Sup_Medial_R_8</c:v>
                </c:pt>
                <c:pt idx="126">
                  <c:v>Frontal_Sup_Orb_L_1</c:v>
                </c:pt>
                <c:pt idx="127">
                  <c:v>Frontal_Mid_Orb_L_1</c:v>
                </c:pt>
                <c:pt idx="128">
                  <c:v>Frontal_Mid_Orb_L_2</c:v>
                </c:pt>
                <c:pt idx="129">
                  <c:v>Frontal_Mid_Orb_L_3</c:v>
                </c:pt>
                <c:pt idx="130">
                  <c:v>Frontal_Mid_Orb_L_4</c:v>
                </c:pt>
                <c:pt idx="131">
                  <c:v>Frontal_Mid_Orb_R_1</c:v>
                </c:pt>
                <c:pt idx="132">
                  <c:v>Frontal_Mid_Orb_R_2</c:v>
                </c:pt>
                <c:pt idx="133">
                  <c:v>Frontal_Mid_Orb_R_3</c:v>
                </c:pt>
                <c:pt idx="134">
                  <c:v>Frontal_Mid_Orb_R_4</c:v>
                </c:pt>
                <c:pt idx="135">
                  <c:v>Frontal_Sup_Medial_R_9</c:v>
                </c:pt>
                <c:pt idx="136">
                  <c:v>Frontal_Sup_Orb_L_2</c:v>
                </c:pt>
                <c:pt idx="137">
                  <c:v>Frontal_Sup_Orb_L_3</c:v>
                </c:pt>
                <c:pt idx="138">
                  <c:v>Frontal_Sup_Orb_L_4</c:v>
                </c:pt>
                <c:pt idx="139">
                  <c:v>Frontal_Sup_Orb_R_1</c:v>
                </c:pt>
                <c:pt idx="140">
                  <c:v>Frontal_Sup_Orb_R_2</c:v>
                </c:pt>
                <c:pt idx="141">
                  <c:v>Frontal_Sup_Orb_R_3</c:v>
                </c:pt>
                <c:pt idx="142">
                  <c:v>Frontal_Sup_Orb_R_4</c:v>
                </c:pt>
                <c:pt idx="143">
                  <c:v>Frontal_Sup_R_1</c:v>
                </c:pt>
                <c:pt idx="144">
                  <c:v>Frontal_Sup_R_10</c:v>
                </c:pt>
                <c:pt idx="145">
                  <c:v>Frontal_Sup_R_11</c:v>
                </c:pt>
                <c:pt idx="146">
                  <c:v>Frontal_Sup_R_12</c:v>
                </c:pt>
                <c:pt idx="147">
                  <c:v>Frontal_Sup_R_13</c:v>
                </c:pt>
                <c:pt idx="148">
                  <c:v>Frontal_Sup_R_14</c:v>
                </c:pt>
                <c:pt idx="149">
                  <c:v>Frontal_Sup_R_15</c:v>
                </c:pt>
                <c:pt idx="150">
                  <c:v>Frontal_Sup_R_16</c:v>
                </c:pt>
                <c:pt idx="151">
                  <c:v>Frontal_Sup_R_2</c:v>
                </c:pt>
                <c:pt idx="152">
                  <c:v>Frontal_Sup_R_3</c:v>
                </c:pt>
                <c:pt idx="153">
                  <c:v>Frontal_Sup_R_4</c:v>
                </c:pt>
                <c:pt idx="154">
                  <c:v>Frontal_Sup_R_5</c:v>
                </c:pt>
                <c:pt idx="155">
                  <c:v>Frontal_Sup_R_6</c:v>
                </c:pt>
                <c:pt idx="156">
                  <c:v>Frontal_Sup_R_7</c:v>
                </c:pt>
                <c:pt idx="157">
                  <c:v>Frontal_Sup_R_8</c:v>
                </c:pt>
                <c:pt idx="158">
                  <c:v>Frontal_Sup_R_9</c:v>
                </c:pt>
                <c:pt idx="159">
                  <c:v>Precentral_L_1</c:v>
                </c:pt>
                <c:pt idx="160">
                  <c:v>Precentral_L_10</c:v>
                </c:pt>
                <c:pt idx="161">
                  <c:v>Precentral_L_11</c:v>
                </c:pt>
                <c:pt idx="162">
                  <c:v>Precentral_L_12</c:v>
                </c:pt>
                <c:pt idx="163">
                  <c:v>Precentral_L_13</c:v>
                </c:pt>
                <c:pt idx="164">
                  <c:v>Precentral_L_14</c:v>
                </c:pt>
                <c:pt idx="165">
                  <c:v>Precentral_L_2</c:v>
                </c:pt>
                <c:pt idx="166">
                  <c:v>Precentral_L_3</c:v>
                </c:pt>
                <c:pt idx="167">
                  <c:v>Precentral_L_4</c:v>
                </c:pt>
                <c:pt idx="168">
                  <c:v>Precentral_L_5</c:v>
                </c:pt>
                <c:pt idx="169">
                  <c:v>Precentral_L_6</c:v>
                </c:pt>
                <c:pt idx="170">
                  <c:v>Precentral_L_7</c:v>
                </c:pt>
                <c:pt idx="171">
                  <c:v>Precentral_L_8</c:v>
                </c:pt>
                <c:pt idx="172">
                  <c:v>Precentral_L_9</c:v>
                </c:pt>
                <c:pt idx="173">
                  <c:v>Precentral_R_1</c:v>
                </c:pt>
                <c:pt idx="174">
                  <c:v>Precentral_R_10</c:v>
                </c:pt>
                <c:pt idx="175">
                  <c:v>Precentral_R_11</c:v>
                </c:pt>
                <c:pt idx="176">
                  <c:v>Precentral_R_12</c:v>
                </c:pt>
                <c:pt idx="177">
                  <c:v>Precentral_R_13</c:v>
                </c:pt>
                <c:pt idx="178">
                  <c:v>Precentral_R_14</c:v>
                </c:pt>
                <c:pt idx="179">
                  <c:v>Precentral_R_2</c:v>
                </c:pt>
                <c:pt idx="180">
                  <c:v>Precentral_R_3</c:v>
                </c:pt>
                <c:pt idx="181">
                  <c:v>Precentral_R_4</c:v>
                </c:pt>
                <c:pt idx="182">
                  <c:v>Precentral_R_5</c:v>
                </c:pt>
                <c:pt idx="183">
                  <c:v>Precentral_R_6</c:v>
                </c:pt>
                <c:pt idx="184">
                  <c:v>Precentral_R_7</c:v>
                </c:pt>
                <c:pt idx="185">
                  <c:v>Precentral_R_8</c:v>
                </c:pt>
                <c:pt idx="186">
                  <c:v>Precentral_R_9</c:v>
                </c:pt>
                <c:pt idx="187">
                  <c:v>Rectus_L_2</c:v>
                </c:pt>
                <c:pt idx="188">
                  <c:v>Rectus_L_3</c:v>
                </c:pt>
                <c:pt idx="189">
                  <c:v>Rectus_R_1</c:v>
                </c:pt>
                <c:pt idx="190">
                  <c:v>Rectus_R_2</c:v>
                </c:pt>
                <c:pt idx="191">
                  <c:v>Rectus_R_3</c:v>
                </c:pt>
                <c:pt idx="192">
                  <c:v>Rolandic_Oper_L_3</c:v>
                </c:pt>
                <c:pt idx="193">
                  <c:v>Rolandic_Oper_L_4</c:v>
                </c:pt>
                <c:pt idx="194">
                  <c:v>Rolandic_Oper_R_1</c:v>
                </c:pt>
                <c:pt idx="195">
                  <c:v>Rolandic_Oper_R_2</c:v>
                </c:pt>
                <c:pt idx="196">
                  <c:v>Rolandic_Oper_R_3</c:v>
                </c:pt>
                <c:pt idx="197">
                  <c:v>Rolandic_Oper_R_4</c:v>
                </c:pt>
                <c:pt idx="198">
                  <c:v>Rolandic_Oper_R_5</c:v>
                </c:pt>
                <c:pt idx="199">
                  <c:v>Supp_Motor_Area_L_1</c:v>
                </c:pt>
                <c:pt idx="200">
                  <c:v>Supp_Motor_Area_L_2</c:v>
                </c:pt>
                <c:pt idx="201">
                  <c:v>Supp_Motor_Area_L_3</c:v>
                </c:pt>
                <c:pt idx="202">
                  <c:v>Supp_Motor_Area_L_4</c:v>
                </c:pt>
                <c:pt idx="203">
                  <c:v>Supp_Motor_Area_L_5</c:v>
                </c:pt>
                <c:pt idx="204">
                  <c:v>Supp_Motor_Area_L_6</c:v>
                </c:pt>
                <c:pt idx="205">
                  <c:v>Supp_Motor_Area_L_7</c:v>
                </c:pt>
                <c:pt idx="206">
                  <c:v>Supp_Motor_Area_L_8</c:v>
                </c:pt>
                <c:pt idx="207">
                  <c:v>Supp_Motor_Area_L_9</c:v>
                </c:pt>
                <c:pt idx="208">
                  <c:v>Supp_Motor_Area_R_1</c:v>
                </c:pt>
                <c:pt idx="209">
                  <c:v>Supp_Motor_Area_R_2</c:v>
                </c:pt>
                <c:pt idx="210">
                  <c:v>Supp_Motor_Area_R_3</c:v>
                </c:pt>
                <c:pt idx="211">
                  <c:v>Supp_Motor_Area_R_4</c:v>
                </c:pt>
                <c:pt idx="212">
                  <c:v>Supp_Motor_Area_R_5</c:v>
                </c:pt>
                <c:pt idx="213">
                  <c:v>Supp_Motor_Area_R_6</c:v>
                </c:pt>
                <c:pt idx="214">
                  <c:v>Supp_Motor_Area_R_7</c:v>
                </c:pt>
                <c:pt idx="215">
                  <c:v>Supp_Motor_Area_R_8</c:v>
                </c:pt>
                <c:pt idx="216">
                  <c:v>Supp_Motor_Area_R_9</c:v>
                </c:pt>
              </c:strCache>
            </c:strRef>
          </c:cat>
          <c:val>
            <c:numRef>
              <c:f>plots!$Z$2:$Z$218</c:f>
              <c:numCache>
                <c:formatCode>General</c:formatCode>
                <c:ptCount val="217"/>
                <c:pt idx="0">
                  <c:v>0.49673202614379</c:v>
                </c:pt>
                <c:pt idx="1">
                  <c:v>0.326086956521739</c:v>
                </c:pt>
                <c:pt idx="2">
                  <c:v>0.341807909604519</c:v>
                </c:pt>
                <c:pt idx="3">
                  <c:v>0.348370927318295</c:v>
                </c:pt>
                <c:pt idx="4">
                  <c:v>0.384126984126984</c:v>
                </c:pt>
                <c:pt idx="5">
                  <c:v>0.258461538461538</c:v>
                </c:pt>
                <c:pt idx="6">
                  <c:v>0.41025641025641</c:v>
                </c:pt>
                <c:pt idx="7">
                  <c:v>0.301010101010101</c:v>
                </c:pt>
                <c:pt idx="8">
                  <c:v>0.298360655737704</c:v>
                </c:pt>
                <c:pt idx="9">
                  <c:v>0.375395748530076</c:v>
                </c:pt>
                <c:pt idx="10">
                  <c:v>0.366350067842605</c:v>
                </c:pt>
                <c:pt idx="11">
                  <c:v>0.355555555555555</c:v>
                </c:pt>
                <c:pt idx="12">
                  <c:v>0.264208909370199</c:v>
                </c:pt>
                <c:pt idx="13">
                  <c:v>0.329545454545454</c:v>
                </c:pt>
                <c:pt idx="14">
                  <c:v>0.412518853695324</c:v>
                </c:pt>
                <c:pt idx="15">
                  <c:v>0.362828582006664</c:v>
                </c:pt>
                <c:pt idx="16">
                  <c:v>0.300469483568075</c:v>
                </c:pt>
                <c:pt idx="17">
                  <c:v>0.384615384615384</c:v>
                </c:pt>
                <c:pt idx="18">
                  <c:v>0.361660561660561</c:v>
                </c:pt>
                <c:pt idx="19">
                  <c:v>0.338965693804403</c:v>
                </c:pt>
                <c:pt idx="20">
                  <c:v>0.317088607594936</c:v>
                </c:pt>
                <c:pt idx="21">
                  <c:v>0.345588235294117</c:v>
                </c:pt>
                <c:pt idx="22">
                  <c:v>0.323886639676113</c:v>
                </c:pt>
                <c:pt idx="23">
                  <c:v>0.337837837837837</c:v>
                </c:pt>
                <c:pt idx="24">
                  <c:v>0.366666666666666</c:v>
                </c:pt>
                <c:pt idx="25">
                  <c:v>0.340096618357487</c:v>
                </c:pt>
                <c:pt idx="26">
                  <c:v>0.6</c:v>
                </c:pt>
                <c:pt idx="27">
                  <c:v>0.345479082321187</c:v>
                </c:pt>
                <c:pt idx="28">
                  <c:v>0.392712550607287</c:v>
                </c:pt>
                <c:pt idx="29">
                  <c:v>0.344615384615384</c:v>
                </c:pt>
                <c:pt idx="30">
                  <c:v>0.396734693877551</c:v>
                </c:pt>
                <c:pt idx="31">
                  <c:v>0.390804597701149</c:v>
                </c:pt>
                <c:pt idx="32">
                  <c:v>0.301974448315911</c:v>
                </c:pt>
                <c:pt idx="33">
                  <c:v>0.325234441602728</c:v>
                </c:pt>
                <c:pt idx="34">
                  <c:v>0.342857142857142</c:v>
                </c:pt>
                <c:pt idx="35">
                  <c:v>0.34672619047619</c:v>
                </c:pt>
                <c:pt idx="36">
                  <c:v>0.393939393939393</c:v>
                </c:pt>
                <c:pt idx="37">
                  <c:v>0.352439024390243</c:v>
                </c:pt>
                <c:pt idx="38">
                  <c:v>0.321428571428571</c:v>
                </c:pt>
                <c:pt idx="39">
                  <c:v>0.395348837209302</c:v>
                </c:pt>
                <c:pt idx="40">
                  <c:v>0.33063973063973</c:v>
                </c:pt>
                <c:pt idx="41">
                  <c:v>0.306097560975609</c:v>
                </c:pt>
                <c:pt idx="42">
                  <c:v>0.319088319088319</c:v>
                </c:pt>
                <c:pt idx="43">
                  <c:v>0.365007541478129</c:v>
                </c:pt>
                <c:pt idx="44">
                  <c:v>0.34724742891712</c:v>
                </c:pt>
                <c:pt idx="45">
                  <c:v>0.334875115633672</c:v>
                </c:pt>
                <c:pt idx="46">
                  <c:v>0.277855477855477</c:v>
                </c:pt>
                <c:pt idx="47">
                  <c:v>0.329849012775842</c:v>
                </c:pt>
                <c:pt idx="48">
                  <c:v>0.35204081632653</c:v>
                </c:pt>
                <c:pt idx="49">
                  <c:v>0.322778345250255</c:v>
                </c:pt>
                <c:pt idx="50">
                  <c:v>0.412698412698412</c:v>
                </c:pt>
                <c:pt idx="51">
                  <c:v>0.401993355481727</c:v>
                </c:pt>
                <c:pt idx="52">
                  <c:v>0.402482269503546</c:v>
                </c:pt>
                <c:pt idx="53">
                  <c:v>0.352884615384615</c:v>
                </c:pt>
                <c:pt idx="54">
                  <c:v>0.313788659793814</c:v>
                </c:pt>
                <c:pt idx="55">
                  <c:v>0.347368421052631</c:v>
                </c:pt>
                <c:pt idx="56">
                  <c:v>0.400350672121566</c:v>
                </c:pt>
                <c:pt idx="57">
                  <c:v>0.303030303030303</c:v>
                </c:pt>
                <c:pt idx="58">
                  <c:v>0.308571428571428</c:v>
                </c:pt>
                <c:pt idx="59">
                  <c:v>0.521794871794871</c:v>
                </c:pt>
                <c:pt idx="60">
                  <c:v>0.388989715668481</c:v>
                </c:pt>
                <c:pt idx="61">
                  <c:v>0.381128584643848</c:v>
                </c:pt>
                <c:pt idx="62">
                  <c:v>0.380252718189832</c:v>
                </c:pt>
                <c:pt idx="63">
                  <c:v>0.45</c:v>
                </c:pt>
                <c:pt idx="64">
                  <c:v>0.37677304964539</c:v>
                </c:pt>
                <c:pt idx="65">
                  <c:v>0.284495021337126</c:v>
                </c:pt>
                <c:pt idx="66">
                  <c:v>0.415816326530612</c:v>
                </c:pt>
                <c:pt idx="67">
                  <c:v>0.402898550724637</c:v>
                </c:pt>
                <c:pt idx="68">
                  <c:v>1.0</c:v>
                </c:pt>
                <c:pt idx="69">
                  <c:v>0.399460188933873</c:v>
                </c:pt>
                <c:pt idx="70">
                  <c:v>0.396761133603238</c:v>
                </c:pt>
                <c:pt idx="71">
                  <c:v>0.332728372655777</c:v>
                </c:pt>
                <c:pt idx="72">
                  <c:v>0.424242424242424</c:v>
                </c:pt>
                <c:pt idx="73">
                  <c:v>0.402432575356954</c:v>
                </c:pt>
                <c:pt idx="74">
                  <c:v>0.28170731707317</c:v>
                </c:pt>
                <c:pt idx="75">
                  <c:v>0.346666666666666</c:v>
                </c:pt>
                <c:pt idx="76">
                  <c:v>0.407407407407407</c:v>
                </c:pt>
                <c:pt idx="77">
                  <c:v>0.432748538011695</c:v>
                </c:pt>
                <c:pt idx="78">
                  <c:v>0.414117647058823</c:v>
                </c:pt>
                <c:pt idx="79">
                  <c:v>0.418357487922705</c:v>
                </c:pt>
                <c:pt idx="80">
                  <c:v>0.513062409288824</c:v>
                </c:pt>
                <c:pt idx="81">
                  <c:v>0.352002408912978</c:v>
                </c:pt>
                <c:pt idx="82">
                  <c:v>0.338435374149659</c:v>
                </c:pt>
                <c:pt idx="83">
                  <c:v>0.483333333333333</c:v>
                </c:pt>
                <c:pt idx="84">
                  <c:v>0.317104836092177</c:v>
                </c:pt>
                <c:pt idx="85">
                  <c:v>0.361236802413273</c:v>
                </c:pt>
                <c:pt idx="86">
                  <c:v>0.467532467532467</c:v>
                </c:pt>
                <c:pt idx="87">
                  <c:v>0.325888921539817</c:v>
                </c:pt>
                <c:pt idx="88">
                  <c:v>0.327694235588972</c:v>
                </c:pt>
                <c:pt idx="89">
                  <c:v>0.348251748251748</c:v>
                </c:pt>
                <c:pt idx="90">
                  <c:v>0.276942355889724</c:v>
                </c:pt>
                <c:pt idx="91">
                  <c:v>0.343169398907103</c:v>
                </c:pt>
                <c:pt idx="92">
                  <c:v>0.347578347578347</c:v>
                </c:pt>
                <c:pt idx="93">
                  <c:v>0.471428571428571</c:v>
                </c:pt>
                <c:pt idx="94">
                  <c:v>0.178571428571428</c:v>
                </c:pt>
                <c:pt idx="95">
                  <c:v>0.4</c:v>
                </c:pt>
                <c:pt idx="96">
                  <c:v>0.8</c:v>
                </c:pt>
                <c:pt idx="97">
                  <c:v>0.5</c:v>
                </c:pt>
                <c:pt idx="98">
                  <c:v>0.330379746835443</c:v>
                </c:pt>
                <c:pt idx="99">
                  <c:v>0.442512077294686</c:v>
                </c:pt>
                <c:pt idx="100">
                  <c:v>0.274725274725274</c:v>
                </c:pt>
                <c:pt idx="101">
                  <c:v>0.427692307692307</c:v>
                </c:pt>
                <c:pt idx="102">
                  <c:v>#N/A</c:v>
                </c:pt>
                <c:pt idx="103">
                  <c:v>0.344489795918367</c:v>
                </c:pt>
                <c:pt idx="104">
                  <c:v>0.558441558441558</c:v>
                </c:pt>
                <c:pt idx="105">
                  <c:v>0.362637362637362</c:v>
                </c:pt>
                <c:pt idx="106">
                  <c:v>0.321937321937321</c:v>
                </c:pt>
                <c:pt idx="107">
                  <c:v>0.3003003003003</c:v>
                </c:pt>
                <c:pt idx="108">
                  <c:v>0.330049261083743</c:v>
                </c:pt>
                <c:pt idx="109">
                  <c:v>0.366549604916593</c:v>
                </c:pt>
                <c:pt idx="110">
                  <c:v>0.454545454545454</c:v>
                </c:pt>
                <c:pt idx="111">
                  <c:v>0.340579710144927</c:v>
                </c:pt>
                <c:pt idx="112">
                  <c:v>0.408866995073891</c:v>
                </c:pt>
                <c:pt idx="113">
                  <c:v>0.387351778656126</c:v>
                </c:pt>
                <c:pt idx="114">
                  <c:v>0.396456256921373</c:v>
                </c:pt>
                <c:pt idx="115">
                  <c:v>0.341935483870967</c:v>
                </c:pt>
                <c:pt idx="116">
                  <c:v>0.32010582010582</c:v>
                </c:pt>
                <c:pt idx="117">
                  <c:v>0.802197802197802</c:v>
                </c:pt>
                <c:pt idx="118">
                  <c:v>0.333333333333333</c:v>
                </c:pt>
                <c:pt idx="119">
                  <c:v>0.290471785383903</c:v>
                </c:pt>
                <c:pt idx="120">
                  <c:v>0.733333333333333</c:v>
                </c:pt>
                <c:pt idx="121">
                  <c:v>0.6</c:v>
                </c:pt>
                <c:pt idx="122">
                  <c:v>0.330882352941176</c:v>
                </c:pt>
                <c:pt idx="123">
                  <c:v>0.6</c:v>
                </c:pt>
                <c:pt idx="124">
                  <c:v>0.358756016290262</c:v>
                </c:pt>
                <c:pt idx="125">
                  <c:v>0.529411764705882</c:v>
                </c:pt>
                <c:pt idx="126">
                  <c:v>#N/A</c:v>
                </c:pt>
                <c:pt idx="127">
                  <c:v>0.284750337381916</c:v>
                </c:pt>
                <c:pt idx="128">
                  <c:v>0.276923076923076</c:v>
                </c:pt>
                <c:pt idx="129">
                  <c:v>0.416666666666666</c:v>
                </c:pt>
                <c:pt idx="130">
                  <c:v>0.333333333333333</c:v>
                </c:pt>
                <c:pt idx="131">
                  <c:v>0.262755102040816</c:v>
                </c:pt>
                <c:pt idx="132">
                  <c:v>0.312252964426877</c:v>
                </c:pt>
                <c:pt idx="133">
                  <c:v>0.295212765957446</c:v>
                </c:pt>
                <c:pt idx="134">
                  <c:v>0.503556187766714</c:v>
                </c:pt>
                <c:pt idx="135">
                  <c:v>0.355111917725347</c:v>
                </c:pt>
                <c:pt idx="136">
                  <c:v>1.0</c:v>
                </c:pt>
                <c:pt idx="137">
                  <c:v>0.5</c:v>
                </c:pt>
                <c:pt idx="138">
                  <c:v>0.344444444444444</c:v>
                </c:pt>
                <c:pt idx="139">
                  <c:v>0.37037037037037</c:v>
                </c:pt>
                <c:pt idx="140">
                  <c:v>0.5</c:v>
                </c:pt>
                <c:pt idx="141">
                  <c:v>0.466666666666666</c:v>
                </c:pt>
                <c:pt idx="142">
                  <c:v>0.782051282051282</c:v>
                </c:pt>
                <c:pt idx="143">
                  <c:v>0.512643678160919</c:v>
                </c:pt>
                <c:pt idx="144">
                  <c:v>0.32183908045977</c:v>
                </c:pt>
                <c:pt idx="145">
                  <c:v>1.0</c:v>
                </c:pt>
                <c:pt idx="146">
                  <c:v>0.5</c:v>
                </c:pt>
                <c:pt idx="147">
                  <c:v>0.379679144385026</c:v>
                </c:pt>
                <c:pt idx="148">
                  <c:v>0.373626373626373</c:v>
                </c:pt>
                <c:pt idx="149">
                  <c:v>0.471717171717171</c:v>
                </c:pt>
                <c:pt idx="150">
                  <c:v>0.428282828282828</c:v>
                </c:pt>
                <c:pt idx="151">
                  <c:v>0.333333333333333</c:v>
                </c:pt>
                <c:pt idx="152">
                  <c:v>0.351648351648351</c:v>
                </c:pt>
                <c:pt idx="153">
                  <c:v>0.372307692307692</c:v>
                </c:pt>
                <c:pt idx="154">
                  <c:v>0.512820512820512</c:v>
                </c:pt>
                <c:pt idx="155">
                  <c:v>0.333333333333333</c:v>
                </c:pt>
                <c:pt idx="156">
                  <c:v>0.408403361344537</c:v>
                </c:pt>
                <c:pt idx="157">
                  <c:v>0.438095238095238</c:v>
                </c:pt>
                <c:pt idx="158">
                  <c:v>0.353252247488101</c:v>
                </c:pt>
                <c:pt idx="159">
                  <c:v>0.449197860962566</c:v>
                </c:pt>
                <c:pt idx="160">
                  <c:v>0.28415300546448</c:v>
                </c:pt>
                <c:pt idx="161">
                  <c:v>0.377358490566037</c:v>
                </c:pt>
                <c:pt idx="162">
                  <c:v>0.403061224489795</c:v>
                </c:pt>
                <c:pt idx="163">
                  <c:v>0.0</c:v>
                </c:pt>
                <c:pt idx="164">
                  <c:v>0.414893617021276</c:v>
                </c:pt>
                <c:pt idx="165">
                  <c:v>0.371735791090629</c:v>
                </c:pt>
                <c:pt idx="166">
                  <c:v>0.347780126849894</c:v>
                </c:pt>
                <c:pt idx="167">
                  <c:v>0.296842105263157</c:v>
                </c:pt>
                <c:pt idx="168">
                  <c:v>0.38863287250384</c:v>
                </c:pt>
                <c:pt idx="169">
                  <c:v>0.75076923076923</c:v>
                </c:pt>
                <c:pt idx="170">
                  <c:v>0.377959183673469</c:v>
                </c:pt>
                <c:pt idx="171">
                  <c:v>0.427061310782241</c:v>
                </c:pt>
                <c:pt idx="172">
                  <c:v>0.35027027027027</c:v>
                </c:pt>
                <c:pt idx="173">
                  <c:v>0.450980392156862</c:v>
                </c:pt>
                <c:pt idx="174">
                  <c:v>0.329004329004329</c:v>
                </c:pt>
                <c:pt idx="175">
                  <c:v>0.37568058076225</c:v>
                </c:pt>
                <c:pt idx="176">
                  <c:v>#N/A</c:v>
                </c:pt>
                <c:pt idx="177">
                  <c:v>0.466666666666666</c:v>
                </c:pt>
                <c:pt idx="178">
                  <c:v>0.483516483516483</c:v>
                </c:pt>
                <c:pt idx="179">
                  <c:v>0.399259650978318</c:v>
                </c:pt>
                <c:pt idx="180">
                  <c:v>0.333333333333333</c:v>
                </c:pt>
                <c:pt idx="181">
                  <c:v>0.436666666666666</c:v>
                </c:pt>
                <c:pt idx="182">
                  <c:v>0.463235294117647</c:v>
                </c:pt>
                <c:pt idx="183">
                  <c:v>0.333684210526315</c:v>
                </c:pt>
                <c:pt idx="184">
                  <c:v>0.488888888888888</c:v>
                </c:pt>
                <c:pt idx="185">
                  <c:v>0.370813397129186</c:v>
                </c:pt>
                <c:pt idx="186">
                  <c:v>0.396952104499274</c:v>
                </c:pt>
                <c:pt idx="187">
                  <c:v>0.422222222222222</c:v>
                </c:pt>
                <c:pt idx="188">
                  <c:v>0.466666666666666</c:v>
                </c:pt>
                <c:pt idx="189">
                  <c:v>0.2</c:v>
                </c:pt>
                <c:pt idx="190">
                  <c:v>0.454545454545454</c:v>
                </c:pt>
                <c:pt idx="191">
                  <c:v>0.348790322580645</c:v>
                </c:pt>
                <c:pt idx="192">
                  <c:v>0.437908496732026</c:v>
                </c:pt>
                <c:pt idx="193">
                  <c:v>0.529100529100529</c:v>
                </c:pt>
                <c:pt idx="194">
                  <c:v>0.383529411764705</c:v>
                </c:pt>
                <c:pt idx="195">
                  <c:v>0.601307189542483</c:v>
                </c:pt>
                <c:pt idx="196">
                  <c:v>0.352380952380952</c:v>
                </c:pt>
                <c:pt idx="197">
                  <c:v>0.337662337662337</c:v>
                </c:pt>
                <c:pt idx="198">
                  <c:v>0.310099573257468</c:v>
                </c:pt>
                <c:pt idx="199">
                  <c:v>0.303365384615384</c:v>
                </c:pt>
                <c:pt idx="200">
                  <c:v>0.389894419306184</c:v>
                </c:pt>
                <c:pt idx="201">
                  <c:v>0.496774193548387</c:v>
                </c:pt>
                <c:pt idx="202">
                  <c:v>0.508333333333333</c:v>
                </c:pt>
                <c:pt idx="203">
                  <c:v>0.3394777265745</c:v>
                </c:pt>
                <c:pt idx="204">
                  <c:v>0.376114081996434</c:v>
                </c:pt>
                <c:pt idx="205">
                  <c:v>0.421505376344086</c:v>
                </c:pt>
                <c:pt idx="206">
                  <c:v>0.407103825136612</c:v>
                </c:pt>
                <c:pt idx="207">
                  <c:v>0.695906432748538</c:v>
                </c:pt>
                <c:pt idx="208">
                  <c:v>0.329670329670329</c:v>
                </c:pt>
                <c:pt idx="209">
                  <c:v>0.295108259823576</c:v>
                </c:pt>
                <c:pt idx="210">
                  <c:v>0.339987900786448</c:v>
                </c:pt>
                <c:pt idx="211">
                  <c:v>0.415510204081632</c:v>
                </c:pt>
                <c:pt idx="212">
                  <c:v>0.372494172494172</c:v>
                </c:pt>
                <c:pt idx="213">
                  <c:v>0.424358974358974</c:v>
                </c:pt>
                <c:pt idx="214">
                  <c:v>0.312003968253968</c:v>
                </c:pt>
                <c:pt idx="215">
                  <c:v>0.467948717948717</c:v>
                </c:pt>
                <c:pt idx="216">
                  <c:v>0.257142857142857</c:v>
                </c:pt>
              </c:numCache>
            </c:numRef>
          </c:val>
        </c:ser>
        <c:ser>
          <c:idx val="6"/>
          <c:order val="6"/>
          <c:tx>
            <c:strRef>
              <c:f>plots!$AA$1</c:f>
              <c:strCache>
                <c:ptCount val="1"/>
                <c:pt idx="0">
                  <c:v>_Base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</a:ln>
            <a:effectLst>
              <a:glow rad="76200">
                <a:schemeClr val="accent1">
                  <a:lumMod val="60000"/>
                  <a:satMod val="175000"/>
                  <a:alpha val="34000"/>
                </a:schemeClr>
              </a:glow>
            </a:effectLst>
          </c:spPr>
          <c:marker>
            <c:symbol val="none"/>
          </c:marker>
          <c:cat>
            <c:strRef>
              <c:f>plots!$T$2:$T$218</c:f>
              <c:strCache>
                <c:ptCount val="217"/>
                <c:pt idx="0">
                  <c:v>5 Cingulum_Ant_R_5</c:v>
                </c:pt>
                <c:pt idx="1">
                  <c:v>Cingulum_Ant_L_1</c:v>
                </c:pt>
                <c:pt idx="2">
                  <c:v>Cingulum_Ant_L_2</c:v>
                </c:pt>
                <c:pt idx="3">
                  <c:v>Cingulum_Ant_L_3</c:v>
                </c:pt>
                <c:pt idx="4">
                  <c:v>Cingulum_Ant_L_4</c:v>
                </c:pt>
                <c:pt idx="5">
                  <c:v>Cingulum_Ant_L_5</c:v>
                </c:pt>
                <c:pt idx="6">
                  <c:v>Cingulum_Ant_L_6</c:v>
                </c:pt>
                <c:pt idx="7">
                  <c:v>Cingulum_Ant_R_1</c:v>
                </c:pt>
                <c:pt idx="8">
                  <c:v>Cingulum_Ant_R_2</c:v>
                </c:pt>
                <c:pt idx="9">
                  <c:v>Cingulum_Ant_R_3</c:v>
                </c:pt>
                <c:pt idx="10">
                  <c:v>Cingulum_Ant_R_4</c:v>
                </c:pt>
                <c:pt idx="11">
                  <c:v>Frontal_Inf_Oper_L_1</c:v>
                </c:pt>
                <c:pt idx="12">
                  <c:v>Frontal_Inf_Oper_L_2</c:v>
                </c:pt>
                <c:pt idx="13">
                  <c:v>Frontal_Inf_Oper_L_3</c:v>
                </c:pt>
                <c:pt idx="14">
                  <c:v>Frontal_Inf_Oper_L_4</c:v>
                </c:pt>
                <c:pt idx="15">
                  <c:v>Frontal_Inf_Oper_R_1</c:v>
                </c:pt>
                <c:pt idx="16">
                  <c:v>Frontal_Inf_Oper_R_2</c:v>
                </c:pt>
                <c:pt idx="17">
                  <c:v>Frontal_Inf_Oper_R_3</c:v>
                </c:pt>
                <c:pt idx="18">
                  <c:v>Frontal_Inf_Oper_R_4</c:v>
                </c:pt>
                <c:pt idx="19">
                  <c:v>Frontal_Inf_Oper_R_5</c:v>
                </c:pt>
                <c:pt idx="20">
                  <c:v>Frontal_Inf_Oper_R_6</c:v>
                </c:pt>
                <c:pt idx="21">
                  <c:v>Frontal_Inf_Orb_L_1</c:v>
                </c:pt>
                <c:pt idx="22">
                  <c:v>Frontal_Inf_Orb_L_2</c:v>
                </c:pt>
                <c:pt idx="23">
                  <c:v>Frontal_Inf_Orb_L_3</c:v>
                </c:pt>
                <c:pt idx="24">
                  <c:v>Frontal_Inf_Orb_L_4</c:v>
                </c:pt>
                <c:pt idx="25">
                  <c:v>Frontal_Inf_Orb_L_5</c:v>
                </c:pt>
                <c:pt idx="26">
                  <c:v>Frontal_Inf_Orb_L_6</c:v>
                </c:pt>
                <c:pt idx="27">
                  <c:v>Frontal_Inf_Orb_L_7</c:v>
                </c:pt>
                <c:pt idx="28">
                  <c:v>Frontal_Inf_Orb_R_1</c:v>
                </c:pt>
                <c:pt idx="29">
                  <c:v>Frontal_Inf_Orb_R_2</c:v>
                </c:pt>
                <c:pt idx="30">
                  <c:v>Frontal_Inf_Orb_R_3</c:v>
                </c:pt>
                <c:pt idx="31">
                  <c:v>Frontal_Inf_Orb_R_4</c:v>
                </c:pt>
                <c:pt idx="32">
                  <c:v>Frontal_Inf_Orb_R_5</c:v>
                </c:pt>
                <c:pt idx="33">
                  <c:v>Frontal_Inf_Orb_R_6</c:v>
                </c:pt>
                <c:pt idx="34">
                  <c:v>Frontal_Inf_Orb_R_7</c:v>
                </c:pt>
                <c:pt idx="35">
                  <c:v>Frontal_Inf_Tri_L_1</c:v>
                </c:pt>
                <c:pt idx="36">
                  <c:v>Frontal_Inf_Tri_L_10</c:v>
                </c:pt>
                <c:pt idx="37">
                  <c:v>Frontal_Inf_Tri_L_2</c:v>
                </c:pt>
                <c:pt idx="38">
                  <c:v>Frontal_Inf_Tri_L_3</c:v>
                </c:pt>
                <c:pt idx="39">
                  <c:v>Frontal_Inf_Tri_L_4</c:v>
                </c:pt>
                <c:pt idx="40">
                  <c:v>Frontal_Inf_Tri_L_5</c:v>
                </c:pt>
                <c:pt idx="41">
                  <c:v>Frontal_Inf_Tri_L_6</c:v>
                </c:pt>
                <c:pt idx="42">
                  <c:v>Frontal_Inf_Tri_L_7</c:v>
                </c:pt>
                <c:pt idx="43">
                  <c:v>Frontal_Inf_Tri_L_8</c:v>
                </c:pt>
                <c:pt idx="44">
                  <c:v>Frontal_Inf_Tri_L_9</c:v>
                </c:pt>
                <c:pt idx="45">
                  <c:v>Frontal_Inf_Tri_R_1</c:v>
                </c:pt>
                <c:pt idx="46">
                  <c:v>Frontal_Inf_Tri_R_2</c:v>
                </c:pt>
                <c:pt idx="47">
                  <c:v>Frontal_Inf_Tri_R_3</c:v>
                </c:pt>
                <c:pt idx="48">
                  <c:v>Frontal_Inf_Tri_R_4</c:v>
                </c:pt>
                <c:pt idx="49">
                  <c:v>Frontal_Inf_Tri_R_5</c:v>
                </c:pt>
                <c:pt idx="50">
                  <c:v>Frontal_Inf_Tri_R_6</c:v>
                </c:pt>
                <c:pt idx="51">
                  <c:v>Frontal_Inf_Tri_R_7</c:v>
                </c:pt>
                <c:pt idx="52">
                  <c:v>Frontal_Inf_Tri_R_8</c:v>
                </c:pt>
                <c:pt idx="53">
                  <c:v>Frontal_Inf_Tri_R_9</c:v>
                </c:pt>
                <c:pt idx="54">
                  <c:v>Frontal_Mid_L_1</c:v>
                </c:pt>
                <c:pt idx="55">
                  <c:v>Frontal_Mid_L_10</c:v>
                </c:pt>
                <c:pt idx="56">
                  <c:v>Frontal_Mid_L_11</c:v>
                </c:pt>
                <c:pt idx="57">
                  <c:v>Frontal_Mid_L_13</c:v>
                </c:pt>
                <c:pt idx="58">
                  <c:v>Frontal_Mid_L_14</c:v>
                </c:pt>
                <c:pt idx="59">
                  <c:v>Frontal_Mid_L_15</c:v>
                </c:pt>
                <c:pt idx="60">
                  <c:v>Frontal_Mid_L_16</c:v>
                </c:pt>
                <c:pt idx="61">
                  <c:v>Frontal_Mid_L_17</c:v>
                </c:pt>
                <c:pt idx="62">
                  <c:v>Frontal_Mid_L_18</c:v>
                </c:pt>
                <c:pt idx="63">
                  <c:v>Frontal_Mid_L_19</c:v>
                </c:pt>
                <c:pt idx="64">
                  <c:v>Frontal_Mid_L_2</c:v>
                </c:pt>
                <c:pt idx="65">
                  <c:v>Frontal_Mid_L_3</c:v>
                </c:pt>
                <c:pt idx="66">
                  <c:v>Frontal_Mid_L_4</c:v>
                </c:pt>
                <c:pt idx="67">
                  <c:v>Frontal_Mid_L_5</c:v>
                </c:pt>
                <c:pt idx="68">
                  <c:v>Frontal_Mid_L_6</c:v>
                </c:pt>
                <c:pt idx="69">
                  <c:v>Frontal_Mid_L_7</c:v>
                </c:pt>
                <c:pt idx="70">
                  <c:v>Frontal_Mid_L_8</c:v>
                </c:pt>
                <c:pt idx="71">
                  <c:v>Frontal_Mid_L_9</c:v>
                </c:pt>
                <c:pt idx="72">
                  <c:v>Frontal_Mid_R_1</c:v>
                </c:pt>
                <c:pt idx="73">
                  <c:v>Frontal_Mid_R_10</c:v>
                </c:pt>
                <c:pt idx="74">
                  <c:v>Frontal_Mid_R_11</c:v>
                </c:pt>
                <c:pt idx="75">
                  <c:v>Frontal_Mid_R_12</c:v>
                </c:pt>
                <c:pt idx="76">
                  <c:v>Frontal_Mid_R_13</c:v>
                </c:pt>
                <c:pt idx="77">
                  <c:v>Frontal_Mid_R_14</c:v>
                </c:pt>
                <c:pt idx="78">
                  <c:v>Frontal_Mid_R_15</c:v>
                </c:pt>
                <c:pt idx="79">
                  <c:v>Frontal_Mid_R_16</c:v>
                </c:pt>
                <c:pt idx="80">
                  <c:v>Frontal_Mid_R_17</c:v>
                </c:pt>
                <c:pt idx="81">
                  <c:v>Frontal_Mid_R_18</c:v>
                </c:pt>
                <c:pt idx="82">
                  <c:v>Frontal_Mid_R_19</c:v>
                </c:pt>
                <c:pt idx="83">
                  <c:v>Frontal_Mid_R_2</c:v>
                </c:pt>
                <c:pt idx="84">
                  <c:v>Frontal_Mid_R_20</c:v>
                </c:pt>
                <c:pt idx="85">
                  <c:v>Frontal_Mid_R_3</c:v>
                </c:pt>
                <c:pt idx="86">
                  <c:v>Frontal_Mid_R_4</c:v>
                </c:pt>
                <c:pt idx="87">
                  <c:v>Frontal_Mid_R_5</c:v>
                </c:pt>
                <c:pt idx="88">
                  <c:v>Frontal_Mid_R_6</c:v>
                </c:pt>
                <c:pt idx="89">
                  <c:v>Frontal_Mid_R_7</c:v>
                </c:pt>
                <c:pt idx="90">
                  <c:v>Frontal_Mid_R_8</c:v>
                </c:pt>
                <c:pt idx="91">
                  <c:v>Frontal_Mid_R_9</c:v>
                </c:pt>
                <c:pt idx="92">
                  <c:v>Frontal_Sup_L_1</c:v>
                </c:pt>
                <c:pt idx="93">
                  <c:v>Frontal_Sup_L_10</c:v>
                </c:pt>
                <c:pt idx="94">
                  <c:v>Frontal_Sup_L_11</c:v>
                </c:pt>
                <c:pt idx="95">
                  <c:v>Frontal_Sup_L_12</c:v>
                </c:pt>
                <c:pt idx="96">
                  <c:v>Frontal_Sup_L_13</c:v>
                </c:pt>
                <c:pt idx="97">
                  <c:v>Frontal_Sup_L_14</c:v>
                </c:pt>
                <c:pt idx="98">
                  <c:v>Frontal_Sup_L_2</c:v>
                </c:pt>
                <c:pt idx="99">
                  <c:v>Frontal_Sup_L_3</c:v>
                </c:pt>
                <c:pt idx="100">
                  <c:v>Frontal_Sup_L_4</c:v>
                </c:pt>
                <c:pt idx="101">
                  <c:v>Frontal_Sup_L_5</c:v>
                </c:pt>
                <c:pt idx="102">
                  <c:v>Frontal_Sup_L_6</c:v>
                </c:pt>
                <c:pt idx="103">
                  <c:v>Frontal_Sup_L_7</c:v>
                </c:pt>
                <c:pt idx="104">
                  <c:v>Frontal_Sup_L_8</c:v>
                </c:pt>
                <c:pt idx="105">
                  <c:v>Frontal_Sup_L_9</c:v>
                </c:pt>
                <c:pt idx="106">
                  <c:v>Frontal_Sup_Medial_L_1</c:v>
                </c:pt>
                <c:pt idx="107">
                  <c:v>Frontal_Sup_Medial_L_10</c:v>
                </c:pt>
                <c:pt idx="108">
                  <c:v>Frontal_Sup_Medial_L_11</c:v>
                </c:pt>
                <c:pt idx="109">
                  <c:v>Frontal_Sup_Medial_L_12</c:v>
                </c:pt>
                <c:pt idx="110">
                  <c:v>Frontal_Sup_Medial_L_2</c:v>
                </c:pt>
                <c:pt idx="111">
                  <c:v>Frontal_Sup_Medial_L_3</c:v>
                </c:pt>
                <c:pt idx="112">
                  <c:v>Frontal_Sup_Medial_L_4</c:v>
                </c:pt>
                <c:pt idx="113">
                  <c:v>Frontal_Sup_Medial_L_5</c:v>
                </c:pt>
                <c:pt idx="114">
                  <c:v>Frontal_Sup_Medial_L_6</c:v>
                </c:pt>
                <c:pt idx="115">
                  <c:v>Frontal_Sup_Medial_L_7</c:v>
                </c:pt>
                <c:pt idx="116">
                  <c:v>Frontal_Sup_Medial_L_8</c:v>
                </c:pt>
                <c:pt idx="117">
                  <c:v>Frontal_Sup_Medial_L_9</c:v>
                </c:pt>
                <c:pt idx="118">
                  <c:v>Frontal_Sup_Medial_R_1</c:v>
                </c:pt>
                <c:pt idx="119">
                  <c:v>Frontal_Sup_Medial_R_2</c:v>
                </c:pt>
                <c:pt idx="120">
                  <c:v>Frontal_Sup_Medial_R_3</c:v>
                </c:pt>
                <c:pt idx="121">
                  <c:v>Frontal_Sup_Medial_R_4</c:v>
                </c:pt>
                <c:pt idx="122">
                  <c:v>Frontal_Sup_Medial_R_5</c:v>
                </c:pt>
                <c:pt idx="123">
                  <c:v>Frontal_Sup_Medial_R_6</c:v>
                </c:pt>
                <c:pt idx="124">
                  <c:v>Frontal_Sup_Medial_R_7</c:v>
                </c:pt>
                <c:pt idx="125">
                  <c:v>Frontal_Sup_Medial_R_8</c:v>
                </c:pt>
                <c:pt idx="126">
                  <c:v>Frontal_Sup_Orb_L_1</c:v>
                </c:pt>
                <c:pt idx="127">
                  <c:v>Frontal_Mid_Orb_L_1</c:v>
                </c:pt>
                <c:pt idx="128">
                  <c:v>Frontal_Mid_Orb_L_2</c:v>
                </c:pt>
                <c:pt idx="129">
                  <c:v>Frontal_Mid_Orb_L_3</c:v>
                </c:pt>
                <c:pt idx="130">
                  <c:v>Frontal_Mid_Orb_L_4</c:v>
                </c:pt>
                <c:pt idx="131">
                  <c:v>Frontal_Mid_Orb_R_1</c:v>
                </c:pt>
                <c:pt idx="132">
                  <c:v>Frontal_Mid_Orb_R_2</c:v>
                </c:pt>
                <c:pt idx="133">
                  <c:v>Frontal_Mid_Orb_R_3</c:v>
                </c:pt>
                <c:pt idx="134">
                  <c:v>Frontal_Mid_Orb_R_4</c:v>
                </c:pt>
                <c:pt idx="135">
                  <c:v>Frontal_Sup_Medial_R_9</c:v>
                </c:pt>
                <c:pt idx="136">
                  <c:v>Frontal_Sup_Orb_L_2</c:v>
                </c:pt>
                <c:pt idx="137">
                  <c:v>Frontal_Sup_Orb_L_3</c:v>
                </c:pt>
                <c:pt idx="138">
                  <c:v>Frontal_Sup_Orb_L_4</c:v>
                </c:pt>
                <c:pt idx="139">
                  <c:v>Frontal_Sup_Orb_R_1</c:v>
                </c:pt>
                <c:pt idx="140">
                  <c:v>Frontal_Sup_Orb_R_2</c:v>
                </c:pt>
                <c:pt idx="141">
                  <c:v>Frontal_Sup_Orb_R_3</c:v>
                </c:pt>
                <c:pt idx="142">
                  <c:v>Frontal_Sup_Orb_R_4</c:v>
                </c:pt>
                <c:pt idx="143">
                  <c:v>Frontal_Sup_R_1</c:v>
                </c:pt>
                <c:pt idx="144">
                  <c:v>Frontal_Sup_R_10</c:v>
                </c:pt>
                <c:pt idx="145">
                  <c:v>Frontal_Sup_R_11</c:v>
                </c:pt>
                <c:pt idx="146">
                  <c:v>Frontal_Sup_R_12</c:v>
                </c:pt>
                <c:pt idx="147">
                  <c:v>Frontal_Sup_R_13</c:v>
                </c:pt>
                <c:pt idx="148">
                  <c:v>Frontal_Sup_R_14</c:v>
                </c:pt>
                <c:pt idx="149">
                  <c:v>Frontal_Sup_R_15</c:v>
                </c:pt>
                <c:pt idx="150">
                  <c:v>Frontal_Sup_R_16</c:v>
                </c:pt>
                <c:pt idx="151">
                  <c:v>Frontal_Sup_R_2</c:v>
                </c:pt>
                <c:pt idx="152">
                  <c:v>Frontal_Sup_R_3</c:v>
                </c:pt>
                <c:pt idx="153">
                  <c:v>Frontal_Sup_R_4</c:v>
                </c:pt>
                <c:pt idx="154">
                  <c:v>Frontal_Sup_R_5</c:v>
                </c:pt>
                <c:pt idx="155">
                  <c:v>Frontal_Sup_R_6</c:v>
                </c:pt>
                <c:pt idx="156">
                  <c:v>Frontal_Sup_R_7</c:v>
                </c:pt>
                <c:pt idx="157">
                  <c:v>Frontal_Sup_R_8</c:v>
                </c:pt>
                <c:pt idx="158">
                  <c:v>Frontal_Sup_R_9</c:v>
                </c:pt>
                <c:pt idx="159">
                  <c:v>Precentral_L_1</c:v>
                </c:pt>
                <c:pt idx="160">
                  <c:v>Precentral_L_10</c:v>
                </c:pt>
                <c:pt idx="161">
                  <c:v>Precentral_L_11</c:v>
                </c:pt>
                <c:pt idx="162">
                  <c:v>Precentral_L_12</c:v>
                </c:pt>
                <c:pt idx="163">
                  <c:v>Precentral_L_13</c:v>
                </c:pt>
                <c:pt idx="164">
                  <c:v>Precentral_L_14</c:v>
                </c:pt>
                <c:pt idx="165">
                  <c:v>Precentral_L_2</c:v>
                </c:pt>
                <c:pt idx="166">
                  <c:v>Precentral_L_3</c:v>
                </c:pt>
                <c:pt idx="167">
                  <c:v>Precentral_L_4</c:v>
                </c:pt>
                <c:pt idx="168">
                  <c:v>Precentral_L_5</c:v>
                </c:pt>
                <c:pt idx="169">
                  <c:v>Precentral_L_6</c:v>
                </c:pt>
                <c:pt idx="170">
                  <c:v>Precentral_L_7</c:v>
                </c:pt>
                <c:pt idx="171">
                  <c:v>Precentral_L_8</c:v>
                </c:pt>
                <c:pt idx="172">
                  <c:v>Precentral_L_9</c:v>
                </c:pt>
                <c:pt idx="173">
                  <c:v>Precentral_R_1</c:v>
                </c:pt>
                <c:pt idx="174">
                  <c:v>Precentral_R_10</c:v>
                </c:pt>
                <c:pt idx="175">
                  <c:v>Precentral_R_11</c:v>
                </c:pt>
                <c:pt idx="176">
                  <c:v>Precentral_R_12</c:v>
                </c:pt>
                <c:pt idx="177">
                  <c:v>Precentral_R_13</c:v>
                </c:pt>
                <c:pt idx="178">
                  <c:v>Precentral_R_14</c:v>
                </c:pt>
                <c:pt idx="179">
                  <c:v>Precentral_R_2</c:v>
                </c:pt>
                <c:pt idx="180">
                  <c:v>Precentral_R_3</c:v>
                </c:pt>
                <c:pt idx="181">
                  <c:v>Precentral_R_4</c:v>
                </c:pt>
                <c:pt idx="182">
                  <c:v>Precentral_R_5</c:v>
                </c:pt>
                <c:pt idx="183">
                  <c:v>Precentral_R_6</c:v>
                </c:pt>
                <c:pt idx="184">
                  <c:v>Precentral_R_7</c:v>
                </c:pt>
                <c:pt idx="185">
                  <c:v>Precentral_R_8</c:v>
                </c:pt>
                <c:pt idx="186">
                  <c:v>Precentral_R_9</c:v>
                </c:pt>
                <c:pt idx="187">
                  <c:v>Rectus_L_2</c:v>
                </c:pt>
                <c:pt idx="188">
                  <c:v>Rectus_L_3</c:v>
                </c:pt>
                <c:pt idx="189">
                  <c:v>Rectus_R_1</c:v>
                </c:pt>
                <c:pt idx="190">
                  <c:v>Rectus_R_2</c:v>
                </c:pt>
                <c:pt idx="191">
                  <c:v>Rectus_R_3</c:v>
                </c:pt>
                <c:pt idx="192">
                  <c:v>Rolandic_Oper_L_3</c:v>
                </c:pt>
                <c:pt idx="193">
                  <c:v>Rolandic_Oper_L_4</c:v>
                </c:pt>
                <c:pt idx="194">
                  <c:v>Rolandic_Oper_R_1</c:v>
                </c:pt>
                <c:pt idx="195">
                  <c:v>Rolandic_Oper_R_2</c:v>
                </c:pt>
                <c:pt idx="196">
                  <c:v>Rolandic_Oper_R_3</c:v>
                </c:pt>
                <c:pt idx="197">
                  <c:v>Rolandic_Oper_R_4</c:v>
                </c:pt>
                <c:pt idx="198">
                  <c:v>Rolandic_Oper_R_5</c:v>
                </c:pt>
                <c:pt idx="199">
                  <c:v>Supp_Motor_Area_L_1</c:v>
                </c:pt>
                <c:pt idx="200">
                  <c:v>Supp_Motor_Area_L_2</c:v>
                </c:pt>
                <c:pt idx="201">
                  <c:v>Supp_Motor_Area_L_3</c:v>
                </c:pt>
                <c:pt idx="202">
                  <c:v>Supp_Motor_Area_L_4</c:v>
                </c:pt>
                <c:pt idx="203">
                  <c:v>Supp_Motor_Area_L_5</c:v>
                </c:pt>
                <c:pt idx="204">
                  <c:v>Supp_Motor_Area_L_6</c:v>
                </c:pt>
                <c:pt idx="205">
                  <c:v>Supp_Motor_Area_L_7</c:v>
                </c:pt>
                <c:pt idx="206">
                  <c:v>Supp_Motor_Area_L_8</c:v>
                </c:pt>
                <c:pt idx="207">
                  <c:v>Supp_Motor_Area_L_9</c:v>
                </c:pt>
                <c:pt idx="208">
                  <c:v>Supp_Motor_Area_R_1</c:v>
                </c:pt>
                <c:pt idx="209">
                  <c:v>Supp_Motor_Area_R_2</c:v>
                </c:pt>
                <c:pt idx="210">
                  <c:v>Supp_Motor_Area_R_3</c:v>
                </c:pt>
                <c:pt idx="211">
                  <c:v>Supp_Motor_Area_R_4</c:v>
                </c:pt>
                <c:pt idx="212">
                  <c:v>Supp_Motor_Area_R_5</c:v>
                </c:pt>
                <c:pt idx="213">
                  <c:v>Supp_Motor_Area_R_6</c:v>
                </c:pt>
                <c:pt idx="214">
                  <c:v>Supp_Motor_Area_R_7</c:v>
                </c:pt>
                <c:pt idx="215">
                  <c:v>Supp_Motor_Area_R_8</c:v>
                </c:pt>
                <c:pt idx="216">
                  <c:v>Supp_Motor_Area_R_9</c:v>
                </c:pt>
              </c:strCache>
            </c:strRef>
          </c:cat>
          <c:val>
            <c:numRef>
              <c:f>plots!$AA$2:$AA$218</c:f>
              <c:numCache>
                <c:formatCode>General</c:formatCode>
                <c:ptCount val="217"/>
                <c:pt idx="0">
                  <c:v>0.4</c:v>
                </c:pt>
                <c:pt idx="1">
                  <c:v>0.327586206896551</c:v>
                </c:pt>
                <c:pt idx="2">
                  <c:v>0.365501165501165</c:v>
                </c:pt>
                <c:pt idx="3">
                  <c:v>0.329508196721311</c:v>
                </c:pt>
                <c:pt idx="4">
                  <c:v>0.39047619047619</c:v>
                </c:pt>
                <c:pt idx="5">
                  <c:v>0.20766129032258</c:v>
                </c:pt>
                <c:pt idx="6">
                  <c:v>0.318681318681318</c:v>
                </c:pt>
                <c:pt idx="7">
                  <c:v>0.268292682926829</c:v>
                </c:pt>
                <c:pt idx="8">
                  <c:v>0.275862068965517</c:v>
                </c:pt>
                <c:pt idx="9">
                  <c:v>0.338302277432712</c:v>
                </c:pt>
                <c:pt idx="10">
                  <c:v>0.348258706467661</c:v>
                </c:pt>
                <c:pt idx="11">
                  <c:v>0.384384384384384</c:v>
                </c:pt>
                <c:pt idx="12">
                  <c:v>0.326864535768645</c:v>
                </c:pt>
                <c:pt idx="13">
                  <c:v>0.356060606060606</c:v>
                </c:pt>
                <c:pt idx="14">
                  <c:v>0.414431082331174</c:v>
                </c:pt>
                <c:pt idx="15">
                  <c:v>0.4</c:v>
                </c:pt>
                <c:pt idx="16">
                  <c:v>0.360350877192982</c:v>
                </c:pt>
                <c:pt idx="17">
                  <c:v>0.390420899854862</c:v>
                </c:pt>
                <c:pt idx="18">
                  <c:v>0.409701928696668</c:v>
                </c:pt>
                <c:pt idx="19">
                  <c:v>0.378531073446327</c:v>
                </c:pt>
                <c:pt idx="20">
                  <c:v>0.332469455757127</c:v>
                </c:pt>
                <c:pt idx="21">
                  <c:v>0.371428571428571</c:v>
                </c:pt>
                <c:pt idx="22">
                  <c:v>0.40530303030303</c:v>
                </c:pt>
                <c:pt idx="23">
                  <c:v>0.340080971659919</c:v>
                </c:pt>
                <c:pt idx="24">
                  <c:v>0.370748299319727</c:v>
                </c:pt>
                <c:pt idx="25">
                  <c:v>0.349803921568627</c:v>
                </c:pt>
                <c:pt idx="26">
                  <c:v>0.454545454545454</c:v>
                </c:pt>
                <c:pt idx="27">
                  <c:v>0.349527665317139</c:v>
                </c:pt>
                <c:pt idx="28">
                  <c:v>0.365853658536585</c:v>
                </c:pt>
                <c:pt idx="29">
                  <c:v>0.357142857142857</c:v>
                </c:pt>
                <c:pt idx="30">
                  <c:v>0.433857539315448</c:v>
                </c:pt>
                <c:pt idx="31">
                  <c:v>0.344758064516129</c:v>
                </c:pt>
                <c:pt idx="32">
                  <c:v>0.266666666666666</c:v>
                </c:pt>
                <c:pt idx="33">
                  <c:v>0.382485875706214</c:v>
                </c:pt>
                <c:pt idx="34">
                  <c:v>0.323809523809523</c:v>
                </c:pt>
                <c:pt idx="35">
                  <c:v>0.44947209653092</c:v>
                </c:pt>
                <c:pt idx="36">
                  <c:v>0.352564102564102</c:v>
                </c:pt>
                <c:pt idx="37">
                  <c:v>0.41025641025641</c:v>
                </c:pt>
                <c:pt idx="38">
                  <c:v>0.394155844155844</c:v>
                </c:pt>
                <c:pt idx="39">
                  <c:v>0.351063829787234</c:v>
                </c:pt>
                <c:pt idx="40">
                  <c:v>0.353594389246054</c:v>
                </c:pt>
                <c:pt idx="41">
                  <c:v>0.297619047619047</c:v>
                </c:pt>
                <c:pt idx="42">
                  <c:v>0.351724137931034</c:v>
                </c:pt>
                <c:pt idx="43">
                  <c:v>0.40650406504065</c:v>
                </c:pt>
                <c:pt idx="44">
                  <c:v>0.457142857142857</c:v>
                </c:pt>
                <c:pt idx="45">
                  <c:v>0.325423728813559</c:v>
                </c:pt>
                <c:pt idx="46">
                  <c:v>0.431122448979591</c:v>
                </c:pt>
                <c:pt idx="47">
                  <c:v>0.343786295005807</c:v>
                </c:pt>
                <c:pt idx="48">
                  <c:v>0.359322033898305</c:v>
                </c:pt>
                <c:pt idx="49">
                  <c:v>0.424657534246575</c:v>
                </c:pt>
                <c:pt idx="50">
                  <c:v>0.404862579281183</c:v>
                </c:pt>
                <c:pt idx="51">
                  <c:v>0.34511008704557</c:v>
                </c:pt>
                <c:pt idx="52">
                  <c:v>0.414117647058823</c:v>
                </c:pt>
                <c:pt idx="53">
                  <c:v>0.392090395480226</c:v>
                </c:pt>
                <c:pt idx="54">
                  <c:v>0.330263157894736</c:v>
                </c:pt>
                <c:pt idx="55">
                  <c:v>0.272727272727272</c:v>
                </c:pt>
                <c:pt idx="56">
                  <c:v>0.403481822836661</c:v>
                </c:pt>
                <c:pt idx="57">
                  <c:v>0.266666666666666</c:v>
                </c:pt>
                <c:pt idx="58">
                  <c:v>0.346518987341772</c:v>
                </c:pt>
                <c:pt idx="59">
                  <c:v>0.403076923076923</c:v>
                </c:pt>
                <c:pt idx="60">
                  <c:v>0.345744680851063</c:v>
                </c:pt>
                <c:pt idx="61">
                  <c:v>0.323232323232323</c:v>
                </c:pt>
                <c:pt idx="62">
                  <c:v>0.353379953379953</c:v>
                </c:pt>
                <c:pt idx="63">
                  <c:v>0.378947368421052</c:v>
                </c:pt>
                <c:pt idx="64">
                  <c:v>0.358540454785827</c:v>
                </c:pt>
                <c:pt idx="65">
                  <c:v>0.312943262411347</c:v>
                </c:pt>
                <c:pt idx="66">
                  <c:v>0.399749373433583</c:v>
                </c:pt>
                <c:pt idx="67">
                  <c:v>0.390865384615384</c:v>
                </c:pt>
                <c:pt idx="68">
                  <c:v>0.666666666666666</c:v>
                </c:pt>
                <c:pt idx="69">
                  <c:v>0.382467532467532</c:v>
                </c:pt>
                <c:pt idx="70">
                  <c:v>0.388661601402688</c:v>
                </c:pt>
                <c:pt idx="71">
                  <c:v>0.348551360842844</c:v>
                </c:pt>
                <c:pt idx="72">
                  <c:v>0.358441558441558</c:v>
                </c:pt>
                <c:pt idx="73">
                  <c:v>0.344155844155844</c:v>
                </c:pt>
                <c:pt idx="74">
                  <c:v>0.298701298701298</c:v>
                </c:pt>
                <c:pt idx="75">
                  <c:v>0.377011494252873</c:v>
                </c:pt>
                <c:pt idx="76">
                  <c:v>0.341269841269841</c:v>
                </c:pt>
                <c:pt idx="77">
                  <c:v>0.417582417582417</c:v>
                </c:pt>
                <c:pt idx="78">
                  <c:v>0.392597968069666</c:v>
                </c:pt>
                <c:pt idx="79">
                  <c:v>0.390395480225988</c:v>
                </c:pt>
                <c:pt idx="80">
                  <c:v>0.456324248777078</c:v>
                </c:pt>
                <c:pt idx="81">
                  <c:v>0.319607843137254</c:v>
                </c:pt>
                <c:pt idx="82">
                  <c:v>0.282125603864734</c:v>
                </c:pt>
                <c:pt idx="83">
                  <c:v>0.305555555555555</c:v>
                </c:pt>
                <c:pt idx="84">
                  <c:v>0.308071135430916</c:v>
                </c:pt>
                <c:pt idx="85">
                  <c:v>0.368790181180596</c:v>
                </c:pt>
                <c:pt idx="86">
                  <c:v>0.397435897435897</c:v>
                </c:pt>
                <c:pt idx="87">
                  <c:v>0.337543859649122</c:v>
                </c:pt>
                <c:pt idx="88">
                  <c:v>0.302020202020202</c:v>
                </c:pt>
                <c:pt idx="89">
                  <c:v>0.36150234741784</c:v>
                </c:pt>
                <c:pt idx="90">
                  <c:v>0.324382716049382</c:v>
                </c:pt>
                <c:pt idx="91">
                  <c:v>0.323835368611488</c:v>
                </c:pt>
                <c:pt idx="92">
                  <c:v>0.36</c:v>
                </c:pt>
                <c:pt idx="93">
                  <c:v>0.408250355618776</c:v>
                </c:pt>
                <c:pt idx="94">
                  <c:v>0.4</c:v>
                </c:pt>
                <c:pt idx="95">
                  <c:v>0.381766381766381</c:v>
                </c:pt>
                <c:pt idx="96">
                  <c:v>1.0</c:v>
                </c:pt>
                <c:pt idx="97">
                  <c:v>0.666666666666666</c:v>
                </c:pt>
                <c:pt idx="98">
                  <c:v>0.28858024691358</c:v>
                </c:pt>
                <c:pt idx="99">
                  <c:v>0.432432432432432</c:v>
                </c:pt>
                <c:pt idx="100">
                  <c:v>0.274725274725274</c:v>
                </c:pt>
                <c:pt idx="101">
                  <c:v>0.33</c:v>
                </c:pt>
                <c:pt idx="102">
                  <c:v>#N/A</c:v>
                </c:pt>
                <c:pt idx="103">
                  <c:v>0.364309764309764</c:v>
                </c:pt>
                <c:pt idx="104">
                  <c:v>0.428571428571428</c:v>
                </c:pt>
                <c:pt idx="105">
                  <c:v>0.454545454545454</c:v>
                </c:pt>
                <c:pt idx="106">
                  <c:v>0.359788359788359</c:v>
                </c:pt>
                <c:pt idx="107">
                  <c:v>0.274193548387096</c:v>
                </c:pt>
                <c:pt idx="108">
                  <c:v>0.371212121212121</c:v>
                </c:pt>
                <c:pt idx="109">
                  <c:v>0.349870418363569</c:v>
                </c:pt>
                <c:pt idx="110">
                  <c:v>0.427536231884058</c:v>
                </c:pt>
                <c:pt idx="111">
                  <c:v>0.312252964426877</c:v>
                </c:pt>
                <c:pt idx="112">
                  <c:v>0.427350427350427</c:v>
                </c:pt>
                <c:pt idx="113">
                  <c:v>0.366013071895424</c:v>
                </c:pt>
                <c:pt idx="114">
                  <c:v>0.394291754756871</c:v>
                </c:pt>
                <c:pt idx="115">
                  <c:v>0.333333333333333</c:v>
                </c:pt>
                <c:pt idx="116">
                  <c:v>0.298701298701298</c:v>
                </c:pt>
                <c:pt idx="117">
                  <c:v>0.833333333333333</c:v>
                </c:pt>
                <c:pt idx="118">
                  <c:v>0.4</c:v>
                </c:pt>
                <c:pt idx="119">
                  <c:v>0.256871035940803</c:v>
                </c:pt>
                <c:pt idx="120">
                  <c:v>1.0</c:v>
                </c:pt>
                <c:pt idx="121">
                  <c:v>0.333333333333333</c:v>
                </c:pt>
                <c:pt idx="122">
                  <c:v>0.34065934065934</c:v>
                </c:pt>
                <c:pt idx="123">
                  <c:v>0.5</c:v>
                </c:pt>
                <c:pt idx="124">
                  <c:v>0.41072261072261</c:v>
                </c:pt>
                <c:pt idx="125">
                  <c:v>0.448717948717948</c:v>
                </c:pt>
                <c:pt idx="126">
                  <c:v>#N/A</c:v>
                </c:pt>
                <c:pt idx="127">
                  <c:v>0.267425320056899</c:v>
                </c:pt>
                <c:pt idx="128">
                  <c:v>0.33</c:v>
                </c:pt>
                <c:pt idx="129">
                  <c:v>0.29047619047619</c:v>
                </c:pt>
                <c:pt idx="130">
                  <c:v>0.242857142857142</c:v>
                </c:pt>
                <c:pt idx="131">
                  <c:v>0.242424242424242</c:v>
                </c:pt>
                <c:pt idx="132">
                  <c:v>0.266666666666666</c:v>
                </c:pt>
                <c:pt idx="133">
                  <c:v>0.298719772403982</c:v>
                </c:pt>
                <c:pt idx="134">
                  <c:v>0.453781512605042</c:v>
                </c:pt>
                <c:pt idx="135">
                  <c:v>0.334680134680134</c:v>
                </c:pt>
                <c:pt idx="136">
                  <c:v>1.0</c:v>
                </c:pt>
                <c:pt idx="137">
                  <c:v>0.0</c:v>
                </c:pt>
                <c:pt idx="138">
                  <c:v>0.308677098150782</c:v>
                </c:pt>
                <c:pt idx="139">
                  <c:v>0.367965367965367</c:v>
                </c:pt>
                <c:pt idx="140">
                  <c:v>0.4</c:v>
                </c:pt>
                <c:pt idx="141">
                  <c:v>0.4</c:v>
                </c:pt>
                <c:pt idx="142">
                  <c:v>0.756410256410256</c:v>
                </c:pt>
                <c:pt idx="143">
                  <c:v>0.422988505747126</c:v>
                </c:pt>
                <c:pt idx="144">
                  <c:v>0.28</c:v>
                </c:pt>
                <c:pt idx="145">
                  <c:v>0.0</c:v>
                </c:pt>
                <c:pt idx="146">
                  <c:v>0.533333333333333</c:v>
                </c:pt>
                <c:pt idx="147">
                  <c:v>0.358695652173913</c:v>
                </c:pt>
                <c:pt idx="148">
                  <c:v>0.338235294117647</c:v>
                </c:pt>
                <c:pt idx="149">
                  <c:v>0.466666666666666</c:v>
                </c:pt>
                <c:pt idx="150">
                  <c:v>0.403368794326241</c:v>
                </c:pt>
                <c:pt idx="151">
                  <c:v>0.142857142857142</c:v>
                </c:pt>
                <c:pt idx="152">
                  <c:v>0.266666666666666</c:v>
                </c:pt>
                <c:pt idx="153">
                  <c:v>0.411494252873563</c:v>
                </c:pt>
                <c:pt idx="154">
                  <c:v>0.436363636363636</c:v>
                </c:pt>
                <c:pt idx="155">
                  <c:v>0.321637426900584</c:v>
                </c:pt>
                <c:pt idx="156">
                  <c:v>0.339682539682539</c:v>
                </c:pt>
                <c:pt idx="157">
                  <c:v>0.388257575757575</c:v>
                </c:pt>
                <c:pt idx="158">
                  <c:v>0.364699006428988</c:v>
                </c:pt>
                <c:pt idx="159">
                  <c:v>0.452431289640592</c:v>
                </c:pt>
                <c:pt idx="160">
                  <c:v>0.286620835536753</c:v>
                </c:pt>
                <c:pt idx="161">
                  <c:v>0.385365853658536</c:v>
                </c:pt>
                <c:pt idx="162">
                  <c:v>0.375845410628019</c:v>
                </c:pt>
                <c:pt idx="163">
                  <c:v>1.0</c:v>
                </c:pt>
                <c:pt idx="164">
                  <c:v>0.40795559666975</c:v>
                </c:pt>
                <c:pt idx="165">
                  <c:v>0.416794674859191</c:v>
                </c:pt>
                <c:pt idx="166">
                  <c:v>0.342624854819976</c:v>
                </c:pt>
                <c:pt idx="167">
                  <c:v>0.344246031746031</c:v>
                </c:pt>
                <c:pt idx="168">
                  <c:v>0.383164983164983</c:v>
                </c:pt>
                <c:pt idx="169">
                  <c:v>0.789473684210526</c:v>
                </c:pt>
                <c:pt idx="170">
                  <c:v>0.406779661016949</c:v>
                </c:pt>
                <c:pt idx="171">
                  <c:v>0.341394025604551</c:v>
                </c:pt>
                <c:pt idx="172">
                  <c:v>0.348710990502035</c:v>
                </c:pt>
                <c:pt idx="173">
                  <c:v>0.333333333333333</c:v>
                </c:pt>
                <c:pt idx="174">
                  <c:v>0.355072463768115</c:v>
                </c:pt>
                <c:pt idx="175">
                  <c:v>0.425306122448979</c:v>
                </c:pt>
                <c:pt idx="176">
                  <c:v>#N/A</c:v>
                </c:pt>
                <c:pt idx="177">
                  <c:v>0.8</c:v>
                </c:pt>
                <c:pt idx="178">
                  <c:v>0.547008547008547</c:v>
                </c:pt>
                <c:pt idx="179">
                  <c:v>0.363942307692307</c:v>
                </c:pt>
                <c:pt idx="180">
                  <c:v>0.666666666666666</c:v>
                </c:pt>
                <c:pt idx="181">
                  <c:v>0.380434782608695</c:v>
                </c:pt>
                <c:pt idx="182">
                  <c:v>0.34065934065934</c:v>
                </c:pt>
                <c:pt idx="183">
                  <c:v>0.368059227921734</c:v>
                </c:pt>
                <c:pt idx="184">
                  <c:v>0.511111111111111</c:v>
                </c:pt>
                <c:pt idx="185">
                  <c:v>0.422559906487434</c:v>
                </c:pt>
                <c:pt idx="186">
                  <c:v>0.37372802960222</c:v>
                </c:pt>
                <c:pt idx="187">
                  <c:v>0.509090909090909</c:v>
                </c:pt>
                <c:pt idx="188">
                  <c:v>0.29090909090909</c:v>
                </c:pt>
                <c:pt idx="189">
                  <c:v>0.333333333333333</c:v>
                </c:pt>
                <c:pt idx="190">
                  <c:v>0.527272727272727</c:v>
                </c:pt>
                <c:pt idx="191">
                  <c:v>0.357142857142857</c:v>
                </c:pt>
                <c:pt idx="192">
                  <c:v>0.458498023715415</c:v>
                </c:pt>
                <c:pt idx="193">
                  <c:v>0.471428571428571</c:v>
                </c:pt>
                <c:pt idx="194">
                  <c:v>0.321924144310823</c:v>
                </c:pt>
                <c:pt idx="195">
                  <c:v>0.568627450980392</c:v>
                </c:pt>
                <c:pt idx="196">
                  <c:v>0.329670329670329</c:v>
                </c:pt>
                <c:pt idx="197">
                  <c:v>0.387301587301587</c:v>
                </c:pt>
                <c:pt idx="198">
                  <c:v>0.368421052631578</c:v>
                </c:pt>
                <c:pt idx="199">
                  <c:v>0.392270531400966</c:v>
                </c:pt>
                <c:pt idx="200">
                  <c:v>0.433333333333333</c:v>
                </c:pt>
                <c:pt idx="201">
                  <c:v>0.473684210526315</c:v>
                </c:pt>
                <c:pt idx="202">
                  <c:v>0.483660130718954</c:v>
                </c:pt>
                <c:pt idx="203">
                  <c:v>0.404255319148936</c:v>
                </c:pt>
                <c:pt idx="204">
                  <c:v>0.350806451612903</c:v>
                </c:pt>
                <c:pt idx="205">
                  <c:v>0.366386554621848</c:v>
                </c:pt>
                <c:pt idx="206">
                  <c:v>0.446808510638297</c:v>
                </c:pt>
                <c:pt idx="207">
                  <c:v>0.498023715415019</c:v>
                </c:pt>
                <c:pt idx="208">
                  <c:v>0.34074074074074</c:v>
                </c:pt>
                <c:pt idx="209">
                  <c:v>0.355179704016913</c:v>
                </c:pt>
                <c:pt idx="210">
                  <c:v>0.327868852459016</c:v>
                </c:pt>
                <c:pt idx="211">
                  <c:v>0.429573348918761</c:v>
                </c:pt>
                <c:pt idx="212">
                  <c:v>0.375</c:v>
                </c:pt>
                <c:pt idx="213">
                  <c:v>0.426938775510204</c:v>
                </c:pt>
                <c:pt idx="214">
                  <c:v>0.386759581881533</c:v>
                </c:pt>
                <c:pt idx="215">
                  <c:v>0.44047619047619</c:v>
                </c:pt>
                <c:pt idx="216">
                  <c:v>0.318681318681318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4208352"/>
        <c:axId val="704210672"/>
      </c:radarChart>
      <c:catAx>
        <c:axId val="704208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210672"/>
        <c:crosses val="autoZero"/>
        <c:auto val="1"/>
        <c:lblAlgn val="ctr"/>
        <c:lblOffset val="100"/>
        <c:noMultiLvlLbl val="0"/>
      </c:catAx>
      <c:valAx>
        <c:axId val="70421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0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208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5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plots!$AO$1</c:f>
              <c:strCache>
                <c:ptCount val="1"/>
                <c:pt idx="0">
                  <c:v>_Aud</c:v>
                </c:pt>
              </c:strCache>
            </c:strRef>
          </c:tx>
          <c:spPr>
            <a:ln w="28575" cap="rnd">
              <a:solidFill>
                <a:srgbClr val="FF40FF"/>
              </a:solidFill>
            </a:ln>
            <a:effectLst>
              <a:glow rad="76200">
                <a:schemeClr val="accent1">
                  <a:satMod val="175000"/>
                  <a:alpha val="34000"/>
                </a:schemeClr>
              </a:glow>
            </a:effectLst>
          </c:spPr>
          <c:marker>
            <c:symbol val="none"/>
          </c:marker>
          <c:cat>
            <c:strRef>
              <c:f>plots!$AN$2:$AN$218</c:f>
              <c:strCache>
                <c:ptCount val="217"/>
                <c:pt idx="0">
                  <c:v>5 Cingulum_Ant_R_5</c:v>
                </c:pt>
                <c:pt idx="1">
                  <c:v>Cingulum_Ant_L_1</c:v>
                </c:pt>
                <c:pt idx="2">
                  <c:v>Cingulum_Ant_L_2</c:v>
                </c:pt>
                <c:pt idx="3">
                  <c:v>Cingulum_Ant_L_3</c:v>
                </c:pt>
                <c:pt idx="4">
                  <c:v>Cingulum_Ant_L_4</c:v>
                </c:pt>
                <c:pt idx="5">
                  <c:v>Cingulum_Ant_L_5</c:v>
                </c:pt>
                <c:pt idx="6">
                  <c:v>Cingulum_Ant_L_6</c:v>
                </c:pt>
                <c:pt idx="7">
                  <c:v>Cingulum_Ant_R_1</c:v>
                </c:pt>
                <c:pt idx="8">
                  <c:v>Cingulum_Ant_R_2</c:v>
                </c:pt>
                <c:pt idx="9">
                  <c:v>Cingulum_Ant_R_3</c:v>
                </c:pt>
                <c:pt idx="10">
                  <c:v>Cingulum_Ant_R_4</c:v>
                </c:pt>
                <c:pt idx="11">
                  <c:v>Frontal_Inf_Oper_L_1</c:v>
                </c:pt>
                <c:pt idx="12">
                  <c:v>Frontal_Inf_Oper_L_2</c:v>
                </c:pt>
                <c:pt idx="13">
                  <c:v>Frontal_Inf_Oper_L_3</c:v>
                </c:pt>
                <c:pt idx="14">
                  <c:v>Frontal_Inf_Oper_L_4</c:v>
                </c:pt>
                <c:pt idx="15">
                  <c:v>Frontal_Inf_Oper_R_1</c:v>
                </c:pt>
                <c:pt idx="16">
                  <c:v>Frontal_Inf_Oper_R_2</c:v>
                </c:pt>
                <c:pt idx="17">
                  <c:v>Frontal_Inf_Oper_R_3</c:v>
                </c:pt>
                <c:pt idx="18">
                  <c:v>Frontal_Inf_Oper_R_4</c:v>
                </c:pt>
                <c:pt idx="19">
                  <c:v>Frontal_Inf_Oper_R_5</c:v>
                </c:pt>
                <c:pt idx="20">
                  <c:v>Frontal_Inf_Oper_R_6</c:v>
                </c:pt>
                <c:pt idx="21">
                  <c:v>Frontal_Inf_Orb_L_1</c:v>
                </c:pt>
                <c:pt idx="22">
                  <c:v>Frontal_Inf_Orb_L_2</c:v>
                </c:pt>
                <c:pt idx="23">
                  <c:v>Frontal_Inf_Orb_L_3</c:v>
                </c:pt>
                <c:pt idx="24">
                  <c:v>Frontal_Inf_Orb_L_4</c:v>
                </c:pt>
                <c:pt idx="25">
                  <c:v>Frontal_Inf_Orb_L_5</c:v>
                </c:pt>
                <c:pt idx="26">
                  <c:v>Frontal_Inf_Orb_L_6</c:v>
                </c:pt>
                <c:pt idx="27">
                  <c:v>Frontal_Inf_Orb_L_7</c:v>
                </c:pt>
                <c:pt idx="28">
                  <c:v>Frontal_Inf_Orb_R_1</c:v>
                </c:pt>
                <c:pt idx="29">
                  <c:v>Frontal_Inf_Orb_R_2</c:v>
                </c:pt>
                <c:pt idx="30">
                  <c:v>Frontal_Inf_Orb_R_3</c:v>
                </c:pt>
                <c:pt idx="31">
                  <c:v>Frontal_Inf_Orb_R_4</c:v>
                </c:pt>
                <c:pt idx="32">
                  <c:v>Frontal_Inf_Orb_R_5</c:v>
                </c:pt>
                <c:pt idx="33">
                  <c:v>Frontal_Inf_Orb_R_6</c:v>
                </c:pt>
                <c:pt idx="34">
                  <c:v>Frontal_Inf_Orb_R_7</c:v>
                </c:pt>
                <c:pt idx="35">
                  <c:v>Frontal_Inf_Tri_L_1</c:v>
                </c:pt>
                <c:pt idx="36">
                  <c:v>Frontal_Inf_Tri_L_10</c:v>
                </c:pt>
                <c:pt idx="37">
                  <c:v>Frontal_Inf_Tri_L_2</c:v>
                </c:pt>
                <c:pt idx="38">
                  <c:v>Frontal_Inf_Tri_L_3</c:v>
                </c:pt>
                <c:pt idx="39">
                  <c:v>Frontal_Inf_Tri_L_4</c:v>
                </c:pt>
                <c:pt idx="40">
                  <c:v>Frontal_Inf_Tri_L_5</c:v>
                </c:pt>
                <c:pt idx="41">
                  <c:v>Frontal_Inf_Tri_L_6</c:v>
                </c:pt>
                <c:pt idx="42">
                  <c:v>Frontal_Inf_Tri_L_7</c:v>
                </c:pt>
                <c:pt idx="43">
                  <c:v>Frontal_Inf_Tri_L_8</c:v>
                </c:pt>
                <c:pt idx="44">
                  <c:v>Frontal_Inf_Tri_L_9</c:v>
                </c:pt>
                <c:pt idx="45">
                  <c:v>Frontal_Inf_Tri_R_1</c:v>
                </c:pt>
                <c:pt idx="46">
                  <c:v>Frontal_Inf_Tri_R_2</c:v>
                </c:pt>
                <c:pt idx="47">
                  <c:v>Frontal_Inf_Tri_R_3</c:v>
                </c:pt>
                <c:pt idx="48">
                  <c:v>Frontal_Inf_Tri_R_4</c:v>
                </c:pt>
                <c:pt idx="49">
                  <c:v>Frontal_Inf_Tri_R_5</c:v>
                </c:pt>
                <c:pt idx="50">
                  <c:v>Frontal_Inf_Tri_R_6</c:v>
                </c:pt>
                <c:pt idx="51">
                  <c:v>Frontal_Inf_Tri_R_7</c:v>
                </c:pt>
                <c:pt idx="52">
                  <c:v>Frontal_Inf_Tri_R_8</c:v>
                </c:pt>
                <c:pt idx="53">
                  <c:v>Frontal_Inf_Tri_R_9</c:v>
                </c:pt>
                <c:pt idx="54">
                  <c:v>Frontal_Mid_L_1</c:v>
                </c:pt>
                <c:pt idx="55">
                  <c:v>Frontal_Mid_L_10</c:v>
                </c:pt>
                <c:pt idx="56">
                  <c:v>Frontal_Mid_L_11</c:v>
                </c:pt>
                <c:pt idx="57">
                  <c:v>Frontal_Mid_L_13</c:v>
                </c:pt>
                <c:pt idx="58">
                  <c:v>Frontal_Mid_L_14</c:v>
                </c:pt>
                <c:pt idx="59">
                  <c:v>Frontal_Mid_L_15</c:v>
                </c:pt>
                <c:pt idx="60">
                  <c:v>Frontal_Mid_L_16</c:v>
                </c:pt>
                <c:pt idx="61">
                  <c:v>Frontal_Mid_L_17</c:v>
                </c:pt>
                <c:pt idx="62">
                  <c:v>Frontal_Mid_L_18</c:v>
                </c:pt>
                <c:pt idx="63">
                  <c:v>Frontal_Mid_L_19</c:v>
                </c:pt>
                <c:pt idx="64">
                  <c:v>Frontal_Mid_L_2</c:v>
                </c:pt>
                <c:pt idx="65">
                  <c:v>Frontal_Mid_L_3</c:v>
                </c:pt>
                <c:pt idx="66">
                  <c:v>Frontal_Mid_L_4</c:v>
                </c:pt>
                <c:pt idx="67">
                  <c:v>Frontal_Mid_L_5</c:v>
                </c:pt>
                <c:pt idx="68">
                  <c:v>Frontal_Mid_L_6</c:v>
                </c:pt>
                <c:pt idx="69">
                  <c:v>Frontal_Mid_L_7</c:v>
                </c:pt>
                <c:pt idx="70">
                  <c:v>Frontal_Mid_L_8</c:v>
                </c:pt>
                <c:pt idx="71">
                  <c:v>Frontal_Mid_L_9</c:v>
                </c:pt>
                <c:pt idx="72">
                  <c:v>Frontal_Mid_R_1</c:v>
                </c:pt>
                <c:pt idx="73">
                  <c:v>Frontal_Mid_R_10</c:v>
                </c:pt>
                <c:pt idx="74">
                  <c:v>Frontal_Mid_R_11</c:v>
                </c:pt>
                <c:pt idx="75">
                  <c:v>Frontal_Mid_R_12</c:v>
                </c:pt>
                <c:pt idx="76">
                  <c:v>Frontal_Mid_R_13</c:v>
                </c:pt>
                <c:pt idx="77">
                  <c:v>Frontal_Mid_R_14</c:v>
                </c:pt>
                <c:pt idx="78">
                  <c:v>Frontal_Mid_R_15</c:v>
                </c:pt>
                <c:pt idx="79">
                  <c:v>Frontal_Mid_R_16</c:v>
                </c:pt>
                <c:pt idx="80">
                  <c:v>Frontal_Mid_R_17</c:v>
                </c:pt>
                <c:pt idx="81">
                  <c:v>Frontal_Mid_R_18</c:v>
                </c:pt>
                <c:pt idx="82">
                  <c:v>Frontal_Mid_R_19</c:v>
                </c:pt>
                <c:pt idx="83">
                  <c:v>Frontal_Mid_R_2</c:v>
                </c:pt>
                <c:pt idx="84">
                  <c:v>Frontal_Mid_R_20</c:v>
                </c:pt>
                <c:pt idx="85">
                  <c:v>Frontal_Mid_R_3</c:v>
                </c:pt>
                <c:pt idx="86">
                  <c:v>Frontal_Mid_R_4</c:v>
                </c:pt>
                <c:pt idx="87">
                  <c:v>Frontal_Mid_R_5</c:v>
                </c:pt>
                <c:pt idx="88">
                  <c:v>Frontal_Mid_R_6</c:v>
                </c:pt>
                <c:pt idx="89">
                  <c:v>Frontal_Mid_R_7</c:v>
                </c:pt>
                <c:pt idx="90">
                  <c:v>Frontal_Mid_R_8</c:v>
                </c:pt>
                <c:pt idx="91">
                  <c:v>Frontal_Mid_R_9</c:v>
                </c:pt>
                <c:pt idx="92">
                  <c:v>Frontal_Sup_L_1</c:v>
                </c:pt>
                <c:pt idx="93">
                  <c:v>Frontal_Sup_L_10</c:v>
                </c:pt>
                <c:pt idx="94">
                  <c:v>Frontal_Sup_L_11</c:v>
                </c:pt>
                <c:pt idx="95">
                  <c:v>Frontal_Sup_L_12</c:v>
                </c:pt>
                <c:pt idx="96">
                  <c:v>Frontal_Sup_L_13</c:v>
                </c:pt>
                <c:pt idx="97">
                  <c:v>Frontal_Sup_L_14</c:v>
                </c:pt>
                <c:pt idx="98">
                  <c:v>Frontal_Sup_L_2</c:v>
                </c:pt>
                <c:pt idx="99">
                  <c:v>Frontal_Sup_L_3</c:v>
                </c:pt>
                <c:pt idx="100">
                  <c:v>Frontal_Sup_L_4</c:v>
                </c:pt>
                <c:pt idx="101">
                  <c:v>Frontal_Sup_L_5</c:v>
                </c:pt>
                <c:pt idx="102">
                  <c:v>Frontal_Sup_L_6</c:v>
                </c:pt>
                <c:pt idx="103">
                  <c:v>Frontal_Sup_L_7</c:v>
                </c:pt>
                <c:pt idx="104">
                  <c:v>Frontal_Sup_L_8</c:v>
                </c:pt>
                <c:pt idx="105">
                  <c:v>Frontal_Sup_L_9</c:v>
                </c:pt>
                <c:pt idx="106">
                  <c:v>Frontal_Sup_Medial_L_1</c:v>
                </c:pt>
                <c:pt idx="107">
                  <c:v>Frontal_Sup_Medial_L_10</c:v>
                </c:pt>
                <c:pt idx="108">
                  <c:v>Frontal_Sup_Medial_L_11</c:v>
                </c:pt>
                <c:pt idx="109">
                  <c:v>Frontal_Sup_Medial_L_12</c:v>
                </c:pt>
                <c:pt idx="110">
                  <c:v>Frontal_Sup_Medial_L_2</c:v>
                </c:pt>
                <c:pt idx="111">
                  <c:v>Frontal_Sup_Medial_L_3</c:v>
                </c:pt>
                <c:pt idx="112">
                  <c:v>Frontal_Sup_Medial_L_4</c:v>
                </c:pt>
                <c:pt idx="113">
                  <c:v>Frontal_Sup_Medial_L_5</c:v>
                </c:pt>
                <c:pt idx="114">
                  <c:v>Frontal_Sup_Medial_L_6</c:v>
                </c:pt>
                <c:pt idx="115">
                  <c:v>Frontal_Sup_Medial_L_7</c:v>
                </c:pt>
                <c:pt idx="116">
                  <c:v>Frontal_Sup_Medial_L_8</c:v>
                </c:pt>
                <c:pt idx="117">
                  <c:v>Frontal_Sup_Medial_L_9</c:v>
                </c:pt>
                <c:pt idx="118">
                  <c:v>Frontal_Sup_Medial_R_1</c:v>
                </c:pt>
                <c:pt idx="119">
                  <c:v>Frontal_Sup_Medial_R_2</c:v>
                </c:pt>
                <c:pt idx="120">
                  <c:v>Frontal_Sup_Medial_R_3</c:v>
                </c:pt>
                <c:pt idx="121">
                  <c:v>Frontal_Sup_Medial_R_4</c:v>
                </c:pt>
                <c:pt idx="122">
                  <c:v>Frontal_Sup_Medial_R_5</c:v>
                </c:pt>
                <c:pt idx="123">
                  <c:v>Frontal_Sup_Medial_R_6</c:v>
                </c:pt>
                <c:pt idx="124">
                  <c:v>Frontal_Sup_Medial_R_7</c:v>
                </c:pt>
                <c:pt idx="125">
                  <c:v>Frontal_Sup_Medial_R_8</c:v>
                </c:pt>
                <c:pt idx="126">
                  <c:v>Frontal_Sup_Orb_L_1</c:v>
                </c:pt>
                <c:pt idx="127">
                  <c:v>Frontal_Mid_Orb_L_1</c:v>
                </c:pt>
                <c:pt idx="128">
                  <c:v>Frontal_Mid_Orb_L_2</c:v>
                </c:pt>
                <c:pt idx="129">
                  <c:v>Frontal_Mid_Orb_L_3</c:v>
                </c:pt>
                <c:pt idx="130">
                  <c:v>Frontal_Mid_Orb_L_4</c:v>
                </c:pt>
                <c:pt idx="131">
                  <c:v>Frontal_Mid_Orb_R_1</c:v>
                </c:pt>
                <c:pt idx="132">
                  <c:v>Frontal_Mid_Orb_R_2</c:v>
                </c:pt>
                <c:pt idx="133">
                  <c:v>Frontal_Mid_Orb_R_3</c:v>
                </c:pt>
                <c:pt idx="134">
                  <c:v>Frontal_Mid_Orb_R_4</c:v>
                </c:pt>
                <c:pt idx="135">
                  <c:v>Frontal_Sup_Medial_R_9</c:v>
                </c:pt>
                <c:pt idx="136">
                  <c:v>Frontal_Sup_Orb_L_2</c:v>
                </c:pt>
                <c:pt idx="137">
                  <c:v>Frontal_Sup_Orb_L_3</c:v>
                </c:pt>
                <c:pt idx="138">
                  <c:v>Frontal_Sup_Orb_L_4</c:v>
                </c:pt>
                <c:pt idx="139">
                  <c:v>Frontal_Sup_Orb_R_1</c:v>
                </c:pt>
                <c:pt idx="140">
                  <c:v>Frontal_Sup_Orb_R_2</c:v>
                </c:pt>
                <c:pt idx="141">
                  <c:v>Frontal_Sup_Orb_R_3</c:v>
                </c:pt>
                <c:pt idx="142">
                  <c:v>Frontal_Sup_Orb_R_4</c:v>
                </c:pt>
                <c:pt idx="143">
                  <c:v>Frontal_Sup_R_1</c:v>
                </c:pt>
                <c:pt idx="144">
                  <c:v>Frontal_Sup_R_10</c:v>
                </c:pt>
                <c:pt idx="145">
                  <c:v>Frontal_Sup_R_11</c:v>
                </c:pt>
                <c:pt idx="146">
                  <c:v>Frontal_Sup_R_12</c:v>
                </c:pt>
                <c:pt idx="147">
                  <c:v>Frontal_Sup_R_13</c:v>
                </c:pt>
                <c:pt idx="148">
                  <c:v>Frontal_Sup_R_14</c:v>
                </c:pt>
                <c:pt idx="149">
                  <c:v>Frontal_Sup_R_15</c:v>
                </c:pt>
                <c:pt idx="150">
                  <c:v>Frontal_Sup_R_16</c:v>
                </c:pt>
                <c:pt idx="151">
                  <c:v>Frontal_Sup_R_2</c:v>
                </c:pt>
                <c:pt idx="152">
                  <c:v>Frontal_Sup_R_3</c:v>
                </c:pt>
                <c:pt idx="153">
                  <c:v>Frontal_Sup_R_4</c:v>
                </c:pt>
                <c:pt idx="154">
                  <c:v>Frontal_Sup_R_5</c:v>
                </c:pt>
                <c:pt idx="155">
                  <c:v>Frontal_Sup_R_6</c:v>
                </c:pt>
                <c:pt idx="156">
                  <c:v>Frontal_Sup_R_7</c:v>
                </c:pt>
                <c:pt idx="157">
                  <c:v>Frontal_Sup_R_8</c:v>
                </c:pt>
                <c:pt idx="158">
                  <c:v>Frontal_Sup_R_9</c:v>
                </c:pt>
                <c:pt idx="159">
                  <c:v>Precentral_L_1</c:v>
                </c:pt>
                <c:pt idx="160">
                  <c:v>Precentral_L_10</c:v>
                </c:pt>
                <c:pt idx="161">
                  <c:v>Precentral_L_11</c:v>
                </c:pt>
                <c:pt idx="162">
                  <c:v>Precentral_L_12</c:v>
                </c:pt>
                <c:pt idx="163">
                  <c:v>Precentral_L_13</c:v>
                </c:pt>
                <c:pt idx="164">
                  <c:v>Precentral_L_14</c:v>
                </c:pt>
                <c:pt idx="165">
                  <c:v>Precentral_L_2</c:v>
                </c:pt>
                <c:pt idx="166">
                  <c:v>Precentral_L_3</c:v>
                </c:pt>
                <c:pt idx="167">
                  <c:v>Precentral_L_4</c:v>
                </c:pt>
                <c:pt idx="168">
                  <c:v>Precentral_L_5</c:v>
                </c:pt>
                <c:pt idx="169">
                  <c:v>Precentral_L_6</c:v>
                </c:pt>
                <c:pt idx="170">
                  <c:v>Precentral_L_7</c:v>
                </c:pt>
                <c:pt idx="171">
                  <c:v>Precentral_L_8</c:v>
                </c:pt>
                <c:pt idx="172">
                  <c:v>Precentral_L_9</c:v>
                </c:pt>
                <c:pt idx="173">
                  <c:v>Precentral_R_1</c:v>
                </c:pt>
                <c:pt idx="174">
                  <c:v>Precentral_R_10</c:v>
                </c:pt>
                <c:pt idx="175">
                  <c:v>Precentral_R_11</c:v>
                </c:pt>
                <c:pt idx="176">
                  <c:v>Precentral_R_12</c:v>
                </c:pt>
                <c:pt idx="177">
                  <c:v>Precentral_R_13</c:v>
                </c:pt>
                <c:pt idx="178">
                  <c:v>Precentral_R_14</c:v>
                </c:pt>
                <c:pt idx="179">
                  <c:v>Precentral_R_2</c:v>
                </c:pt>
                <c:pt idx="180">
                  <c:v>Precentral_R_3</c:v>
                </c:pt>
                <c:pt idx="181">
                  <c:v>Precentral_R_4</c:v>
                </c:pt>
                <c:pt idx="182">
                  <c:v>Precentral_R_5</c:v>
                </c:pt>
                <c:pt idx="183">
                  <c:v>Precentral_R_6</c:v>
                </c:pt>
                <c:pt idx="184">
                  <c:v>Precentral_R_7</c:v>
                </c:pt>
                <c:pt idx="185">
                  <c:v>Precentral_R_8</c:v>
                </c:pt>
                <c:pt idx="186">
                  <c:v>Precentral_R_9</c:v>
                </c:pt>
                <c:pt idx="187">
                  <c:v>Rectus_L_2</c:v>
                </c:pt>
                <c:pt idx="188">
                  <c:v>Rectus_L_3</c:v>
                </c:pt>
                <c:pt idx="189">
                  <c:v>Rectus_R_1</c:v>
                </c:pt>
                <c:pt idx="190">
                  <c:v>Rectus_R_2</c:v>
                </c:pt>
                <c:pt idx="191">
                  <c:v>Rectus_R_3</c:v>
                </c:pt>
                <c:pt idx="192">
                  <c:v>Rolandic_Oper_L_3</c:v>
                </c:pt>
                <c:pt idx="193">
                  <c:v>Rolandic_Oper_L_4</c:v>
                </c:pt>
                <c:pt idx="194">
                  <c:v>Rolandic_Oper_R_1</c:v>
                </c:pt>
                <c:pt idx="195">
                  <c:v>Rolandic_Oper_R_2</c:v>
                </c:pt>
                <c:pt idx="196">
                  <c:v>Rolandic_Oper_R_3</c:v>
                </c:pt>
                <c:pt idx="197">
                  <c:v>Rolandic_Oper_R_4</c:v>
                </c:pt>
                <c:pt idx="198">
                  <c:v>Rolandic_Oper_R_5</c:v>
                </c:pt>
                <c:pt idx="199">
                  <c:v>Supp_Motor_Area_L_1</c:v>
                </c:pt>
                <c:pt idx="200">
                  <c:v>Supp_Motor_Area_L_2</c:v>
                </c:pt>
                <c:pt idx="201">
                  <c:v>Supp_Motor_Area_L_3</c:v>
                </c:pt>
                <c:pt idx="202">
                  <c:v>Supp_Motor_Area_L_4</c:v>
                </c:pt>
                <c:pt idx="203">
                  <c:v>Supp_Motor_Area_L_5</c:v>
                </c:pt>
                <c:pt idx="204">
                  <c:v>Supp_Motor_Area_L_6</c:v>
                </c:pt>
                <c:pt idx="205">
                  <c:v>Supp_Motor_Area_L_7</c:v>
                </c:pt>
                <c:pt idx="206">
                  <c:v>Supp_Motor_Area_L_8</c:v>
                </c:pt>
                <c:pt idx="207">
                  <c:v>Supp_Motor_Area_L_9</c:v>
                </c:pt>
                <c:pt idx="208">
                  <c:v>Supp_Motor_Area_R_1</c:v>
                </c:pt>
                <c:pt idx="209">
                  <c:v>Supp_Motor_Area_R_2</c:v>
                </c:pt>
                <c:pt idx="210">
                  <c:v>Supp_Motor_Area_R_3</c:v>
                </c:pt>
                <c:pt idx="211">
                  <c:v>Supp_Motor_Area_R_4</c:v>
                </c:pt>
                <c:pt idx="212">
                  <c:v>Supp_Motor_Area_R_5</c:v>
                </c:pt>
                <c:pt idx="213">
                  <c:v>Supp_Motor_Area_R_6</c:v>
                </c:pt>
                <c:pt idx="214">
                  <c:v>Supp_Motor_Area_R_7</c:v>
                </c:pt>
                <c:pt idx="215">
                  <c:v>Supp_Motor_Area_R_8</c:v>
                </c:pt>
                <c:pt idx="216">
                  <c:v>Supp_Motor_Area_R_9</c:v>
                </c:pt>
              </c:strCache>
            </c:strRef>
          </c:cat>
          <c:val>
            <c:numRef>
              <c:f>plots!$AO$2:$AO$218</c:f>
              <c:numCache>
                <c:formatCode>General</c:formatCode>
                <c:ptCount val="217"/>
                <c:pt idx="0">
                  <c:v>16.0</c:v>
                </c:pt>
                <c:pt idx="1">
                  <c:v>25.0</c:v>
                </c:pt>
                <c:pt idx="2">
                  <c:v>73.0</c:v>
                </c:pt>
                <c:pt idx="3">
                  <c:v>63.0</c:v>
                </c:pt>
                <c:pt idx="4">
                  <c:v>33.0</c:v>
                </c:pt>
                <c:pt idx="5">
                  <c:v>33.0</c:v>
                </c:pt>
                <c:pt idx="6">
                  <c:v>15.0</c:v>
                </c:pt>
                <c:pt idx="7">
                  <c:v>42.0</c:v>
                </c:pt>
                <c:pt idx="8">
                  <c:v>67.0</c:v>
                </c:pt>
                <c:pt idx="9">
                  <c:v>59.0</c:v>
                </c:pt>
                <c:pt idx="10">
                  <c:v>83.0</c:v>
                </c:pt>
                <c:pt idx="11">
                  <c:v>49.0</c:v>
                </c:pt>
                <c:pt idx="12">
                  <c:v>101.0</c:v>
                </c:pt>
                <c:pt idx="13">
                  <c:v>33.0</c:v>
                </c:pt>
                <c:pt idx="14">
                  <c:v>51.0</c:v>
                </c:pt>
                <c:pt idx="15">
                  <c:v>73.0</c:v>
                </c:pt>
                <c:pt idx="16">
                  <c:v>83.0</c:v>
                </c:pt>
                <c:pt idx="17">
                  <c:v>51.0</c:v>
                </c:pt>
                <c:pt idx="18">
                  <c:v>87.0</c:v>
                </c:pt>
                <c:pt idx="19">
                  <c:v>52.0</c:v>
                </c:pt>
                <c:pt idx="20">
                  <c:v>76.0</c:v>
                </c:pt>
                <c:pt idx="21">
                  <c:v>22.0</c:v>
                </c:pt>
                <c:pt idx="22">
                  <c:v>38.0</c:v>
                </c:pt>
                <c:pt idx="23">
                  <c:v>37.0</c:v>
                </c:pt>
                <c:pt idx="24">
                  <c:v>45.0</c:v>
                </c:pt>
                <c:pt idx="25">
                  <c:v>52.0</c:v>
                </c:pt>
                <c:pt idx="26">
                  <c:v>11.0</c:v>
                </c:pt>
                <c:pt idx="27">
                  <c:v>40.0</c:v>
                </c:pt>
                <c:pt idx="28">
                  <c:v>43.0</c:v>
                </c:pt>
                <c:pt idx="29">
                  <c:v>13.0</c:v>
                </c:pt>
                <c:pt idx="30">
                  <c:v>56.0</c:v>
                </c:pt>
                <c:pt idx="31">
                  <c:v>24.0</c:v>
                </c:pt>
                <c:pt idx="32">
                  <c:v>44.0</c:v>
                </c:pt>
                <c:pt idx="33">
                  <c:v>59.0</c:v>
                </c:pt>
                <c:pt idx="34">
                  <c:v>14.0</c:v>
                </c:pt>
                <c:pt idx="35">
                  <c:v>60.0</c:v>
                </c:pt>
                <c:pt idx="36">
                  <c:v>34.0</c:v>
                </c:pt>
                <c:pt idx="37">
                  <c:v>37.0</c:v>
                </c:pt>
                <c:pt idx="38">
                  <c:v>60.0</c:v>
                </c:pt>
                <c:pt idx="39">
                  <c:v>47.0</c:v>
                </c:pt>
                <c:pt idx="40">
                  <c:v>62.0</c:v>
                </c:pt>
                <c:pt idx="41">
                  <c:v>43.0</c:v>
                </c:pt>
                <c:pt idx="42">
                  <c:v>28.0</c:v>
                </c:pt>
                <c:pt idx="43">
                  <c:v>59.0</c:v>
                </c:pt>
                <c:pt idx="44">
                  <c:v>71.0</c:v>
                </c:pt>
                <c:pt idx="45">
                  <c:v>54.0</c:v>
                </c:pt>
                <c:pt idx="46">
                  <c:v>87.0</c:v>
                </c:pt>
                <c:pt idx="47">
                  <c:v>42.0</c:v>
                </c:pt>
                <c:pt idx="48">
                  <c:v>54.0</c:v>
                </c:pt>
                <c:pt idx="49">
                  <c:v>104.0</c:v>
                </c:pt>
                <c:pt idx="50">
                  <c:v>42.0</c:v>
                </c:pt>
                <c:pt idx="51">
                  <c:v>67.0</c:v>
                </c:pt>
                <c:pt idx="52">
                  <c:v>36.0</c:v>
                </c:pt>
                <c:pt idx="53">
                  <c:v>76.0</c:v>
                </c:pt>
                <c:pt idx="54">
                  <c:v>95.0</c:v>
                </c:pt>
                <c:pt idx="55">
                  <c:v>18.0</c:v>
                </c:pt>
                <c:pt idx="56">
                  <c:v>59.0</c:v>
                </c:pt>
                <c:pt idx="57">
                  <c:v>21.0</c:v>
                </c:pt>
                <c:pt idx="58">
                  <c:v>76.0</c:v>
                </c:pt>
                <c:pt idx="59">
                  <c:v>39.0</c:v>
                </c:pt>
                <c:pt idx="60">
                  <c:v>50.0</c:v>
                </c:pt>
                <c:pt idx="61">
                  <c:v>52.0</c:v>
                </c:pt>
                <c:pt idx="62">
                  <c:v>76.0</c:v>
                </c:pt>
                <c:pt idx="63">
                  <c:v>28.0</c:v>
                </c:pt>
                <c:pt idx="64">
                  <c:v>56.0</c:v>
                </c:pt>
                <c:pt idx="65">
                  <c:v>40.0</c:v>
                </c:pt>
                <c:pt idx="66">
                  <c:v>#N/A</c:v>
                </c:pt>
                <c:pt idx="67">
                  <c:v>#N/A</c:v>
                </c:pt>
                <c:pt idx="68">
                  <c:v>3.0</c:v>
                </c:pt>
                <c:pt idx="69">
                  <c:v>51.0</c:v>
                </c:pt>
                <c:pt idx="70">
                  <c:v>41.0</c:v>
                </c:pt>
                <c:pt idx="71">
                  <c:v>1.0</c:v>
                </c:pt>
                <c:pt idx="72">
                  <c:v>63.0</c:v>
                </c:pt>
                <c:pt idx="73">
                  <c:v>52.0</c:v>
                </c:pt>
                <c:pt idx="74">
                  <c:v>58.0</c:v>
                </c:pt>
                <c:pt idx="75">
                  <c:v>38.0</c:v>
                </c:pt>
                <c:pt idx="76">
                  <c:v>49.0</c:v>
                </c:pt>
                <c:pt idx="77">
                  <c:v>19.0</c:v>
                </c:pt>
                <c:pt idx="78">
                  <c:v>51.0</c:v>
                </c:pt>
                <c:pt idx="79">
                  <c:v>55.0</c:v>
                </c:pt>
                <c:pt idx="80">
                  <c:v>67.0</c:v>
                </c:pt>
                <c:pt idx="81">
                  <c:v>79.0</c:v>
                </c:pt>
                <c:pt idx="82">
                  <c:v>39.0</c:v>
                </c:pt>
                <c:pt idx="83">
                  <c:v>14.0</c:v>
                </c:pt>
                <c:pt idx="84">
                  <c:v>78.0</c:v>
                </c:pt>
                <c:pt idx="85">
                  <c:v>66.0</c:v>
                </c:pt>
                <c:pt idx="86">
                  <c:v>20.0</c:v>
                </c:pt>
                <c:pt idx="87">
                  <c:v>70.0</c:v>
                </c:pt>
                <c:pt idx="88">
                  <c:v>45.0</c:v>
                </c:pt>
                <c:pt idx="89">
                  <c:v>67.0</c:v>
                </c:pt>
                <c:pt idx="90">
                  <c:v>62.0</c:v>
                </c:pt>
                <c:pt idx="91">
                  <c:v>71.0</c:v>
                </c:pt>
                <c:pt idx="92">
                  <c:v>30.0</c:v>
                </c:pt>
                <c:pt idx="93">
                  <c:v>38.0</c:v>
                </c:pt>
                <c:pt idx="94">
                  <c:v>4.0</c:v>
                </c:pt>
                <c:pt idx="95">
                  <c:v>33.0</c:v>
                </c:pt>
                <c:pt idx="96">
                  <c:v>4.0</c:v>
                </c:pt>
                <c:pt idx="97">
                  <c:v>5.0</c:v>
                </c:pt>
                <c:pt idx="98">
                  <c:v>92.0</c:v>
                </c:pt>
                <c:pt idx="99">
                  <c:v>48.0</c:v>
                </c:pt>
                <c:pt idx="100">
                  <c:v>13.0</c:v>
                </c:pt>
                <c:pt idx="101">
                  <c:v>22.0</c:v>
                </c:pt>
                <c:pt idx="102">
                  <c:v>#N/A</c:v>
                </c:pt>
                <c:pt idx="103">
                  <c:v>57.0</c:v>
                </c:pt>
                <c:pt idx="104">
                  <c:v>18.0</c:v>
                </c:pt>
                <c:pt idx="105">
                  <c:v>11.0</c:v>
                </c:pt>
                <c:pt idx="106">
                  <c:v>27.0</c:v>
                </c:pt>
                <c:pt idx="107">
                  <c:v>36.0</c:v>
                </c:pt>
                <c:pt idx="108">
                  <c:v>38.0</c:v>
                </c:pt>
                <c:pt idx="109">
                  <c:v>79.0</c:v>
                </c:pt>
                <c:pt idx="110">
                  <c:v>24.0</c:v>
                </c:pt>
                <c:pt idx="111">
                  <c:v>26.0</c:v>
                </c:pt>
                <c:pt idx="112">
                  <c:v>21.0</c:v>
                </c:pt>
                <c:pt idx="113">
                  <c:v>22.0</c:v>
                </c:pt>
                <c:pt idx="114">
                  <c:v>48.0</c:v>
                </c:pt>
                <c:pt idx="115">
                  <c:v>32.0</c:v>
                </c:pt>
                <c:pt idx="116">
                  <c:v>30.0</c:v>
                </c:pt>
                <c:pt idx="117">
                  <c:v>14.0</c:v>
                </c:pt>
                <c:pt idx="118">
                  <c:v>5.0</c:v>
                </c:pt>
                <c:pt idx="119">
                  <c:v>46.0</c:v>
                </c:pt>
                <c:pt idx="120">
                  <c:v>6.0</c:v>
                </c:pt>
                <c:pt idx="121">
                  <c:v>3.0</c:v>
                </c:pt>
                <c:pt idx="122">
                  <c:v>15.0</c:v>
                </c:pt>
                <c:pt idx="123">
                  <c:v>4.0</c:v>
                </c:pt>
                <c:pt idx="124">
                  <c:v>70.0</c:v>
                </c:pt>
                <c:pt idx="125">
                  <c:v>14.0</c:v>
                </c:pt>
                <c:pt idx="126">
                  <c:v>#N/A</c:v>
                </c:pt>
                <c:pt idx="127">
                  <c:v>43.0</c:v>
                </c:pt>
                <c:pt idx="128">
                  <c:v>25.0</c:v>
                </c:pt>
                <c:pt idx="129">
                  <c:v>7.0</c:v>
                </c:pt>
                <c:pt idx="130">
                  <c:v>16.0</c:v>
                </c:pt>
                <c:pt idx="131">
                  <c:v>49.0</c:v>
                </c:pt>
                <c:pt idx="132">
                  <c:v>24.0</c:v>
                </c:pt>
                <c:pt idx="133">
                  <c:v>48.0</c:v>
                </c:pt>
                <c:pt idx="134">
                  <c:v>48.0</c:v>
                </c:pt>
                <c:pt idx="135">
                  <c:v>38.0</c:v>
                </c:pt>
                <c:pt idx="136">
                  <c:v>4.0</c:v>
                </c:pt>
                <c:pt idx="137">
                  <c:v>4.0</c:v>
                </c:pt>
                <c:pt idx="138">
                  <c:v>27.0</c:v>
                </c:pt>
                <c:pt idx="139">
                  <c:v>27.0</c:v>
                </c:pt>
                <c:pt idx="140">
                  <c:v>4.0</c:v>
                </c:pt>
                <c:pt idx="141">
                  <c:v>9.0</c:v>
                </c:pt>
                <c:pt idx="142">
                  <c:v>15.0</c:v>
                </c:pt>
                <c:pt idx="143">
                  <c:v>38.0</c:v>
                </c:pt>
                <c:pt idx="144">
                  <c:v>15.0</c:v>
                </c:pt>
                <c:pt idx="145">
                  <c:v>3.0</c:v>
                </c:pt>
                <c:pt idx="146">
                  <c:v>11.0</c:v>
                </c:pt>
                <c:pt idx="147">
                  <c:v>23.0</c:v>
                </c:pt>
                <c:pt idx="148">
                  <c:v>20.0</c:v>
                </c:pt>
                <c:pt idx="149">
                  <c:v>47.0</c:v>
                </c:pt>
                <c:pt idx="150">
                  <c:v>55.0</c:v>
                </c:pt>
                <c:pt idx="151">
                  <c:v>5.0</c:v>
                </c:pt>
                <c:pt idx="152">
                  <c:v>7.0</c:v>
                </c:pt>
                <c:pt idx="153">
                  <c:v>34.0</c:v>
                </c:pt>
                <c:pt idx="154">
                  <c:v>16.0</c:v>
                </c:pt>
                <c:pt idx="155">
                  <c:v>13.0</c:v>
                </c:pt>
                <c:pt idx="156">
                  <c:v>32.0</c:v>
                </c:pt>
                <c:pt idx="157">
                  <c:v>33.0</c:v>
                </c:pt>
                <c:pt idx="158">
                  <c:v>66.0</c:v>
                </c:pt>
                <c:pt idx="159">
                  <c:v>39.0</c:v>
                </c:pt>
                <c:pt idx="160">
                  <c:v>66.0</c:v>
                </c:pt>
                <c:pt idx="161">
                  <c:v>50.0</c:v>
                </c:pt>
                <c:pt idx="162">
                  <c:v>49.0</c:v>
                </c:pt>
                <c:pt idx="163">
                  <c:v>2.0</c:v>
                </c:pt>
                <c:pt idx="164">
                  <c:v>48.0</c:v>
                </c:pt>
                <c:pt idx="165">
                  <c:v>86.0</c:v>
                </c:pt>
                <c:pt idx="166">
                  <c:v>55.0</c:v>
                </c:pt>
                <c:pt idx="167">
                  <c:v>91.0</c:v>
                </c:pt>
                <c:pt idx="168">
                  <c:v>79.0</c:v>
                </c:pt>
                <c:pt idx="169">
                  <c:v>26.0</c:v>
                </c:pt>
                <c:pt idx="170">
                  <c:v>60.0</c:v>
                </c:pt>
                <c:pt idx="171">
                  <c:v>50.0</c:v>
                </c:pt>
                <c:pt idx="172">
                  <c:v>78.0</c:v>
                </c:pt>
                <c:pt idx="173">
                  <c:v>27.0</c:v>
                </c:pt>
                <c:pt idx="174">
                  <c:v>25.0</c:v>
                </c:pt>
                <c:pt idx="175">
                  <c:v>62.0</c:v>
                </c:pt>
                <c:pt idx="176">
                  <c:v>#N/A</c:v>
                </c:pt>
                <c:pt idx="177">
                  <c:v>8.0</c:v>
                </c:pt>
                <c:pt idx="178">
                  <c:v>13.0</c:v>
                </c:pt>
                <c:pt idx="179">
                  <c:v>63.0</c:v>
                </c:pt>
                <c:pt idx="180">
                  <c:v>5.0</c:v>
                </c:pt>
                <c:pt idx="181">
                  <c:v>27.0</c:v>
                </c:pt>
                <c:pt idx="182">
                  <c:v>15.0</c:v>
                </c:pt>
                <c:pt idx="183">
                  <c:v>89.0</c:v>
                </c:pt>
                <c:pt idx="184">
                  <c:v>9.0</c:v>
                </c:pt>
                <c:pt idx="185">
                  <c:v>64.0</c:v>
                </c:pt>
                <c:pt idx="186">
                  <c:v>50.0</c:v>
                </c:pt>
                <c:pt idx="187">
                  <c:v>12.0</c:v>
                </c:pt>
                <c:pt idx="188">
                  <c:v>13.0</c:v>
                </c:pt>
                <c:pt idx="189">
                  <c:v>5.0</c:v>
                </c:pt>
                <c:pt idx="190">
                  <c:v>12.0</c:v>
                </c:pt>
                <c:pt idx="191">
                  <c:v>29.0</c:v>
                </c:pt>
                <c:pt idx="192">
                  <c:v>25.0</c:v>
                </c:pt>
                <c:pt idx="193">
                  <c:v>26.0</c:v>
                </c:pt>
                <c:pt idx="194">
                  <c:v>50.0</c:v>
                </c:pt>
                <c:pt idx="195">
                  <c:v>17.0</c:v>
                </c:pt>
                <c:pt idx="196">
                  <c:v>14.0</c:v>
                </c:pt>
                <c:pt idx="197">
                  <c:v>37.0</c:v>
                </c:pt>
                <c:pt idx="198">
                  <c:v>41.0</c:v>
                </c:pt>
                <c:pt idx="199">
                  <c:v>78.0</c:v>
                </c:pt>
                <c:pt idx="200">
                  <c:v>52.0</c:v>
                </c:pt>
                <c:pt idx="201">
                  <c:v>49.0</c:v>
                </c:pt>
                <c:pt idx="202">
                  <c:v>7.0</c:v>
                </c:pt>
                <c:pt idx="203">
                  <c:v>71.0</c:v>
                </c:pt>
                <c:pt idx="204">
                  <c:v>30.0</c:v>
                </c:pt>
                <c:pt idx="205">
                  <c:v>37.0</c:v>
                </c:pt>
                <c:pt idx="206">
                  <c:v>61.0</c:v>
                </c:pt>
                <c:pt idx="207">
                  <c:v>26.0</c:v>
                </c:pt>
                <c:pt idx="208">
                  <c:v>57.0</c:v>
                </c:pt>
                <c:pt idx="209">
                  <c:v>114.0</c:v>
                </c:pt>
                <c:pt idx="210">
                  <c:v>57.0</c:v>
                </c:pt>
                <c:pt idx="211">
                  <c:v>61.0</c:v>
                </c:pt>
                <c:pt idx="212">
                  <c:v>74.0</c:v>
                </c:pt>
                <c:pt idx="213">
                  <c:v>51.0</c:v>
                </c:pt>
                <c:pt idx="214">
                  <c:v>62.0</c:v>
                </c:pt>
                <c:pt idx="215">
                  <c:v>41.0</c:v>
                </c:pt>
                <c:pt idx="216">
                  <c:v>3.0</c:v>
                </c:pt>
              </c:numCache>
            </c:numRef>
          </c:val>
        </c:ser>
        <c:ser>
          <c:idx val="1"/>
          <c:order val="1"/>
          <c:tx>
            <c:strRef>
              <c:f>plots!$AP$1</c:f>
              <c:strCache>
                <c:ptCount val="1"/>
                <c:pt idx="0">
                  <c:v>_Emo</c:v>
                </c:pt>
              </c:strCache>
            </c:strRef>
          </c:tx>
          <c:spPr>
            <a:ln w="28575" cap="rnd">
              <a:solidFill>
                <a:schemeClr val="accent2"/>
              </a:solidFill>
            </a:ln>
            <a:effectLst>
              <a:glow rad="76200">
                <a:schemeClr val="accent2">
                  <a:satMod val="175000"/>
                  <a:alpha val="34000"/>
                </a:schemeClr>
              </a:glow>
            </a:effectLst>
          </c:spPr>
          <c:marker>
            <c:symbol val="none"/>
          </c:marker>
          <c:cat>
            <c:strRef>
              <c:f>plots!$AN$2:$AN$218</c:f>
              <c:strCache>
                <c:ptCount val="217"/>
                <c:pt idx="0">
                  <c:v>5 Cingulum_Ant_R_5</c:v>
                </c:pt>
                <c:pt idx="1">
                  <c:v>Cingulum_Ant_L_1</c:v>
                </c:pt>
                <c:pt idx="2">
                  <c:v>Cingulum_Ant_L_2</c:v>
                </c:pt>
                <c:pt idx="3">
                  <c:v>Cingulum_Ant_L_3</c:v>
                </c:pt>
                <c:pt idx="4">
                  <c:v>Cingulum_Ant_L_4</c:v>
                </c:pt>
                <c:pt idx="5">
                  <c:v>Cingulum_Ant_L_5</c:v>
                </c:pt>
                <c:pt idx="6">
                  <c:v>Cingulum_Ant_L_6</c:v>
                </c:pt>
                <c:pt idx="7">
                  <c:v>Cingulum_Ant_R_1</c:v>
                </c:pt>
                <c:pt idx="8">
                  <c:v>Cingulum_Ant_R_2</c:v>
                </c:pt>
                <c:pt idx="9">
                  <c:v>Cingulum_Ant_R_3</c:v>
                </c:pt>
                <c:pt idx="10">
                  <c:v>Cingulum_Ant_R_4</c:v>
                </c:pt>
                <c:pt idx="11">
                  <c:v>Frontal_Inf_Oper_L_1</c:v>
                </c:pt>
                <c:pt idx="12">
                  <c:v>Frontal_Inf_Oper_L_2</c:v>
                </c:pt>
                <c:pt idx="13">
                  <c:v>Frontal_Inf_Oper_L_3</c:v>
                </c:pt>
                <c:pt idx="14">
                  <c:v>Frontal_Inf_Oper_L_4</c:v>
                </c:pt>
                <c:pt idx="15">
                  <c:v>Frontal_Inf_Oper_R_1</c:v>
                </c:pt>
                <c:pt idx="16">
                  <c:v>Frontal_Inf_Oper_R_2</c:v>
                </c:pt>
                <c:pt idx="17">
                  <c:v>Frontal_Inf_Oper_R_3</c:v>
                </c:pt>
                <c:pt idx="18">
                  <c:v>Frontal_Inf_Oper_R_4</c:v>
                </c:pt>
                <c:pt idx="19">
                  <c:v>Frontal_Inf_Oper_R_5</c:v>
                </c:pt>
                <c:pt idx="20">
                  <c:v>Frontal_Inf_Oper_R_6</c:v>
                </c:pt>
                <c:pt idx="21">
                  <c:v>Frontal_Inf_Orb_L_1</c:v>
                </c:pt>
                <c:pt idx="22">
                  <c:v>Frontal_Inf_Orb_L_2</c:v>
                </c:pt>
                <c:pt idx="23">
                  <c:v>Frontal_Inf_Orb_L_3</c:v>
                </c:pt>
                <c:pt idx="24">
                  <c:v>Frontal_Inf_Orb_L_4</c:v>
                </c:pt>
                <c:pt idx="25">
                  <c:v>Frontal_Inf_Orb_L_5</c:v>
                </c:pt>
                <c:pt idx="26">
                  <c:v>Frontal_Inf_Orb_L_6</c:v>
                </c:pt>
                <c:pt idx="27">
                  <c:v>Frontal_Inf_Orb_L_7</c:v>
                </c:pt>
                <c:pt idx="28">
                  <c:v>Frontal_Inf_Orb_R_1</c:v>
                </c:pt>
                <c:pt idx="29">
                  <c:v>Frontal_Inf_Orb_R_2</c:v>
                </c:pt>
                <c:pt idx="30">
                  <c:v>Frontal_Inf_Orb_R_3</c:v>
                </c:pt>
                <c:pt idx="31">
                  <c:v>Frontal_Inf_Orb_R_4</c:v>
                </c:pt>
                <c:pt idx="32">
                  <c:v>Frontal_Inf_Orb_R_5</c:v>
                </c:pt>
                <c:pt idx="33">
                  <c:v>Frontal_Inf_Orb_R_6</c:v>
                </c:pt>
                <c:pt idx="34">
                  <c:v>Frontal_Inf_Orb_R_7</c:v>
                </c:pt>
                <c:pt idx="35">
                  <c:v>Frontal_Inf_Tri_L_1</c:v>
                </c:pt>
                <c:pt idx="36">
                  <c:v>Frontal_Inf_Tri_L_10</c:v>
                </c:pt>
                <c:pt idx="37">
                  <c:v>Frontal_Inf_Tri_L_2</c:v>
                </c:pt>
                <c:pt idx="38">
                  <c:v>Frontal_Inf_Tri_L_3</c:v>
                </c:pt>
                <c:pt idx="39">
                  <c:v>Frontal_Inf_Tri_L_4</c:v>
                </c:pt>
                <c:pt idx="40">
                  <c:v>Frontal_Inf_Tri_L_5</c:v>
                </c:pt>
                <c:pt idx="41">
                  <c:v>Frontal_Inf_Tri_L_6</c:v>
                </c:pt>
                <c:pt idx="42">
                  <c:v>Frontal_Inf_Tri_L_7</c:v>
                </c:pt>
                <c:pt idx="43">
                  <c:v>Frontal_Inf_Tri_L_8</c:v>
                </c:pt>
                <c:pt idx="44">
                  <c:v>Frontal_Inf_Tri_L_9</c:v>
                </c:pt>
                <c:pt idx="45">
                  <c:v>Frontal_Inf_Tri_R_1</c:v>
                </c:pt>
                <c:pt idx="46">
                  <c:v>Frontal_Inf_Tri_R_2</c:v>
                </c:pt>
                <c:pt idx="47">
                  <c:v>Frontal_Inf_Tri_R_3</c:v>
                </c:pt>
                <c:pt idx="48">
                  <c:v>Frontal_Inf_Tri_R_4</c:v>
                </c:pt>
                <c:pt idx="49">
                  <c:v>Frontal_Inf_Tri_R_5</c:v>
                </c:pt>
                <c:pt idx="50">
                  <c:v>Frontal_Inf_Tri_R_6</c:v>
                </c:pt>
                <c:pt idx="51">
                  <c:v>Frontal_Inf_Tri_R_7</c:v>
                </c:pt>
                <c:pt idx="52">
                  <c:v>Frontal_Inf_Tri_R_8</c:v>
                </c:pt>
                <c:pt idx="53">
                  <c:v>Frontal_Inf_Tri_R_9</c:v>
                </c:pt>
                <c:pt idx="54">
                  <c:v>Frontal_Mid_L_1</c:v>
                </c:pt>
                <c:pt idx="55">
                  <c:v>Frontal_Mid_L_10</c:v>
                </c:pt>
                <c:pt idx="56">
                  <c:v>Frontal_Mid_L_11</c:v>
                </c:pt>
                <c:pt idx="57">
                  <c:v>Frontal_Mid_L_13</c:v>
                </c:pt>
                <c:pt idx="58">
                  <c:v>Frontal_Mid_L_14</c:v>
                </c:pt>
                <c:pt idx="59">
                  <c:v>Frontal_Mid_L_15</c:v>
                </c:pt>
                <c:pt idx="60">
                  <c:v>Frontal_Mid_L_16</c:v>
                </c:pt>
                <c:pt idx="61">
                  <c:v>Frontal_Mid_L_17</c:v>
                </c:pt>
                <c:pt idx="62">
                  <c:v>Frontal_Mid_L_18</c:v>
                </c:pt>
                <c:pt idx="63">
                  <c:v>Frontal_Mid_L_19</c:v>
                </c:pt>
                <c:pt idx="64">
                  <c:v>Frontal_Mid_L_2</c:v>
                </c:pt>
                <c:pt idx="65">
                  <c:v>Frontal_Mid_L_3</c:v>
                </c:pt>
                <c:pt idx="66">
                  <c:v>Frontal_Mid_L_4</c:v>
                </c:pt>
                <c:pt idx="67">
                  <c:v>Frontal_Mid_L_5</c:v>
                </c:pt>
                <c:pt idx="68">
                  <c:v>Frontal_Mid_L_6</c:v>
                </c:pt>
                <c:pt idx="69">
                  <c:v>Frontal_Mid_L_7</c:v>
                </c:pt>
                <c:pt idx="70">
                  <c:v>Frontal_Mid_L_8</c:v>
                </c:pt>
                <c:pt idx="71">
                  <c:v>Frontal_Mid_L_9</c:v>
                </c:pt>
                <c:pt idx="72">
                  <c:v>Frontal_Mid_R_1</c:v>
                </c:pt>
                <c:pt idx="73">
                  <c:v>Frontal_Mid_R_10</c:v>
                </c:pt>
                <c:pt idx="74">
                  <c:v>Frontal_Mid_R_11</c:v>
                </c:pt>
                <c:pt idx="75">
                  <c:v>Frontal_Mid_R_12</c:v>
                </c:pt>
                <c:pt idx="76">
                  <c:v>Frontal_Mid_R_13</c:v>
                </c:pt>
                <c:pt idx="77">
                  <c:v>Frontal_Mid_R_14</c:v>
                </c:pt>
                <c:pt idx="78">
                  <c:v>Frontal_Mid_R_15</c:v>
                </c:pt>
                <c:pt idx="79">
                  <c:v>Frontal_Mid_R_16</c:v>
                </c:pt>
                <c:pt idx="80">
                  <c:v>Frontal_Mid_R_17</c:v>
                </c:pt>
                <c:pt idx="81">
                  <c:v>Frontal_Mid_R_18</c:v>
                </c:pt>
                <c:pt idx="82">
                  <c:v>Frontal_Mid_R_19</c:v>
                </c:pt>
                <c:pt idx="83">
                  <c:v>Frontal_Mid_R_2</c:v>
                </c:pt>
                <c:pt idx="84">
                  <c:v>Frontal_Mid_R_20</c:v>
                </c:pt>
                <c:pt idx="85">
                  <c:v>Frontal_Mid_R_3</c:v>
                </c:pt>
                <c:pt idx="86">
                  <c:v>Frontal_Mid_R_4</c:v>
                </c:pt>
                <c:pt idx="87">
                  <c:v>Frontal_Mid_R_5</c:v>
                </c:pt>
                <c:pt idx="88">
                  <c:v>Frontal_Mid_R_6</c:v>
                </c:pt>
                <c:pt idx="89">
                  <c:v>Frontal_Mid_R_7</c:v>
                </c:pt>
                <c:pt idx="90">
                  <c:v>Frontal_Mid_R_8</c:v>
                </c:pt>
                <c:pt idx="91">
                  <c:v>Frontal_Mid_R_9</c:v>
                </c:pt>
                <c:pt idx="92">
                  <c:v>Frontal_Sup_L_1</c:v>
                </c:pt>
                <c:pt idx="93">
                  <c:v>Frontal_Sup_L_10</c:v>
                </c:pt>
                <c:pt idx="94">
                  <c:v>Frontal_Sup_L_11</c:v>
                </c:pt>
                <c:pt idx="95">
                  <c:v>Frontal_Sup_L_12</c:v>
                </c:pt>
                <c:pt idx="96">
                  <c:v>Frontal_Sup_L_13</c:v>
                </c:pt>
                <c:pt idx="97">
                  <c:v>Frontal_Sup_L_14</c:v>
                </c:pt>
                <c:pt idx="98">
                  <c:v>Frontal_Sup_L_2</c:v>
                </c:pt>
                <c:pt idx="99">
                  <c:v>Frontal_Sup_L_3</c:v>
                </c:pt>
                <c:pt idx="100">
                  <c:v>Frontal_Sup_L_4</c:v>
                </c:pt>
                <c:pt idx="101">
                  <c:v>Frontal_Sup_L_5</c:v>
                </c:pt>
                <c:pt idx="102">
                  <c:v>Frontal_Sup_L_6</c:v>
                </c:pt>
                <c:pt idx="103">
                  <c:v>Frontal_Sup_L_7</c:v>
                </c:pt>
                <c:pt idx="104">
                  <c:v>Frontal_Sup_L_8</c:v>
                </c:pt>
                <c:pt idx="105">
                  <c:v>Frontal_Sup_L_9</c:v>
                </c:pt>
                <c:pt idx="106">
                  <c:v>Frontal_Sup_Medial_L_1</c:v>
                </c:pt>
                <c:pt idx="107">
                  <c:v>Frontal_Sup_Medial_L_10</c:v>
                </c:pt>
                <c:pt idx="108">
                  <c:v>Frontal_Sup_Medial_L_11</c:v>
                </c:pt>
                <c:pt idx="109">
                  <c:v>Frontal_Sup_Medial_L_12</c:v>
                </c:pt>
                <c:pt idx="110">
                  <c:v>Frontal_Sup_Medial_L_2</c:v>
                </c:pt>
                <c:pt idx="111">
                  <c:v>Frontal_Sup_Medial_L_3</c:v>
                </c:pt>
                <c:pt idx="112">
                  <c:v>Frontal_Sup_Medial_L_4</c:v>
                </c:pt>
                <c:pt idx="113">
                  <c:v>Frontal_Sup_Medial_L_5</c:v>
                </c:pt>
                <c:pt idx="114">
                  <c:v>Frontal_Sup_Medial_L_6</c:v>
                </c:pt>
                <c:pt idx="115">
                  <c:v>Frontal_Sup_Medial_L_7</c:v>
                </c:pt>
                <c:pt idx="116">
                  <c:v>Frontal_Sup_Medial_L_8</c:v>
                </c:pt>
                <c:pt idx="117">
                  <c:v>Frontal_Sup_Medial_L_9</c:v>
                </c:pt>
                <c:pt idx="118">
                  <c:v>Frontal_Sup_Medial_R_1</c:v>
                </c:pt>
                <c:pt idx="119">
                  <c:v>Frontal_Sup_Medial_R_2</c:v>
                </c:pt>
                <c:pt idx="120">
                  <c:v>Frontal_Sup_Medial_R_3</c:v>
                </c:pt>
                <c:pt idx="121">
                  <c:v>Frontal_Sup_Medial_R_4</c:v>
                </c:pt>
                <c:pt idx="122">
                  <c:v>Frontal_Sup_Medial_R_5</c:v>
                </c:pt>
                <c:pt idx="123">
                  <c:v>Frontal_Sup_Medial_R_6</c:v>
                </c:pt>
                <c:pt idx="124">
                  <c:v>Frontal_Sup_Medial_R_7</c:v>
                </c:pt>
                <c:pt idx="125">
                  <c:v>Frontal_Sup_Medial_R_8</c:v>
                </c:pt>
                <c:pt idx="126">
                  <c:v>Frontal_Sup_Orb_L_1</c:v>
                </c:pt>
                <c:pt idx="127">
                  <c:v>Frontal_Mid_Orb_L_1</c:v>
                </c:pt>
                <c:pt idx="128">
                  <c:v>Frontal_Mid_Orb_L_2</c:v>
                </c:pt>
                <c:pt idx="129">
                  <c:v>Frontal_Mid_Orb_L_3</c:v>
                </c:pt>
                <c:pt idx="130">
                  <c:v>Frontal_Mid_Orb_L_4</c:v>
                </c:pt>
                <c:pt idx="131">
                  <c:v>Frontal_Mid_Orb_R_1</c:v>
                </c:pt>
                <c:pt idx="132">
                  <c:v>Frontal_Mid_Orb_R_2</c:v>
                </c:pt>
                <c:pt idx="133">
                  <c:v>Frontal_Mid_Orb_R_3</c:v>
                </c:pt>
                <c:pt idx="134">
                  <c:v>Frontal_Mid_Orb_R_4</c:v>
                </c:pt>
                <c:pt idx="135">
                  <c:v>Frontal_Sup_Medial_R_9</c:v>
                </c:pt>
                <c:pt idx="136">
                  <c:v>Frontal_Sup_Orb_L_2</c:v>
                </c:pt>
                <c:pt idx="137">
                  <c:v>Frontal_Sup_Orb_L_3</c:v>
                </c:pt>
                <c:pt idx="138">
                  <c:v>Frontal_Sup_Orb_L_4</c:v>
                </c:pt>
                <c:pt idx="139">
                  <c:v>Frontal_Sup_Orb_R_1</c:v>
                </c:pt>
                <c:pt idx="140">
                  <c:v>Frontal_Sup_Orb_R_2</c:v>
                </c:pt>
                <c:pt idx="141">
                  <c:v>Frontal_Sup_Orb_R_3</c:v>
                </c:pt>
                <c:pt idx="142">
                  <c:v>Frontal_Sup_Orb_R_4</c:v>
                </c:pt>
                <c:pt idx="143">
                  <c:v>Frontal_Sup_R_1</c:v>
                </c:pt>
                <c:pt idx="144">
                  <c:v>Frontal_Sup_R_10</c:v>
                </c:pt>
                <c:pt idx="145">
                  <c:v>Frontal_Sup_R_11</c:v>
                </c:pt>
                <c:pt idx="146">
                  <c:v>Frontal_Sup_R_12</c:v>
                </c:pt>
                <c:pt idx="147">
                  <c:v>Frontal_Sup_R_13</c:v>
                </c:pt>
                <c:pt idx="148">
                  <c:v>Frontal_Sup_R_14</c:v>
                </c:pt>
                <c:pt idx="149">
                  <c:v>Frontal_Sup_R_15</c:v>
                </c:pt>
                <c:pt idx="150">
                  <c:v>Frontal_Sup_R_16</c:v>
                </c:pt>
                <c:pt idx="151">
                  <c:v>Frontal_Sup_R_2</c:v>
                </c:pt>
                <c:pt idx="152">
                  <c:v>Frontal_Sup_R_3</c:v>
                </c:pt>
                <c:pt idx="153">
                  <c:v>Frontal_Sup_R_4</c:v>
                </c:pt>
                <c:pt idx="154">
                  <c:v>Frontal_Sup_R_5</c:v>
                </c:pt>
                <c:pt idx="155">
                  <c:v>Frontal_Sup_R_6</c:v>
                </c:pt>
                <c:pt idx="156">
                  <c:v>Frontal_Sup_R_7</c:v>
                </c:pt>
                <c:pt idx="157">
                  <c:v>Frontal_Sup_R_8</c:v>
                </c:pt>
                <c:pt idx="158">
                  <c:v>Frontal_Sup_R_9</c:v>
                </c:pt>
                <c:pt idx="159">
                  <c:v>Precentral_L_1</c:v>
                </c:pt>
                <c:pt idx="160">
                  <c:v>Precentral_L_10</c:v>
                </c:pt>
                <c:pt idx="161">
                  <c:v>Precentral_L_11</c:v>
                </c:pt>
                <c:pt idx="162">
                  <c:v>Precentral_L_12</c:v>
                </c:pt>
                <c:pt idx="163">
                  <c:v>Precentral_L_13</c:v>
                </c:pt>
                <c:pt idx="164">
                  <c:v>Precentral_L_14</c:v>
                </c:pt>
                <c:pt idx="165">
                  <c:v>Precentral_L_2</c:v>
                </c:pt>
                <c:pt idx="166">
                  <c:v>Precentral_L_3</c:v>
                </c:pt>
                <c:pt idx="167">
                  <c:v>Precentral_L_4</c:v>
                </c:pt>
                <c:pt idx="168">
                  <c:v>Precentral_L_5</c:v>
                </c:pt>
                <c:pt idx="169">
                  <c:v>Precentral_L_6</c:v>
                </c:pt>
                <c:pt idx="170">
                  <c:v>Precentral_L_7</c:v>
                </c:pt>
                <c:pt idx="171">
                  <c:v>Precentral_L_8</c:v>
                </c:pt>
                <c:pt idx="172">
                  <c:v>Precentral_L_9</c:v>
                </c:pt>
                <c:pt idx="173">
                  <c:v>Precentral_R_1</c:v>
                </c:pt>
                <c:pt idx="174">
                  <c:v>Precentral_R_10</c:v>
                </c:pt>
                <c:pt idx="175">
                  <c:v>Precentral_R_11</c:v>
                </c:pt>
                <c:pt idx="176">
                  <c:v>Precentral_R_12</c:v>
                </c:pt>
                <c:pt idx="177">
                  <c:v>Precentral_R_13</c:v>
                </c:pt>
                <c:pt idx="178">
                  <c:v>Precentral_R_14</c:v>
                </c:pt>
                <c:pt idx="179">
                  <c:v>Precentral_R_2</c:v>
                </c:pt>
                <c:pt idx="180">
                  <c:v>Precentral_R_3</c:v>
                </c:pt>
                <c:pt idx="181">
                  <c:v>Precentral_R_4</c:v>
                </c:pt>
                <c:pt idx="182">
                  <c:v>Precentral_R_5</c:v>
                </c:pt>
                <c:pt idx="183">
                  <c:v>Precentral_R_6</c:v>
                </c:pt>
                <c:pt idx="184">
                  <c:v>Precentral_R_7</c:v>
                </c:pt>
                <c:pt idx="185">
                  <c:v>Precentral_R_8</c:v>
                </c:pt>
                <c:pt idx="186">
                  <c:v>Precentral_R_9</c:v>
                </c:pt>
                <c:pt idx="187">
                  <c:v>Rectus_L_2</c:v>
                </c:pt>
                <c:pt idx="188">
                  <c:v>Rectus_L_3</c:v>
                </c:pt>
                <c:pt idx="189">
                  <c:v>Rectus_R_1</c:v>
                </c:pt>
                <c:pt idx="190">
                  <c:v>Rectus_R_2</c:v>
                </c:pt>
                <c:pt idx="191">
                  <c:v>Rectus_R_3</c:v>
                </c:pt>
                <c:pt idx="192">
                  <c:v>Rolandic_Oper_L_3</c:v>
                </c:pt>
                <c:pt idx="193">
                  <c:v>Rolandic_Oper_L_4</c:v>
                </c:pt>
                <c:pt idx="194">
                  <c:v>Rolandic_Oper_R_1</c:v>
                </c:pt>
                <c:pt idx="195">
                  <c:v>Rolandic_Oper_R_2</c:v>
                </c:pt>
                <c:pt idx="196">
                  <c:v>Rolandic_Oper_R_3</c:v>
                </c:pt>
                <c:pt idx="197">
                  <c:v>Rolandic_Oper_R_4</c:v>
                </c:pt>
                <c:pt idx="198">
                  <c:v>Rolandic_Oper_R_5</c:v>
                </c:pt>
                <c:pt idx="199">
                  <c:v>Supp_Motor_Area_L_1</c:v>
                </c:pt>
                <c:pt idx="200">
                  <c:v>Supp_Motor_Area_L_2</c:v>
                </c:pt>
                <c:pt idx="201">
                  <c:v>Supp_Motor_Area_L_3</c:v>
                </c:pt>
                <c:pt idx="202">
                  <c:v>Supp_Motor_Area_L_4</c:v>
                </c:pt>
                <c:pt idx="203">
                  <c:v>Supp_Motor_Area_L_5</c:v>
                </c:pt>
                <c:pt idx="204">
                  <c:v>Supp_Motor_Area_L_6</c:v>
                </c:pt>
                <c:pt idx="205">
                  <c:v>Supp_Motor_Area_L_7</c:v>
                </c:pt>
                <c:pt idx="206">
                  <c:v>Supp_Motor_Area_L_8</c:v>
                </c:pt>
                <c:pt idx="207">
                  <c:v>Supp_Motor_Area_L_9</c:v>
                </c:pt>
                <c:pt idx="208">
                  <c:v>Supp_Motor_Area_R_1</c:v>
                </c:pt>
                <c:pt idx="209">
                  <c:v>Supp_Motor_Area_R_2</c:v>
                </c:pt>
                <c:pt idx="210">
                  <c:v>Supp_Motor_Area_R_3</c:v>
                </c:pt>
                <c:pt idx="211">
                  <c:v>Supp_Motor_Area_R_4</c:v>
                </c:pt>
                <c:pt idx="212">
                  <c:v>Supp_Motor_Area_R_5</c:v>
                </c:pt>
                <c:pt idx="213">
                  <c:v>Supp_Motor_Area_R_6</c:v>
                </c:pt>
                <c:pt idx="214">
                  <c:v>Supp_Motor_Area_R_7</c:v>
                </c:pt>
                <c:pt idx="215">
                  <c:v>Supp_Motor_Area_R_8</c:v>
                </c:pt>
                <c:pt idx="216">
                  <c:v>Supp_Motor_Area_R_9</c:v>
                </c:pt>
              </c:strCache>
            </c:strRef>
          </c:cat>
          <c:val>
            <c:numRef>
              <c:f>plots!$AP$2:$AP$218</c:f>
              <c:numCache>
                <c:formatCode>General</c:formatCode>
                <c:ptCount val="217"/>
                <c:pt idx="0">
                  <c:v>17.0</c:v>
                </c:pt>
                <c:pt idx="1">
                  <c:v>30.0</c:v>
                </c:pt>
                <c:pt idx="2">
                  <c:v>62.0</c:v>
                </c:pt>
                <c:pt idx="3">
                  <c:v>48.0</c:v>
                </c:pt>
                <c:pt idx="4">
                  <c:v>36.0</c:v>
                </c:pt>
                <c:pt idx="5">
                  <c:v>32.0</c:v>
                </c:pt>
                <c:pt idx="6">
                  <c:v>14.0</c:v>
                </c:pt>
                <c:pt idx="7">
                  <c:v>40.0</c:v>
                </c:pt>
                <c:pt idx="8">
                  <c:v>65.0</c:v>
                </c:pt>
                <c:pt idx="9">
                  <c:v>75.0</c:v>
                </c:pt>
                <c:pt idx="10">
                  <c:v>67.0</c:v>
                </c:pt>
                <c:pt idx="11">
                  <c:v>47.0</c:v>
                </c:pt>
                <c:pt idx="12">
                  <c:v>107.0</c:v>
                </c:pt>
                <c:pt idx="13">
                  <c:v>36.0</c:v>
                </c:pt>
                <c:pt idx="14">
                  <c:v>54.0</c:v>
                </c:pt>
                <c:pt idx="15">
                  <c:v>83.0</c:v>
                </c:pt>
                <c:pt idx="16">
                  <c:v>78.0</c:v>
                </c:pt>
                <c:pt idx="17">
                  <c:v>55.0</c:v>
                </c:pt>
                <c:pt idx="18">
                  <c:v>101.0</c:v>
                </c:pt>
                <c:pt idx="19">
                  <c:v>60.0</c:v>
                </c:pt>
                <c:pt idx="20">
                  <c:v>73.0</c:v>
                </c:pt>
                <c:pt idx="21">
                  <c:v>21.0</c:v>
                </c:pt>
                <c:pt idx="22">
                  <c:v>36.0</c:v>
                </c:pt>
                <c:pt idx="23">
                  <c:v>33.0</c:v>
                </c:pt>
                <c:pt idx="24">
                  <c:v>42.0</c:v>
                </c:pt>
                <c:pt idx="25">
                  <c:v>46.0</c:v>
                </c:pt>
                <c:pt idx="26">
                  <c:v>13.0</c:v>
                </c:pt>
                <c:pt idx="27">
                  <c:v>39.0</c:v>
                </c:pt>
                <c:pt idx="28">
                  <c:v>43.0</c:v>
                </c:pt>
                <c:pt idx="29">
                  <c:v>24.0</c:v>
                </c:pt>
                <c:pt idx="30">
                  <c:v>53.0</c:v>
                </c:pt>
                <c:pt idx="31">
                  <c:v>32.0</c:v>
                </c:pt>
                <c:pt idx="32">
                  <c:v>45.0</c:v>
                </c:pt>
                <c:pt idx="33">
                  <c:v>59.0</c:v>
                </c:pt>
                <c:pt idx="34">
                  <c:v>16.0</c:v>
                </c:pt>
                <c:pt idx="35">
                  <c:v>73.0</c:v>
                </c:pt>
                <c:pt idx="36">
                  <c:v>39.0</c:v>
                </c:pt>
                <c:pt idx="37">
                  <c:v>39.0</c:v>
                </c:pt>
                <c:pt idx="38">
                  <c:v>61.0</c:v>
                </c:pt>
                <c:pt idx="39">
                  <c:v>49.0</c:v>
                </c:pt>
                <c:pt idx="40">
                  <c:v>63.0</c:v>
                </c:pt>
                <c:pt idx="41">
                  <c:v>37.0</c:v>
                </c:pt>
                <c:pt idx="42">
                  <c:v>28.0</c:v>
                </c:pt>
                <c:pt idx="43">
                  <c:v>53.0</c:v>
                </c:pt>
                <c:pt idx="44">
                  <c:v>72.0</c:v>
                </c:pt>
                <c:pt idx="45">
                  <c:v>47.0</c:v>
                </c:pt>
                <c:pt idx="46">
                  <c:v>83.0</c:v>
                </c:pt>
                <c:pt idx="47">
                  <c:v>36.0</c:v>
                </c:pt>
                <c:pt idx="48">
                  <c:v>59.0</c:v>
                </c:pt>
                <c:pt idx="49">
                  <c:v>84.0</c:v>
                </c:pt>
                <c:pt idx="50">
                  <c:v>41.0</c:v>
                </c:pt>
                <c:pt idx="51">
                  <c:v>62.0</c:v>
                </c:pt>
                <c:pt idx="52">
                  <c:v>46.0</c:v>
                </c:pt>
                <c:pt idx="53">
                  <c:v>71.0</c:v>
                </c:pt>
                <c:pt idx="54">
                  <c:v>89.0</c:v>
                </c:pt>
                <c:pt idx="55">
                  <c:v>21.0</c:v>
                </c:pt>
                <c:pt idx="56">
                  <c:v>59.0</c:v>
                </c:pt>
                <c:pt idx="57">
                  <c:v>23.0</c:v>
                </c:pt>
                <c:pt idx="58">
                  <c:v>61.0</c:v>
                </c:pt>
                <c:pt idx="59">
                  <c:v>32.0</c:v>
                </c:pt>
                <c:pt idx="60">
                  <c:v>46.0</c:v>
                </c:pt>
                <c:pt idx="61">
                  <c:v>37.0</c:v>
                </c:pt>
                <c:pt idx="62">
                  <c:v>78.0</c:v>
                </c:pt>
                <c:pt idx="63">
                  <c:v>26.0</c:v>
                </c:pt>
                <c:pt idx="64">
                  <c:v>55.0</c:v>
                </c:pt>
                <c:pt idx="65">
                  <c:v>48.0</c:v>
                </c:pt>
                <c:pt idx="66">
                  <c:v>42.0</c:v>
                </c:pt>
                <c:pt idx="67">
                  <c:v>46.0</c:v>
                </c:pt>
                <c:pt idx="68">
                  <c:v>3.0</c:v>
                </c:pt>
                <c:pt idx="69">
                  <c:v>48.0</c:v>
                </c:pt>
                <c:pt idx="70">
                  <c:v>52.0</c:v>
                </c:pt>
                <c:pt idx="71">
                  <c:v>52.0</c:v>
                </c:pt>
                <c:pt idx="72">
                  <c:v>58.0</c:v>
                </c:pt>
                <c:pt idx="73">
                  <c:v>59.0</c:v>
                </c:pt>
                <c:pt idx="74">
                  <c:v>57.0</c:v>
                </c:pt>
                <c:pt idx="75">
                  <c:v>24.0</c:v>
                </c:pt>
                <c:pt idx="76">
                  <c:v>52.0</c:v>
                </c:pt>
                <c:pt idx="77">
                  <c:v>18.0</c:v>
                </c:pt>
                <c:pt idx="78">
                  <c:v>55.0</c:v>
                </c:pt>
                <c:pt idx="79">
                  <c:v>65.0</c:v>
                </c:pt>
                <c:pt idx="80">
                  <c:v>65.0</c:v>
                </c:pt>
                <c:pt idx="81">
                  <c:v>83.0</c:v>
                </c:pt>
                <c:pt idx="82">
                  <c:v>51.0</c:v>
                </c:pt>
                <c:pt idx="83">
                  <c:v>16.0</c:v>
                </c:pt>
                <c:pt idx="84">
                  <c:v>89.0</c:v>
                </c:pt>
                <c:pt idx="85">
                  <c:v>50.0</c:v>
                </c:pt>
                <c:pt idx="86">
                  <c:v>18.0</c:v>
                </c:pt>
                <c:pt idx="87">
                  <c:v>94.0</c:v>
                </c:pt>
                <c:pt idx="88">
                  <c:v>56.0</c:v>
                </c:pt>
                <c:pt idx="89">
                  <c:v>84.0</c:v>
                </c:pt>
                <c:pt idx="90">
                  <c:v>75.0</c:v>
                </c:pt>
                <c:pt idx="91">
                  <c:v>65.0</c:v>
                </c:pt>
                <c:pt idx="92">
                  <c:v>30.0</c:v>
                </c:pt>
                <c:pt idx="93">
                  <c:v>42.0</c:v>
                </c:pt>
                <c:pt idx="94">
                  <c:v>8.0</c:v>
                </c:pt>
                <c:pt idx="95">
                  <c:v>31.0</c:v>
                </c:pt>
                <c:pt idx="96">
                  <c:v>6.0</c:v>
                </c:pt>
                <c:pt idx="97">
                  <c:v>5.0</c:v>
                </c:pt>
                <c:pt idx="98">
                  <c:v>90.0</c:v>
                </c:pt>
                <c:pt idx="99">
                  <c:v>48.0</c:v>
                </c:pt>
                <c:pt idx="100">
                  <c:v>13.0</c:v>
                </c:pt>
                <c:pt idx="101">
                  <c:v>27.0</c:v>
                </c:pt>
                <c:pt idx="102">
                  <c:v>#N/A</c:v>
                </c:pt>
                <c:pt idx="103">
                  <c:v>67.0</c:v>
                </c:pt>
                <c:pt idx="104">
                  <c:v>20.0</c:v>
                </c:pt>
                <c:pt idx="105">
                  <c:v>13.0</c:v>
                </c:pt>
                <c:pt idx="106">
                  <c:v>28.0</c:v>
                </c:pt>
                <c:pt idx="107">
                  <c:v>29.0</c:v>
                </c:pt>
                <c:pt idx="108">
                  <c:v>36.0</c:v>
                </c:pt>
                <c:pt idx="109">
                  <c:v>78.0</c:v>
                </c:pt>
                <c:pt idx="110">
                  <c:v>25.0</c:v>
                </c:pt>
                <c:pt idx="111">
                  <c:v>23.0</c:v>
                </c:pt>
                <c:pt idx="112">
                  <c:v>35.0</c:v>
                </c:pt>
                <c:pt idx="113">
                  <c:v>13.0</c:v>
                </c:pt>
                <c:pt idx="114">
                  <c:v>39.0</c:v>
                </c:pt>
                <c:pt idx="115">
                  <c:v>28.0</c:v>
                </c:pt>
                <c:pt idx="116">
                  <c:v>28.0</c:v>
                </c:pt>
                <c:pt idx="117">
                  <c:v>15.0</c:v>
                </c:pt>
                <c:pt idx="118">
                  <c:v>6.0</c:v>
                </c:pt>
                <c:pt idx="119">
                  <c:v>40.0</c:v>
                </c:pt>
                <c:pt idx="120">
                  <c:v>4.0</c:v>
                </c:pt>
                <c:pt idx="121">
                  <c:v>4.0</c:v>
                </c:pt>
                <c:pt idx="122">
                  <c:v>12.0</c:v>
                </c:pt>
                <c:pt idx="123">
                  <c:v>7.0</c:v>
                </c:pt>
                <c:pt idx="124">
                  <c:v>66.0</c:v>
                </c:pt>
                <c:pt idx="125">
                  <c:v>20.0</c:v>
                </c:pt>
                <c:pt idx="126">
                  <c:v>#N/A</c:v>
                </c:pt>
                <c:pt idx="127">
                  <c:v>44.0</c:v>
                </c:pt>
                <c:pt idx="128">
                  <c:v>27.0</c:v>
                </c:pt>
                <c:pt idx="129">
                  <c:v>19.0</c:v>
                </c:pt>
                <c:pt idx="130">
                  <c:v>17.0</c:v>
                </c:pt>
                <c:pt idx="131">
                  <c:v>45.0</c:v>
                </c:pt>
                <c:pt idx="132">
                  <c:v>18.0</c:v>
                </c:pt>
                <c:pt idx="133">
                  <c:v>47.0</c:v>
                </c:pt>
                <c:pt idx="134">
                  <c:v>34.0</c:v>
                </c:pt>
                <c:pt idx="135">
                  <c:v>54.0</c:v>
                </c:pt>
                <c:pt idx="136">
                  <c:v>3.0</c:v>
                </c:pt>
                <c:pt idx="137">
                  <c:v>4.0</c:v>
                </c:pt>
                <c:pt idx="138">
                  <c:v>42.0</c:v>
                </c:pt>
                <c:pt idx="139">
                  <c:v>22.0</c:v>
                </c:pt>
                <c:pt idx="140">
                  <c:v>6.0</c:v>
                </c:pt>
                <c:pt idx="141">
                  <c:v>11.0</c:v>
                </c:pt>
                <c:pt idx="142">
                  <c:v>14.0</c:v>
                </c:pt>
                <c:pt idx="143">
                  <c:v>35.0</c:v>
                </c:pt>
                <c:pt idx="144">
                  <c:v>28.0</c:v>
                </c:pt>
                <c:pt idx="145">
                  <c:v>3.0</c:v>
                </c:pt>
                <c:pt idx="146">
                  <c:v>10.0</c:v>
                </c:pt>
                <c:pt idx="147">
                  <c:v>34.0</c:v>
                </c:pt>
                <c:pt idx="148">
                  <c:v>20.0</c:v>
                </c:pt>
                <c:pt idx="149">
                  <c:v>49.0</c:v>
                </c:pt>
                <c:pt idx="150">
                  <c:v>58.0</c:v>
                </c:pt>
                <c:pt idx="151">
                  <c:v>8.0</c:v>
                </c:pt>
                <c:pt idx="152">
                  <c:v>13.0</c:v>
                </c:pt>
                <c:pt idx="153">
                  <c:v>36.0</c:v>
                </c:pt>
                <c:pt idx="154">
                  <c:v>16.0</c:v>
                </c:pt>
                <c:pt idx="155">
                  <c:v>25.0</c:v>
                </c:pt>
                <c:pt idx="156">
                  <c:v>40.0</c:v>
                </c:pt>
                <c:pt idx="157">
                  <c:v>46.0</c:v>
                </c:pt>
                <c:pt idx="158">
                  <c:v>68.0</c:v>
                </c:pt>
                <c:pt idx="159">
                  <c:v>48.0</c:v>
                </c:pt>
                <c:pt idx="160">
                  <c:v>63.0</c:v>
                </c:pt>
                <c:pt idx="161">
                  <c:v>53.0</c:v>
                </c:pt>
                <c:pt idx="162">
                  <c:v>37.0</c:v>
                </c:pt>
                <c:pt idx="163">
                  <c:v>2.0</c:v>
                </c:pt>
                <c:pt idx="164">
                  <c:v>52.0</c:v>
                </c:pt>
                <c:pt idx="165">
                  <c:v>66.0</c:v>
                </c:pt>
                <c:pt idx="166">
                  <c:v>50.0</c:v>
                </c:pt>
                <c:pt idx="167">
                  <c:v>76.0</c:v>
                </c:pt>
                <c:pt idx="168">
                  <c:v>66.0</c:v>
                </c:pt>
                <c:pt idx="169">
                  <c:v>25.0</c:v>
                </c:pt>
                <c:pt idx="170">
                  <c:v>77.0</c:v>
                </c:pt>
                <c:pt idx="171">
                  <c:v>40.0</c:v>
                </c:pt>
                <c:pt idx="172">
                  <c:v>70.0</c:v>
                </c:pt>
                <c:pt idx="173">
                  <c:v>32.0</c:v>
                </c:pt>
                <c:pt idx="174">
                  <c:v>27.0</c:v>
                </c:pt>
                <c:pt idx="175">
                  <c:v>66.0</c:v>
                </c:pt>
                <c:pt idx="176">
                  <c:v>#N/A</c:v>
                </c:pt>
                <c:pt idx="177">
                  <c:v>17.0</c:v>
                </c:pt>
                <c:pt idx="178">
                  <c:v>35.0</c:v>
                </c:pt>
                <c:pt idx="179">
                  <c:v>74.0</c:v>
                </c:pt>
                <c:pt idx="180">
                  <c:v>8.0</c:v>
                </c:pt>
                <c:pt idx="181">
                  <c:v>25.0</c:v>
                </c:pt>
                <c:pt idx="182">
                  <c:v>17.0</c:v>
                </c:pt>
                <c:pt idx="183">
                  <c:v>89.0</c:v>
                </c:pt>
                <c:pt idx="184">
                  <c:v>10.0</c:v>
                </c:pt>
                <c:pt idx="185">
                  <c:v>80.0</c:v>
                </c:pt>
                <c:pt idx="186">
                  <c:v>49.0</c:v>
                </c:pt>
                <c:pt idx="187">
                  <c:v>10.0</c:v>
                </c:pt>
                <c:pt idx="188">
                  <c:v>10.0</c:v>
                </c:pt>
                <c:pt idx="189">
                  <c:v>4.0</c:v>
                </c:pt>
                <c:pt idx="190">
                  <c:v>11.0</c:v>
                </c:pt>
                <c:pt idx="191">
                  <c:v>28.0</c:v>
                </c:pt>
                <c:pt idx="192">
                  <c:v>28.0</c:v>
                </c:pt>
                <c:pt idx="193">
                  <c:v>23.0</c:v>
                </c:pt>
                <c:pt idx="194">
                  <c:v>46.0</c:v>
                </c:pt>
                <c:pt idx="195">
                  <c:v>18.0</c:v>
                </c:pt>
                <c:pt idx="196">
                  <c:v>15.0</c:v>
                </c:pt>
                <c:pt idx="197">
                  <c:v>39.0</c:v>
                </c:pt>
                <c:pt idx="198">
                  <c:v>41.0</c:v>
                </c:pt>
                <c:pt idx="199">
                  <c:v>61.0</c:v>
                </c:pt>
                <c:pt idx="200">
                  <c:v>60.0</c:v>
                </c:pt>
                <c:pt idx="201">
                  <c:v>38.0</c:v>
                </c:pt>
                <c:pt idx="202">
                  <c:v>20.0</c:v>
                </c:pt>
                <c:pt idx="203">
                  <c:v>81.0</c:v>
                </c:pt>
                <c:pt idx="204">
                  <c:v>30.0</c:v>
                </c:pt>
                <c:pt idx="205">
                  <c:v>32.0</c:v>
                </c:pt>
                <c:pt idx="206">
                  <c:v>72.0</c:v>
                </c:pt>
                <c:pt idx="207">
                  <c:v>24.0</c:v>
                </c:pt>
                <c:pt idx="208">
                  <c:v>56.0</c:v>
                </c:pt>
                <c:pt idx="209">
                  <c:v>96.0</c:v>
                </c:pt>
                <c:pt idx="210">
                  <c:v>60.0</c:v>
                </c:pt>
                <c:pt idx="211">
                  <c:v>58.0</c:v>
                </c:pt>
                <c:pt idx="212">
                  <c:v>68.0</c:v>
                </c:pt>
                <c:pt idx="213">
                  <c:v>39.0</c:v>
                </c:pt>
                <c:pt idx="214">
                  <c:v>56.0</c:v>
                </c:pt>
                <c:pt idx="215">
                  <c:v>44.0</c:v>
                </c:pt>
                <c:pt idx="216">
                  <c:v>13.0</c:v>
                </c:pt>
              </c:numCache>
            </c:numRef>
          </c:val>
        </c:ser>
        <c:ser>
          <c:idx val="2"/>
          <c:order val="2"/>
          <c:tx>
            <c:strRef>
              <c:f>plots!$AQ$1</c:f>
              <c:strCache>
                <c:ptCount val="1"/>
                <c:pt idx="0">
                  <c:v>_Lang</c:v>
                </c:pt>
              </c:strCache>
            </c:strRef>
          </c:tx>
          <c:spPr>
            <a:ln w="28575" cap="rnd">
              <a:solidFill>
                <a:schemeClr val="accent3"/>
              </a:solidFill>
            </a:ln>
            <a:effectLst>
              <a:glow rad="76200">
                <a:schemeClr val="accent3">
                  <a:satMod val="175000"/>
                  <a:alpha val="34000"/>
                </a:schemeClr>
              </a:glow>
            </a:effectLst>
          </c:spPr>
          <c:marker>
            <c:symbol val="none"/>
          </c:marker>
          <c:cat>
            <c:strRef>
              <c:f>plots!$AN$2:$AN$218</c:f>
              <c:strCache>
                <c:ptCount val="217"/>
                <c:pt idx="0">
                  <c:v>5 Cingulum_Ant_R_5</c:v>
                </c:pt>
                <c:pt idx="1">
                  <c:v>Cingulum_Ant_L_1</c:v>
                </c:pt>
                <c:pt idx="2">
                  <c:v>Cingulum_Ant_L_2</c:v>
                </c:pt>
                <c:pt idx="3">
                  <c:v>Cingulum_Ant_L_3</c:v>
                </c:pt>
                <c:pt idx="4">
                  <c:v>Cingulum_Ant_L_4</c:v>
                </c:pt>
                <c:pt idx="5">
                  <c:v>Cingulum_Ant_L_5</c:v>
                </c:pt>
                <c:pt idx="6">
                  <c:v>Cingulum_Ant_L_6</c:v>
                </c:pt>
                <c:pt idx="7">
                  <c:v>Cingulum_Ant_R_1</c:v>
                </c:pt>
                <c:pt idx="8">
                  <c:v>Cingulum_Ant_R_2</c:v>
                </c:pt>
                <c:pt idx="9">
                  <c:v>Cingulum_Ant_R_3</c:v>
                </c:pt>
                <c:pt idx="10">
                  <c:v>Cingulum_Ant_R_4</c:v>
                </c:pt>
                <c:pt idx="11">
                  <c:v>Frontal_Inf_Oper_L_1</c:v>
                </c:pt>
                <c:pt idx="12">
                  <c:v>Frontal_Inf_Oper_L_2</c:v>
                </c:pt>
                <c:pt idx="13">
                  <c:v>Frontal_Inf_Oper_L_3</c:v>
                </c:pt>
                <c:pt idx="14">
                  <c:v>Frontal_Inf_Oper_L_4</c:v>
                </c:pt>
                <c:pt idx="15">
                  <c:v>Frontal_Inf_Oper_R_1</c:v>
                </c:pt>
                <c:pt idx="16">
                  <c:v>Frontal_Inf_Oper_R_2</c:v>
                </c:pt>
                <c:pt idx="17">
                  <c:v>Frontal_Inf_Oper_R_3</c:v>
                </c:pt>
                <c:pt idx="18">
                  <c:v>Frontal_Inf_Oper_R_4</c:v>
                </c:pt>
                <c:pt idx="19">
                  <c:v>Frontal_Inf_Oper_R_5</c:v>
                </c:pt>
                <c:pt idx="20">
                  <c:v>Frontal_Inf_Oper_R_6</c:v>
                </c:pt>
                <c:pt idx="21">
                  <c:v>Frontal_Inf_Orb_L_1</c:v>
                </c:pt>
                <c:pt idx="22">
                  <c:v>Frontal_Inf_Orb_L_2</c:v>
                </c:pt>
                <c:pt idx="23">
                  <c:v>Frontal_Inf_Orb_L_3</c:v>
                </c:pt>
                <c:pt idx="24">
                  <c:v>Frontal_Inf_Orb_L_4</c:v>
                </c:pt>
                <c:pt idx="25">
                  <c:v>Frontal_Inf_Orb_L_5</c:v>
                </c:pt>
                <c:pt idx="26">
                  <c:v>Frontal_Inf_Orb_L_6</c:v>
                </c:pt>
                <c:pt idx="27">
                  <c:v>Frontal_Inf_Orb_L_7</c:v>
                </c:pt>
                <c:pt idx="28">
                  <c:v>Frontal_Inf_Orb_R_1</c:v>
                </c:pt>
                <c:pt idx="29">
                  <c:v>Frontal_Inf_Orb_R_2</c:v>
                </c:pt>
                <c:pt idx="30">
                  <c:v>Frontal_Inf_Orb_R_3</c:v>
                </c:pt>
                <c:pt idx="31">
                  <c:v>Frontal_Inf_Orb_R_4</c:v>
                </c:pt>
                <c:pt idx="32">
                  <c:v>Frontal_Inf_Orb_R_5</c:v>
                </c:pt>
                <c:pt idx="33">
                  <c:v>Frontal_Inf_Orb_R_6</c:v>
                </c:pt>
                <c:pt idx="34">
                  <c:v>Frontal_Inf_Orb_R_7</c:v>
                </c:pt>
                <c:pt idx="35">
                  <c:v>Frontal_Inf_Tri_L_1</c:v>
                </c:pt>
                <c:pt idx="36">
                  <c:v>Frontal_Inf_Tri_L_10</c:v>
                </c:pt>
                <c:pt idx="37">
                  <c:v>Frontal_Inf_Tri_L_2</c:v>
                </c:pt>
                <c:pt idx="38">
                  <c:v>Frontal_Inf_Tri_L_3</c:v>
                </c:pt>
                <c:pt idx="39">
                  <c:v>Frontal_Inf_Tri_L_4</c:v>
                </c:pt>
                <c:pt idx="40">
                  <c:v>Frontal_Inf_Tri_L_5</c:v>
                </c:pt>
                <c:pt idx="41">
                  <c:v>Frontal_Inf_Tri_L_6</c:v>
                </c:pt>
                <c:pt idx="42">
                  <c:v>Frontal_Inf_Tri_L_7</c:v>
                </c:pt>
                <c:pt idx="43">
                  <c:v>Frontal_Inf_Tri_L_8</c:v>
                </c:pt>
                <c:pt idx="44">
                  <c:v>Frontal_Inf_Tri_L_9</c:v>
                </c:pt>
                <c:pt idx="45">
                  <c:v>Frontal_Inf_Tri_R_1</c:v>
                </c:pt>
                <c:pt idx="46">
                  <c:v>Frontal_Inf_Tri_R_2</c:v>
                </c:pt>
                <c:pt idx="47">
                  <c:v>Frontal_Inf_Tri_R_3</c:v>
                </c:pt>
                <c:pt idx="48">
                  <c:v>Frontal_Inf_Tri_R_4</c:v>
                </c:pt>
                <c:pt idx="49">
                  <c:v>Frontal_Inf_Tri_R_5</c:v>
                </c:pt>
                <c:pt idx="50">
                  <c:v>Frontal_Inf_Tri_R_6</c:v>
                </c:pt>
                <c:pt idx="51">
                  <c:v>Frontal_Inf_Tri_R_7</c:v>
                </c:pt>
                <c:pt idx="52">
                  <c:v>Frontal_Inf_Tri_R_8</c:v>
                </c:pt>
                <c:pt idx="53">
                  <c:v>Frontal_Inf_Tri_R_9</c:v>
                </c:pt>
                <c:pt idx="54">
                  <c:v>Frontal_Mid_L_1</c:v>
                </c:pt>
                <c:pt idx="55">
                  <c:v>Frontal_Mid_L_10</c:v>
                </c:pt>
                <c:pt idx="56">
                  <c:v>Frontal_Mid_L_11</c:v>
                </c:pt>
                <c:pt idx="57">
                  <c:v>Frontal_Mid_L_13</c:v>
                </c:pt>
                <c:pt idx="58">
                  <c:v>Frontal_Mid_L_14</c:v>
                </c:pt>
                <c:pt idx="59">
                  <c:v>Frontal_Mid_L_15</c:v>
                </c:pt>
                <c:pt idx="60">
                  <c:v>Frontal_Mid_L_16</c:v>
                </c:pt>
                <c:pt idx="61">
                  <c:v>Frontal_Mid_L_17</c:v>
                </c:pt>
                <c:pt idx="62">
                  <c:v>Frontal_Mid_L_18</c:v>
                </c:pt>
                <c:pt idx="63">
                  <c:v>Frontal_Mid_L_19</c:v>
                </c:pt>
                <c:pt idx="64">
                  <c:v>Frontal_Mid_L_2</c:v>
                </c:pt>
                <c:pt idx="65">
                  <c:v>Frontal_Mid_L_3</c:v>
                </c:pt>
                <c:pt idx="66">
                  <c:v>Frontal_Mid_L_4</c:v>
                </c:pt>
                <c:pt idx="67">
                  <c:v>Frontal_Mid_L_5</c:v>
                </c:pt>
                <c:pt idx="68">
                  <c:v>Frontal_Mid_L_6</c:v>
                </c:pt>
                <c:pt idx="69">
                  <c:v>Frontal_Mid_L_7</c:v>
                </c:pt>
                <c:pt idx="70">
                  <c:v>Frontal_Mid_L_8</c:v>
                </c:pt>
                <c:pt idx="71">
                  <c:v>Frontal_Mid_L_9</c:v>
                </c:pt>
                <c:pt idx="72">
                  <c:v>Frontal_Mid_R_1</c:v>
                </c:pt>
                <c:pt idx="73">
                  <c:v>Frontal_Mid_R_10</c:v>
                </c:pt>
                <c:pt idx="74">
                  <c:v>Frontal_Mid_R_11</c:v>
                </c:pt>
                <c:pt idx="75">
                  <c:v>Frontal_Mid_R_12</c:v>
                </c:pt>
                <c:pt idx="76">
                  <c:v>Frontal_Mid_R_13</c:v>
                </c:pt>
                <c:pt idx="77">
                  <c:v>Frontal_Mid_R_14</c:v>
                </c:pt>
                <c:pt idx="78">
                  <c:v>Frontal_Mid_R_15</c:v>
                </c:pt>
                <c:pt idx="79">
                  <c:v>Frontal_Mid_R_16</c:v>
                </c:pt>
                <c:pt idx="80">
                  <c:v>Frontal_Mid_R_17</c:v>
                </c:pt>
                <c:pt idx="81">
                  <c:v>Frontal_Mid_R_18</c:v>
                </c:pt>
                <c:pt idx="82">
                  <c:v>Frontal_Mid_R_19</c:v>
                </c:pt>
                <c:pt idx="83">
                  <c:v>Frontal_Mid_R_2</c:v>
                </c:pt>
                <c:pt idx="84">
                  <c:v>Frontal_Mid_R_20</c:v>
                </c:pt>
                <c:pt idx="85">
                  <c:v>Frontal_Mid_R_3</c:v>
                </c:pt>
                <c:pt idx="86">
                  <c:v>Frontal_Mid_R_4</c:v>
                </c:pt>
                <c:pt idx="87">
                  <c:v>Frontal_Mid_R_5</c:v>
                </c:pt>
                <c:pt idx="88">
                  <c:v>Frontal_Mid_R_6</c:v>
                </c:pt>
                <c:pt idx="89">
                  <c:v>Frontal_Mid_R_7</c:v>
                </c:pt>
                <c:pt idx="90">
                  <c:v>Frontal_Mid_R_8</c:v>
                </c:pt>
                <c:pt idx="91">
                  <c:v>Frontal_Mid_R_9</c:v>
                </c:pt>
                <c:pt idx="92">
                  <c:v>Frontal_Sup_L_1</c:v>
                </c:pt>
                <c:pt idx="93">
                  <c:v>Frontal_Sup_L_10</c:v>
                </c:pt>
                <c:pt idx="94">
                  <c:v>Frontal_Sup_L_11</c:v>
                </c:pt>
                <c:pt idx="95">
                  <c:v>Frontal_Sup_L_12</c:v>
                </c:pt>
                <c:pt idx="96">
                  <c:v>Frontal_Sup_L_13</c:v>
                </c:pt>
                <c:pt idx="97">
                  <c:v>Frontal_Sup_L_14</c:v>
                </c:pt>
                <c:pt idx="98">
                  <c:v>Frontal_Sup_L_2</c:v>
                </c:pt>
                <c:pt idx="99">
                  <c:v>Frontal_Sup_L_3</c:v>
                </c:pt>
                <c:pt idx="100">
                  <c:v>Frontal_Sup_L_4</c:v>
                </c:pt>
                <c:pt idx="101">
                  <c:v>Frontal_Sup_L_5</c:v>
                </c:pt>
                <c:pt idx="102">
                  <c:v>Frontal_Sup_L_6</c:v>
                </c:pt>
                <c:pt idx="103">
                  <c:v>Frontal_Sup_L_7</c:v>
                </c:pt>
                <c:pt idx="104">
                  <c:v>Frontal_Sup_L_8</c:v>
                </c:pt>
                <c:pt idx="105">
                  <c:v>Frontal_Sup_L_9</c:v>
                </c:pt>
                <c:pt idx="106">
                  <c:v>Frontal_Sup_Medial_L_1</c:v>
                </c:pt>
                <c:pt idx="107">
                  <c:v>Frontal_Sup_Medial_L_10</c:v>
                </c:pt>
                <c:pt idx="108">
                  <c:v>Frontal_Sup_Medial_L_11</c:v>
                </c:pt>
                <c:pt idx="109">
                  <c:v>Frontal_Sup_Medial_L_12</c:v>
                </c:pt>
                <c:pt idx="110">
                  <c:v>Frontal_Sup_Medial_L_2</c:v>
                </c:pt>
                <c:pt idx="111">
                  <c:v>Frontal_Sup_Medial_L_3</c:v>
                </c:pt>
                <c:pt idx="112">
                  <c:v>Frontal_Sup_Medial_L_4</c:v>
                </c:pt>
                <c:pt idx="113">
                  <c:v>Frontal_Sup_Medial_L_5</c:v>
                </c:pt>
                <c:pt idx="114">
                  <c:v>Frontal_Sup_Medial_L_6</c:v>
                </c:pt>
                <c:pt idx="115">
                  <c:v>Frontal_Sup_Medial_L_7</c:v>
                </c:pt>
                <c:pt idx="116">
                  <c:v>Frontal_Sup_Medial_L_8</c:v>
                </c:pt>
                <c:pt idx="117">
                  <c:v>Frontal_Sup_Medial_L_9</c:v>
                </c:pt>
                <c:pt idx="118">
                  <c:v>Frontal_Sup_Medial_R_1</c:v>
                </c:pt>
                <c:pt idx="119">
                  <c:v>Frontal_Sup_Medial_R_2</c:v>
                </c:pt>
                <c:pt idx="120">
                  <c:v>Frontal_Sup_Medial_R_3</c:v>
                </c:pt>
                <c:pt idx="121">
                  <c:v>Frontal_Sup_Medial_R_4</c:v>
                </c:pt>
                <c:pt idx="122">
                  <c:v>Frontal_Sup_Medial_R_5</c:v>
                </c:pt>
                <c:pt idx="123">
                  <c:v>Frontal_Sup_Medial_R_6</c:v>
                </c:pt>
                <c:pt idx="124">
                  <c:v>Frontal_Sup_Medial_R_7</c:v>
                </c:pt>
                <c:pt idx="125">
                  <c:v>Frontal_Sup_Medial_R_8</c:v>
                </c:pt>
                <c:pt idx="126">
                  <c:v>Frontal_Sup_Orb_L_1</c:v>
                </c:pt>
                <c:pt idx="127">
                  <c:v>Frontal_Mid_Orb_L_1</c:v>
                </c:pt>
                <c:pt idx="128">
                  <c:v>Frontal_Mid_Orb_L_2</c:v>
                </c:pt>
                <c:pt idx="129">
                  <c:v>Frontal_Mid_Orb_L_3</c:v>
                </c:pt>
                <c:pt idx="130">
                  <c:v>Frontal_Mid_Orb_L_4</c:v>
                </c:pt>
                <c:pt idx="131">
                  <c:v>Frontal_Mid_Orb_R_1</c:v>
                </c:pt>
                <c:pt idx="132">
                  <c:v>Frontal_Mid_Orb_R_2</c:v>
                </c:pt>
                <c:pt idx="133">
                  <c:v>Frontal_Mid_Orb_R_3</c:v>
                </c:pt>
                <c:pt idx="134">
                  <c:v>Frontal_Mid_Orb_R_4</c:v>
                </c:pt>
                <c:pt idx="135">
                  <c:v>Frontal_Sup_Medial_R_9</c:v>
                </c:pt>
                <c:pt idx="136">
                  <c:v>Frontal_Sup_Orb_L_2</c:v>
                </c:pt>
                <c:pt idx="137">
                  <c:v>Frontal_Sup_Orb_L_3</c:v>
                </c:pt>
                <c:pt idx="138">
                  <c:v>Frontal_Sup_Orb_L_4</c:v>
                </c:pt>
                <c:pt idx="139">
                  <c:v>Frontal_Sup_Orb_R_1</c:v>
                </c:pt>
                <c:pt idx="140">
                  <c:v>Frontal_Sup_Orb_R_2</c:v>
                </c:pt>
                <c:pt idx="141">
                  <c:v>Frontal_Sup_Orb_R_3</c:v>
                </c:pt>
                <c:pt idx="142">
                  <c:v>Frontal_Sup_Orb_R_4</c:v>
                </c:pt>
                <c:pt idx="143">
                  <c:v>Frontal_Sup_R_1</c:v>
                </c:pt>
                <c:pt idx="144">
                  <c:v>Frontal_Sup_R_10</c:v>
                </c:pt>
                <c:pt idx="145">
                  <c:v>Frontal_Sup_R_11</c:v>
                </c:pt>
                <c:pt idx="146">
                  <c:v>Frontal_Sup_R_12</c:v>
                </c:pt>
                <c:pt idx="147">
                  <c:v>Frontal_Sup_R_13</c:v>
                </c:pt>
                <c:pt idx="148">
                  <c:v>Frontal_Sup_R_14</c:v>
                </c:pt>
                <c:pt idx="149">
                  <c:v>Frontal_Sup_R_15</c:v>
                </c:pt>
                <c:pt idx="150">
                  <c:v>Frontal_Sup_R_16</c:v>
                </c:pt>
                <c:pt idx="151">
                  <c:v>Frontal_Sup_R_2</c:v>
                </c:pt>
                <c:pt idx="152">
                  <c:v>Frontal_Sup_R_3</c:v>
                </c:pt>
                <c:pt idx="153">
                  <c:v>Frontal_Sup_R_4</c:v>
                </c:pt>
                <c:pt idx="154">
                  <c:v>Frontal_Sup_R_5</c:v>
                </c:pt>
                <c:pt idx="155">
                  <c:v>Frontal_Sup_R_6</c:v>
                </c:pt>
                <c:pt idx="156">
                  <c:v>Frontal_Sup_R_7</c:v>
                </c:pt>
                <c:pt idx="157">
                  <c:v>Frontal_Sup_R_8</c:v>
                </c:pt>
                <c:pt idx="158">
                  <c:v>Frontal_Sup_R_9</c:v>
                </c:pt>
                <c:pt idx="159">
                  <c:v>Precentral_L_1</c:v>
                </c:pt>
                <c:pt idx="160">
                  <c:v>Precentral_L_10</c:v>
                </c:pt>
                <c:pt idx="161">
                  <c:v>Precentral_L_11</c:v>
                </c:pt>
                <c:pt idx="162">
                  <c:v>Precentral_L_12</c:v>
                </c:pt>
                <c:pt idx="163">
                  <c:v>Precentral_L_13</c:v>
                </c:pt>
                <c:pt idx="164">
                  <c:v>Precentral_L_14</c:v>
                </c:pt>
                <c:pt idx="165">
                  <c:v>Precentral_L_2</c:v>
                </c:pt>
                <c:pt idx="166">
                  <c:v>Precentral_L_3</c:v>
                </c:pt>
                <c:pt idx="167">
                  <c:v>Precentral_L_4</c:v>
                </c:pt>
                <c:pt idx="168">
                  <c:v>Precentral_L_5</c:v>
                </c:pt>
                <c:pt idx="169">
                  <c:v>Precentral_L_6</c:v>
                </c:pt>
                <c:pt idx="170">
                  <c:v>Precentral_L_7</c:v>
                </c:pt>
                <c:pt idx="171">
                  <c:v>Precentral_L_8</c:v>
                </c:pt>
                <c:pt idx="172">
                  <c:v>Precentral_L_9</c:v>
                </c:pt>
                <c:pt idx="173">
                  <c:v>Precentral_R_1</c:v>
                </c:pt>
                <c:pt idx="174">
                  <c:v>Precentral_R_10</c:v>
                </c:pt>
                <c:pt idx="175">
                  <c:v>Precentral_R_11</c:v>
                </c:pt>
                <c:pt idx="176">
                  <c:v>Precentral_R_12</c:v>
                </c:pt>
                <c:pt idx="177">
                  <c:v>Precentral_R_13</c:v>
                </c:pt>
                <c:pt idx="178">
                  <c:v>Precentral_R_14</c:v>
                </c:pt>
                <c:pt idx="179">
                  <c:v>Precentral_R_2</c:v>
                </c:pt>
                <c:pt idx="180">
                  <c:v>Precentral_R_3</c:v>
                </c:pt>
                <c:pt idx="181">
                  <c:v>Precentral_R_4</c:v>
                </c:pt>
                <c:pt idx="182">
                  <c:v>Precentral_R_5</c:v>
                </c:pt>
                <c:pt idx="183">
                  <c:v>Precentral_R_6</c:v>
                </c:pt>
                <c:pt idx="184">
                  <c:v>Precentral_R_7</c:v>
                </c:pt>
                <c:pt idx="185">
                  <c:v>Precentral_R_8</c:v>
                </c:pt>
                <c:pt idx="186">
                  <c:v>Precentral_R_9</c:v>
                </c:pt>
                <c:pt idx="187">
                  <c:v>Rectus_L_2</c:v>
                </c:pt>
                <c:pt idx="188">
                  <c:v>Rectus_L_3</c:v>
                </c:pt>
                <c:pt idx="189">
                  <c:v>Rectus_R_1</c:v>
                </c:pt>
                <c:pt idx="190">
                  <c:v>Rectus_R_2</c:v>
                </c:pt>
                <c:pt idx="191">
                  <c:v>Rectus_R_3</c:v>
                </c:pt>
                <c:pt idx="192">
                  <c:v>Rolandic_Oper_L_3</c:v>
                </c:pt>
                <c:pt idx="193">
                  <c:v>Rolandic_Oper_L_4</c:v>
                </c:pt>
                <c:pt idx="194">
                  <c:v>Rolandic_Oper_R_1</c:v>
                </c:pt>
                <c:pt idx="195">
                  <c:v>Rolandic_Oper_R_2</c:v>
                </c:pt>
                <c:pt idx="196">
                  <c:v>Rolandic_Oper_R_3</c:v>
                </c:pt>
                <c:pt idx="197">
                  <c:v>Rolandic_Oper_R_4</c:v>
                </c:pt>
                <c:pt idx="198">
                  <c:v>Rolandic_Oper_R_5</c:v>
                </c:pt>
                <c:pt idx="199">
                  <c:v>Supp_Motor_Area_L_1</c:v>
                </c:pt>
                <c:pt idx="200">
                  <c:v>Supp_Motor_Area_L_2</c:v>
                </c:pt>
                <c:pt idx="201">
                  <c:v>Supp_Motor_Area_L_3</c:v>
                </c:pt>
                <c:pt idx="202">
                  <c:v>Supp_Motor_Area_L_4</c:v>
                </c:pt>
                <c:pt idx="203">
                  <c:v>Supp_Motor_Area_L_5</c:v>
                </c:pt>
                <c:pt idx="204">
                  <c:v>Supp_Motor_Area_L_6</c:v>
                </c:pt>
                <c:pt idx="205">
                  <c:v>Supp_Motor_Area_L_7</c:v>
                </c:pt>
                <c:pt idx="206">
                  <c:v>Supp_Motor_Area_L_8</c:v>
                </c:pt>
                <c:pt idx="207">
                  <c:v>Supp_Motor_Area_L_9</c:v>
                </c:pt>
                <c:pt idx="208">
                  <c:v>Supp_Motor_Area_R_1</c:v>
                </c:pt>
                <c:pt idx="209">
                  <c:v>Supp_Motor_Area_R_2</c:v>
                </c:pt>
                <c:pt idx="210">
                  <c:v>Supp_Motor_Area_R_3</c:v>
                </c:pt>
                <c:pt idx="211">
                  <c:v>Supp_Motor_Area_R_4</c:v>
                </c:pt>
                <c:pt idx="212">
                  <c:v>Supp_Motor_Area_R_5</c:v>
                </c:pt>
                <c:pt idx="213">
                  <c:v>Supp_Motor_Area_R_6</c:v>
                </c:pt>
                <c:pt idx="214">
                  <c:v>Supp_Motor_Area_R_7</c:v>
                </c:pt>
                <c:pt idx="215">
                  <c:v>Supp_Motor_Area_R_8</c:v>
                </c:pt>
                <c:pt idx="216">
                  <c:v>Supp_Motor_Area_R_9</c:v>
                </c:pt>
              </c:strCache>
            </c:strRef>
          </c:cat>
          <c:val>
            <c:numRef>
              <c:f>plots!$AQ$2:$AQ$218</c:f>
              <c:numCache>
                <c:formatCode>General</c:formatCode>
                <c:ptCount val="217"/>
                <c:pt idx="0">
                  <c:v>19.0</c:v>
                </c:pt>
                <c:pt idx="1">
                  <c:v>25.0</c:v>
                </c:pt>
                <c:pt idx="2">
                  <c:v>58.0</c:v>
                </c:pt>
                <c:pt idx="3">
                  <c:v>50.0</c:v>
                </c:pt>
                <c:pt idx="4">
                  <c:v>36.0</c:v>
                </c:pt>
                <c:pt idx="5">
                  <c:v>26.0</c:v>
                </c:pt>
                <c:pt idx="6">
                  <c:v>15.0</c:v>
                </c:pt>
                <c:pt idx="7">
                  <c:v>50.0</c:v>
                </c:pt>
                <c:pt idx="8">
                  <c:v>64.0</c:v>
                </c:pt>
                <c:pt idx="9">
                  <c:v>86.0</c:v>
                </c:pt>
                <c:pt idx="10">
                  <c:v>77.0</c:v>
                </c:pt>
                <c:pt idx="11">
                  <c:v>34.0</c:v>
                </c:pt>
                <c:pt idx="12">
                  <c:v>65.0</c:v>
                </c:pt>
                <c:pt idx="13">
                  <c:v>30.0</c:v>
                </c:pt>
                <c:pt idx="14">
                  <c:v>36.0</c:v>
                </c:pt>
                <c:pt idx="15">
                  <c:v>76.0</c:v>
                </c:pt>
                <c:pt idx="16">
                  <c:v>85.0</c:v>
                </c:pt>
                <c:pt idx="17">
                  <c:v>55.0</c:v>
                </c:pt>
                <c:pt idx="18">
                  <c:v>91.0</c:v>
                </c:pt>
                <c:pt idx="19">
                  <c:v>63.0</c:v>
                </c:pt>
                <c:pt idx="20">
                  <c:v>79.0</c:v>
                </c:pt>
                <c:pt idx="21">
                  <c:v>23.0</c:v>
                </c:pt>
                <c:pt idx="22">
                  <c:v>37.0</c:v>
                </c:pt>
                <c:pt idx="23">
                  <c:v>37.0</c:v>
                </c:pt>
                <c:pt idx="24">
                  <c:v>44.0</c:v>
                </c:pt>
                <c:pt idx="25">
                  <c:v>50.0</c:v>
                </c:pt>
                <c:pt idx="26">
                  <c:v>13.0</c:v>
                </c:pt>
                <c:pt idx="27">
                  <c:v>39.0</c:v>
                </c:pt>
                <c:pt idx="28">
                  <c:v>36.0</c:v>
                </c:pt>
                <c:pt idx="29">
                  <c:v>29.0</c:v>
                </c:pt>
                <c:pt idx="30">
                  <c:v>46.0</c:v>
                </c:pt>
                <c:pt idx="31">
                  <c:v>30.0</c:v>
                </c:pt>
                <c:pt idx="32">
                  <c:v>46.0</c:v>
                </c:pt>
                <c:pt idx="33">
                  <c:v>60.0</c:v>
                </c:pt>
                <c:pt idx="34">
                  <c:v>16.0</c:v>
                </c:pt>
                <c:pt idx="35">
                  <c:v>70.0</c:v>
                </c:pt>
                <c:pt idx="36">
                  <c:v>37.0</c:v>
                </c:pt>
                <c:pt idx="37">
                  <c:v>38.0</c:v>
                </c:pt>
                <c:pt idx="38">
                  <c:v>60.0</c:v>
                </c:pt>
                <c:pt idx="39">
                  <c:v>40.0</c:v>
                </c:pt>
                <c:pt idx="40">
                  <c:v>64.0</c:v>
                </c:pt>
                <c:pt idx="41">
                  <c:v>46.0</c:v>
                </c:pt>
                <c:pt idx="42">
                  <c:v>25.0</c:v>
                </c:pt>
                <c:pt idx="43">
                  <c:v>56.0</c:v>
                </c:pt>
                <c:pt idx="44">
                  <c:v>61.0</c:v>
                </c:pt>
                <c:pt idx="45">
                  <c:v>49.0</c:v>
                </c:pt>
                <c:pt idx="46">
                  <c:v>78.0</c:v>
                </c:pt>
                <c:pt idx="47">
                  <c:v>38.0</c:v>
                </c:pt>
                <c:pt idx="48">
                  <c:v>62.0</c:v>
                </c:pt>
                <c:pt idx="49">
                  <c:v>88.0</c:v>
                </c:pt>
                <c:pt idx="50">
                  <c:v>37.0</c:v>
                </c:pt>
                <c:pt idx="51">
                  <c:v>56.0</c:v>
                </c:pt>
                <c:pt idx="52">
                  <c:v>43.0</c:v>
                </c:pt>
                <c:pt idx="53">
                  <c:v>85.0</c:v>
                </c:pt>
                <c:pt idx="54">
                  <c:v>88.0</c:v>
                </c:pt>
                <c:pt idx="55">
                  <c:v>21.0</c:v>
                </c:pt>
                <c:pt idx="56">
                  <c:v>50.0</c:v>
                </c:pt>
                <c:pt idx="57">
                  <c:v>21.0</c:v>
                </c:pt>
                <c:pt idx="58">
                  <c:v>78.0</c:v>
                </c:pt>
                <c:pt idx="59">
                  <c:v>42.0</c:v>
                </c:pt>
                <c:pt idx="60">
                  <c:v>59.0</c:v>
                </c:pt>
                <c:pt idx="61">
                  <c:v>51.0</c:v>
                </c:pt>
                <c:pt idx="62">
                  <c:v>72.0</c:v>
                </c:pt>
                <c:pt idx="63">
                  <c:v>30.0</c:v>
                </c:pt>
                <c:pt idx="64">
                  <c:v>54.0</c:v>
                </c:pt>
                <c:pt idx="65">
                  <c:v>47.0</c:v>
                </c:pt>
                <c:pt idx="66">
                  <c:v>56.0</c:v>
                </c:pt>
                <c:pt idx="67">
                  <c:v>54.0</c:v>
                </c:pt>
                <c:pt idx="68">
                  <c:v>3.0</c:v>
                </c:pt>
                <c:pt idx="69">
                  <c:v>47.0</c:v>
                </c:pt>
                <c:pt idx="70">
                  <c:v>58.0</c:v>
                </c:pt>
                <c:pt idx="71">
                  <c:v>60.0</c:v>
                </c:pt>
                <c:pt idx="72">
                  <c:v>69.0</c:v>
                </c:pt>
                <c:pt idx="73">
                  <c:v>62.0</c:v>
                </c:pt>
                <c:pt idx="74">
                  <c:v>72.0</c:v>
                </c:pt>
                <c:pt idx="75">
                  <c:v>38.0</c:v>
                </c:pt>
                <c:pt idx="76">
                  <c:v>57.0</c:v>
                </c:pt>
                <c:pt idx="77">
                  <c:v>24.0</c:v>
                </c:pt>
                <c:pt idx="78">
                  <c:v>61.0</c:v>
                </c:pt>
                <c:pt idx="79">
                  <c:v>69.0</c:v>
                </c:pt>
                <c:pt idx="80">
                  <c:v>62.0</c:v>
                </c:pt>
                <c:pt idx="81">
                  <c:v>95.0</c:v>
                </c:pt>
                <c:pt idx="82">
                  <c:v>51.0</c:v>
                </c:pt>
                <c:pt idx="83">
                  <c:v>17.0</c:v>
                </c:pt>
                <c:pt idx="84">
                  <c:v>93.0</c:v>
                </c:pt>
                <c:pt idx="85">
                  <c:v>73.0</c:v>
                </c:pt>
                <c:pt idx="86">
                  <c:v>19.0</c:v>
                </c:pt>
                <c:pt idx="87">
                  <c:v>85.0</c:v>
                </c:pt>
                <c:pt idx="88">
                  <c:v>61.0</c:v>
                </c:pt>
                <c:pt idx="89">
                  <c:v>81.0</c:v>
                </c:pt>
                <c:pt idx="90">
                  <c:v>94.0</c:v>
                </c:pt>
                <c:pt idx="91">
                  <c:v>81.0</c:v>
                </c:pt>
                <c:pt idx="92">
                  <c:v>27.0</c:v>
                </c:pt>
                <c:pt idx="93">
                  <c:v>52.0</c:v>
                </c:pt>
                <c:pt idx="94">
                  <c:v>8.0</c:v>
                </c:pt>
                <c:pt idx="95">
                  <c:v>36.0</c:v>
                </c:pt>
                <c:pt idx="96">
                  <c:v>6.0</c:v>
                </c:pt>
                <c:pt idx="97">
                  <c:v>5.0</c:v>
                </c:pt>
                <c:pt idx="98">
                  <c:v>94.0</c:v>
                </c:pt>
                <c:pt idx="99">
                  <c:v>47.0</c:v>
                </c:pt>
                <c:pt idx="100">
                  <c:v>16.0</c:v>
                </c:pt>
                <c:pt idx="101">
                  <c:v>32.0</c:v>
                </c:pt>
                <c:pt idx="102">
                  <c:v>#N/A</c:v>
                </c:pt>
                <c:pt idx="103">
                  <c:v>63.0</c:v>
                </c:pt>
                <c:pt idx="104">
                  <c:v>24.0</c:v>
                </c:pt>
                <c:pt idx="105">
                  <c:v>13.0</c:v>
                </c:pt>
                <c:pt idx="106">
                  <c:v>30.0</c:v>
                </c:pt>
                <c:pt idx="107">
                  <c:v>34.0</c:v>
                </c:pt>
                <c:pt idx="108">
                  <c:v>37.0</c:v>
                </c:pt>
                <c:pt idx="109">
                  <c:v>82.0</c:v>
                </c:pt>
                <c:pt idx="110">
                  <c:v>23.0</c:v>
                </c:pt>
                <c:pt idx="111">
                  <c:v>27.0</c:v>
                </c:pt>
                <c:pt idx="112">
                  <c:v>30.0</c:v>
                </c:pt>
                <c:pt idx="113">
                  <c:v>20.0</c:v>
                </c:pt>
                <c:pt idx="114">
                  <c:v>40.0</c:v>
                </c:pt>
                <c:pt idx="115">
                  <c:v>32.0</c:v>
                </c:pt>
                <c:pt idx="116">
                  <c:v>30.0</c:v>
                </c:pt>
                <c:pt idx="117">
                  <c:v>15.0</c:v>
                </c:pt>
                <c:pt idx="118">
                  <c:v>6.0</c:v>
                </c:pt>
                <c:pt idx="119">
                  <c:v>45.0</c:v>
                </c:pt>
                <c:pt idx="120">
                  <c:v>6.0</c:v>
                </c:pt>
                <c:pt idx="121">
                  <c:v>5.0</c:v>
                </c:pt>
                <c:pt idx="122">
                  <c:v>19.0</c:v>
                </c:pt>
                <c:pt idx="123">
                  <c:v>7.0</c:v>
                </c:pt>
                <c:pt idx="124">
                  <c:v>87.0</c:v>
                </c:pt>
                <c:pt idx="125">
                  <c:v>19.0</c:v>
                </c:pt>
                <c:pt idx="126">
                  <c:v>#N/A</c:v>
                </c:pt>
                <c:pt idx="127">
                  <c:v>46.0</c:v>
                </c:pt>
                <c:pt idx="128">
                  <c:v>26.0</c:v>
                </c:pt>
                <c:pt idx="129">
                  <c:v>20.0</c:v>
                </c:pt>
                <c:pt idx="130">
                  <c:v>20.0</c:v>
                </c:pt>
                <c:pt idx="131">
                  <c:v>50.0</c:v>
                </c:pt>
                <c:pt idx="132">
                  <c:v>25.0</c:v>
                </c:pt>
                <c:pt idx="133">
                  <c:v>45.0</c:v>
                </c:pt>
                <c:pt idx="134">
                  <c:v>47.0</c:v>
                </c:pt>
                <c:pt idx="135">
                  <c:v>60.0</c:v>
                </c:pt>
                <c:pt idx="136">
                  <c:v>4.0</c:v>
                </c:pt>
                <c:pt idx="137">
                  <c:v>5.0</c:v>
                </c:pt>
                <c:pt idx="138">
                  <c:v>41.0</c:v>
                </c:pt>
                <c:pt idx="139">
                  <c:v>24.0</c:v>
                </c:pt>
                <c:pt idx="140">
                  <c:v>5.0</c:v>
                </c:pt>
                <c:pt idx="141">
                  <c:v>12.0</c:v>
                </c:pt>
                <c:pt idx="142">
                  <c:v>14.0</c:v>
                </c:pt>
                <c:pt idx="143">
                  <c:v>42.0</c:v>
                </c:pt>
                <c:pt idx="144">
                  <c:v>30.0</c:v>
                </c:pt>
                <c:pt idx="145">
                  <c:v>3.0</c:v>
                </c:pt>
                <c:pt idx="146">
                  <c:v>11.0</c:v>
                </c:pt>
                <c:pt idx="147">
                  <c:v>33.0</c:v>
                </c:pt>
                <c:pt idx="148">
                  <c:v>22.0</c:v>
                </c:pt>
                <c:pt idx="149">
                  <c:v>55.0</c:v>
                </c:pt>
                <c:pt idx="150">
                  <c:v>60.0</c:v>
                </c:pt>
                <c:pt idx="151">
                  <c:v>8.0</c:v>
                </c:pt>
                <c:pt idx="152">
                  <c:v>14.0</c:v>
                </c:pt>
                <c:pt idx="153">
                  <c:v>38.0</c:v>
                </c:pt>
                <c:pt idx="154">
                  <c:v>17.0</c:v>
                </c:pt>
                <c:pt idx="155">
                  <c:v>15.0</c:v>
                </c:pt>
                <c:pt idx="156">
                  <c:v>48.0</c:v>
                </c:pt>
                <c:pt idx="157">
                  <c:v>47.0</c:v>
                </c:pt>
                <c:pt idx="158">
                  <c:v>74.0</c:v>
                </c:pt>
                <c:pt idx="159">
                  <c:v>46.0</c:v>
                </c:pt>
                <c:pt idx="160">
                  <c:v>66.0</c:v>
                </c:pt>
                <c:pt idx="161">
                  <c:v>32.0</c:v>
                </c:pt>
                <c:pt idx="162">
                  <c:v>50.0</c:v>
                </c:pt>
                <c:pt idx="163">
                  <c:v>2.0</c:v>
                </c:pt>
                <c:pt idx="164">
                  <c:v>54.0</c:v>
                </c:pt>
                <c:pt idx="165">
                  <c:v>59.0</c:v>
                </c:pt>
                <c:pt idx="166">
                  <c:v>44.0</c:v>
                </c:pt>
                <c:pt idx="167">
                  <c:v>80.0</c:v>
                </c:pt>
                <c:pt idx="168">
                  <c:v>65.0</c:v>
                </c:pt>
                <c:pt idx="169">
                  <c:v>26.0</c:v>
                </c:pt>
                <c:pt idx="170">
                  <c:v>69.0</c:v>
                </c:pt>
                <c:pt idx="171">
                  <c:v>44.0</c:v>
                </c:pt>
                <c:pt idx="172">
                  <c:v>67.0</c:v>
                </c:pt>
                <c:pt idx="173">
                  <c:v>33.0</c:v>
                </c:pt>
                <c:pt idx="174">
                  <c:v>25.0</c:v>
                </c:pt>
                <c:pt idx="175">
                  <c:v>64.0</c:v>
                </c:pt>
                <c:pt idx="176">
                  <c:v>#N/A</c:v>
                </c:pt>
                <c:pt idx="177">
                  <c:v>17.0</c:v>
                </c:pt>
                <c:pt idx="178">
                  <c:v>35.0</c:v>
                </c:pt>
                <c:pt idx="179">
                  <c:v>72.0</c:v>
                </c:pt>
                <c:pt idx="180">
                  <c:v>9.0</c:v>
                </c:pt>
                <c:pt idx="181">
                  <c:v>26.0</c:v>
                </c:pt>
                <c:pt idx="182">
                  <c:v>17.0</c:v>
                </c:pt>
                <c:pt idx="183">
                  <c:v>83.0</c:v>
                </c:pt>
                <c:pt idx="184">
                  <c:v>10.0</c:v>
                </c:pt>
                <c:pt idx="185">
                  <c:v>84.0</c:v>
                </c:pt>
                <c:pt idx="186">
                  <c:v>57.0</c:v>
                </c:pt>
                <c:pt idx="187">
                  <c:v>12.0</c:v>
                </c:pt>
                <c:pt idx="188">
                  <c:v>13.0</c:v>
                </c:pt>
                <c:pt idx="189">
                  <c:v>5.0</c:v>
                </c:pt>
                <c:pt idx="190">
                  <c:v>12.0</c:v>
                </c:pt>
                <c:pt idx="191">
                  <c:v>31.0</c:v>
                </c:pt>
                <c:pt idx="192">
                  <c:v>27.0</c:v>
                </c:pt>
                <c:pt idx="193">
                  <c:v>25.0</c:v>
                </c:pt>
                <c:pt idx="194">
                  <c:v>50.0</c:v>
                </c:pt>
                <c:pt idx="195">
                  <c:v>18.0</c:v>
                </c:pt>
                <c:pt idx="196">
                  <c:v>14.0</c:v>
                </c:pt>
                <c:pt idx="197">
                  <c:v>33.0</c:v>
                </c:pt>
                <c:pt idx="198">
                  <c:v>44.0</c:v>
                </c:pt>
                <c:pt idx="199">
                  <c:v>74.0</c:v>
                </c:pt>
                <c:pt idx="200">
                  <c:v>58.0</c:v>
                </c:pt>
                <c:pt idx="201">
                  <c:v>42.0</c:v>
                </c:pt>
                <c:pt idx="202">
                  <c:v>19.0</c:v>
                </c:pt>
                <c:pt idx="203">
                  <c:v>75.0</c:v>
                </c:pt>
                <c:pt idx="204">
                  <c:v>29.0</c:v>
                </c:pt>
                <c:pt idx="205">
                  <c:v>34.0</c:v>
                </c:pt>
                <c:pt idx="206">
                  <c:v>72.0</c:v>
                </c:pt>
                <c:pt idx="207">
                  <c:v>25.0</c:v>
                </c:pt>
                <c:pt idx="208">
                  <c:v>60.0</c:v>
                </c:pt>
                <c:pt idx="209">
                  <c:v>111.0</c:v>
                </c:pt>
                <c:pt idx="210">
                  <c:v>60.0</c:v>
                </c:pt>
                <c:pt idx="211">
                  <c:v>55.0</c:v>
                </c:pt>
                <c:pt idx="212">
                  <c:v>76.0</c:v>
                </c:pt>
                <c:pt idx="213">
                  <c:v>48.0</c:v>
                </c:pt>
                <c:pt idx="214">
                  <c:v>62.0</c:v>
                </c:pt>
                <c:pt idx="215">
                  <c:v>39.0</c:v>
                </c:pt>
                <c:pt idx="216">
                  <c:v>15.0</c:v>
                </c:pt>
              </c:numCache>
            </c:numRef>
          </c:val>
        </c:ser>
        <c:ser>
          <c:idx val="3"/>
          <c:order val="3"/>
          <c:tx>
            <c:strRef>
              <c:f>plots!$AR$1</c:f>
              <c:strCache>
                <c:ptCount val="1"/>
                <c:pt idx="0">
                  <c:v>_Mem</c:v>
                </c:pt>
              </c:strCache>
            </c:strRef>
          </c:tx>
          <c:spPr>
            <a:ln w="28575" cap="rnd">
              <a:solidFill>
                <a:schemeClr val="accent4"/>
              </a:solidFill>
            </a:ln>
            <a:effectLst>
              <a:glow rad="76200">
                <a:schemeClr val="accent4">
                  <a:satMod val="175000"/>
                  <a:alpha val="34000"/>
                </a:schemeClr>
              </a:glow>
            </a:effectLst>
          </c:spPr>
          <c:marker>
            <c:symbol val="none"/>
          </c:marker>
          <c:cat>
            <c:strRef>
              <c:f>plots!$AN$2:$AN$218</c:f>
              <c:strCache>
                <c:ptCount val="217"/>
                <c:pt idx="0">
                  <c:v>5 Cingulum_Ant_R_5</c:v>
                </c:pt>
                <c:pt idx="1">
                  <c:v>Cingulum_Ant_L_1</c:v>
                </c:pt>
                <c:pt idx="2">
                  <c:v>Cingulum_Ant_L_2</c:v>
                </c:pt>
                <c:pt idx="3">
                  <c:v>Cingulum_Ant_L_3</c:v>
                </c:pt>
                <c:pt idx="4">
                  <c:v>Cingulum_Ant_L_4</c:v>
                </c:pt>
                <c:pt idx="5">
                  <c:v>Cingulum_Ant_L_5</c:v>
                </c:pt>
                <c:pt idx="6">
                  <c:v>Cingulum_Ant_L_6</c:v>
                </c:pt>
                <c:pt idx="7">
                  <c:v>Cingulum_Ant_R_1</c:v>
                </c:pt>
                <c:pt idx="8">
                  <c:v>Cingulum_Ant_R_2</c:v>
                </c:pt>
                <c:pt idx="9">
                  <c:v>Cingulum_Ant_R_3</c:v>
                </c:pt>
                <c:pt idx="10">
                  <c:v>Cingulum_Ant_R_4</c:v>
                </c:pt>
                <c:pt idx="11">
                  <c:v>Frontal_Inf_Oper_L_1</c:v>
                </c:pt>
                <c:pt idx="12">
                  <c:v>Frontal_Inf_Oper_L_2</c:v>
                </c:pt>
                <c:pt idx="13">
                  <c:v>Frontal_Inf_Oper_L_3</c:v>
                </c:pt>
                <c:pt idx="14">
                  <c:v>Frontal_Inf_Oper_L_4</c:v>
                </c:pt>
                <c:pt idx="15">
                  <c:v>Frontal_Inf_Oper_R_1</c:v>
                </c:pt>
                <c:pt idx="16">
                  <c:v>Frontal_Inf_Oper_R_2</c:v>
                </c:pt>
                <c:pt idx="17">
                  <c:v>Frontal_Inf_Oper_R_3</c:v>
                </c:pt>
                <c:pt idx="18">
                  <c:v>Frontal_Inf_Oper_R_4</c:v>
                </c:pt>
                <c:pt idx="19">
                  <c:v>Frontal_Inf_Oper_R_5</c:v>
                </c:pt>
                <c:pt idx="20">
                  <c:v>Frontal_Inf_Oper_R_6</c:v>
                </c:pt>
                <c:pt idx="21">
                  <c:v>Frontal_Inf_Orb_L_1</c:v>
                </c:pt>
                <c:pt idx="22">
                  <c:v>Frontal_Inf_Orb_L_2</c:v>
                </c:pt>
                <c:pt idx="23">
                  <c:v>Frontal_Inf_Orb_L_3</c:v>
                </c:pt>
                <c:pt idx="24">
                  <c:v>Frontal_Inf_Orb_L_4</c:v>
                </c:pt>
                <c:pt idx="25">
                  <c:v>Frontal_Inf_Orb_L_5</c:v>
                </c:pt>
                <c:pt idx="26">
                  <c:v>Frontal_Inf_Orb_L_6</c:v>
                </c:pt>
                <c:pt idx="27">
                  <c:v>Frontal_Inf_Orb_L_7</c:v>
                </c:pt>
                <c:pt idx="28">
                  <c:v>Frontal_Inf_Orb_R_1</c:v>
                </c:pt>
                <c:pt idx="29">
                  <c:v>Frontal_Inf_Orb_R_2</c:v>
                </c:pt>
                <c:pt idx="30">
                  <c:v>Frontal_Inf_Orb_R_3</c:v>
                </c:pt>
                <c:pt idx="31">
                  <c:v>Frontal_Inf_Orb_R_4</c:v>
                </c:pt>
                <c:pt idx="32">
                  <c:v>Frontal_Inf_Orb_R_5</c:v>
                </c:pt>
                <c:pt idx="33">
                  <c:v>Frontal_Inf_Orb_R_6</c:v>
                </c:pt>
                <c:pt idx="34">
                  <c:v>Frontal_Inf_Orb_R_7</c:v>
                </c:pt>
                <c:pt idx="35">
                  <c:v>Frontal_Inf_Tri_L_1</c:v>
                </c:pt>
                <c:pt idx="36">
                  <c:v>Frontal_Inf_Tri_L_10</c:v>
                </c:pt>
                <c:pt idx="37">
                  <c:v>Frontal_Inf_Tri_L_2</c:v>
                </c:pt>
                <c:pt idx="38">
                  <c:v>Frontal_Inf_Tri_L_3</c:v>
                </c:pt>
                <c:pt idx="39">
                  <c:v>Frontal_Inf_Tri_L_4</c:v>
                </c:pt>
                <c:pt idx="40">
                  <c:v>Frontal_Inf_Tri_L_5</c:v>
                </c:pt>
                <c:pt idx="41">
                  <c:v>Frontal_Inf_Tri_L_6</c:v>
                </c:pt>
                <c:pt idx="42">
                  <c:v>Frontal_Inf_Tri_L_7</c:v>
                </c:pt>
                <c:pt idx="43">
                  <c:v>Frontal_Inf_Tri_L_8</c:v>
                </c:pt>
                <c:pt idx="44">
                  <c:v>Frontal_Inf_Tri_L_9</c:v>
                </c:pt>
                <c:pt idx="45">
                  <c:v>Frontal_Inf_Tri_R_1</c:v>
                </c:pt>
                <c:pt idx="46">
                  <c:v>Frontal_Inf_Tri_R_2</c:v>
                </c:pt>
                <c:pt idx="47">
                  <c:v>Frontal_Inf_Tri_R_3</c:v>
                </c:pt>
                <c:pt idx="48">
                  <c:v>Frontal_Inf_Tri_R_4</c:v>
                </c:pt>
                <c:pt idx="49">
                  <c:v>Frontal_Inf_Tri_R_5</c:v>
                </c:pt>
                <c:pt idx="50">
                  <c:v>Frontal_Inf_Tri_R_6</c:v>
                </c:pt>
                <c:pt idx="51">
                  <c:v>Frontal_Inf_Tri_R_7</c:v>
                </c:pt>
                <c:pt idx="52">
                  <c:v>Frontal_Inf_Tri_R_8</c:v>
                </c:pt>
                <c:pt idx="53">
                  <c:v>Frontal_Inf_Tri_R_9</c:v>
                </c:pt>
                <c:pt idx="54">
                  <c:v>Frontal_Mid_L_1</c:v>
                </c:pt>
                <c:pt idx="55">
                  <c:v>Frontal_Mid_L_10</c:v>
                </c:pt>
                <c:pt idx="56">
                  <c:v>Frontal_Mid_L_11</c:v>
                </c:pt>
                <c:pt idx="57">
                  <c:v>Frontal_Mid_L_13</c:v>
                </c:pt>
                <c:pt idx="58">
                  <c:v>Frontal_Mid_L_14</c:v>
                </c:pt>
                <c:pt idx="59">
                  <c:v>Frontal_Mid_L_15</c:v>
                </c:pt>
                <c:pt idx="60">
                  <c:v>Frontal_Mid_L_16</c:v>
                </c:pt>
                <c:pt idx="61">
                  <c:v>Frontal_Mid_L_17</c:v>
                </c:pt>
                <c:pt idx="62">
                  <c:v>Frontal_Mid_L_18</c:v>
                </c:pt>
                <c:pt idx="63">
                  <c:v>Frontal_Mid_L_19</c:v>
                </c:pt>
                <c:pt idx="64">
                  <c:v>Frontal_Mid_L_2</c:v>
                </c:pt>
                <c:pt idx="65">
                  <c:v>Frontal_Mid_L_3</c:v>
                </c:pt>
                <c:pt idx="66">
                  <c:v>Frontal_Mid_L_4</c:v>
                </c:pt>
                <c:pt idx="67">
                  <c:v>Frontal_Mid_L_5</c:v>
                </c:pt>
                <c:pt idx="68">
                  <c:v>Frontal_Mid_L_6</c:v>
                </c:pt>
                <c:pt idx="69">
                  <c:v>Frontal_Mid_L_7</c:v>
                </c:pt>
                <c:pt idx="70">
                  <c:v>Frontal_Mid_L_8</c:v>
                </c:pt>
                <c:pt idx="71">
                  <c:v>Frontal_Mid_L_9</c:v>
                </c:pt>
                <c:pt idx="72">
                  <c:v>Frontal_Mid_R_1</c:v>
                </c:pt>
                <c:pt idx="73">
                  <c:v>Frontal_Mid_R_10</c:v>
                </c:pt>
                <c:pt idx="74">
                  <c:v>Frontal_Mid_R_11</c:v>
                </c:pt>
                <c:pt idx="75">
                  <c:v>Frontal_Mid_R_12</c:v>
                </c:pt>
                <c:pt idx="76">
                  <c:v>Frontal_Mid_R_13</c:v>
                </c:pt>
                <c:pt idx="77">
                  <c:v>Frontal_Mid_R_14</c:v>
                </c:pt>
                <c:pt idx="78">
                  <c:v>Frontal_Mid_R_15</c:v>
                </c:pt>
                <c:pt idx="79">
                  <c:v>Frontal_Mid_R_16</c:v>
                </c:pt>
                <c:pt idx="80">
                  <c:v>Frontal_Mid_R_17</c:v>
                </c:pt>
                <c:pt idx="81">
                  <c:v>Frontal_Mid_R_18</c:v>
                </c:pt>
                <c:pt idx="82">
                  <c:v>Frontal_Mid_R_19</c:v>
                </c:pt>
                <c:pt idx="83">
                  <c:v>Frontal_Mid_R_2</c:v>
                </c:pt>
                <c:pt idx="84">
                  <c:v>Frontal_Mid_R_20</c:v>
                </c:pt>
                <c:pt idx="85">
                  <c:v>Frontal_Mid_R_3</c:v>
                </c:pt>
                <c:pt idx="86">
                  <c:v>Frontal_Mid_R_4</c:v>
                </c:pt>
                <c:pt idx="87">
                  <c:v>Frontal_Mid_R_5</c:v>
                </c:pt>
                <c:pt idx="88">
                  <c:v>Frontal_Mid_R_6</c:v>
                </c:pt>
                <c:pt idx="89">
                  <c:v>Frontal_Mid_R_7</c:v>
                </c:pt>
                <c:pt idx="90">
                  <c:v>Frontal_Mid_R_8</c:v>
                </c:pt>
                <c:pt idx="91">
                  <c:v>Frontal_Mid_R_9</c:v>
                </c:pt>
                <c:pt idx="92">
                  <c:v>Frontal_Sup_L_1</c:v>
                </c:pt>
                <c:pt idx="93">
                  <c:v>Frontal_Sup_L_10</c:v>
                </c:pt>
                <c:pt idx="94">
                  <c:v>Frontal_Sup_L_11</c:v>
                </c:pt>
                <c:pt idx="95">
                  <c:v>Frontal_Sup_L_12</c:v>
                </c:pt>
                <c:pt idx="96">
                  <c:v>Frontal_Sup_L_13</c:v>
                </c:pt>
                <c:pt idx="97">
                  <c:v>Frontal_Sup_L_14</c:v>
                </c:pt>
                <c:pt idx="98">
                  <c:v>Frontal_Sup_L_2</c:v>
                </c:pt>
                <c:pt idx="99">
                  <c:v>Frontal_Sup_L_3</c:v>
                </c:pt>
                <c:pt idx="100">
                  <c:v>Frontal_Sup_L_4</c:v>
                </c:pt>
                <c:pt idx="101">
                  <c:v>Frontal_Sup_L_5</c:v>
                </c:pt>
                <c:pt idx="102">
                  <c:v>Frontal_Sup_L_6</c:v>
                </c:pt>
                <c:pt idx="103">
                  <c:v>Frontal_Sup_L_7</c:v>
                </c:pt>
                <c:pt idx="104">
                  <c:v>Frontal_Sup_L_8</c:v>
                </c:pt>
                <c:pt idx="105">
                  <c:v>Frontal_Sup_L_9</c:v>
                </c:pt>
                <c:pt idx="106">
                  <c:v>Frontal_Sup_Medial_L_1</c:v>
                </c:pt>
                <c:pt idx="107">
                  <c:v>Frontal_Sup_Medial_L_10</c:v>
                </c:pt>
                <c:pt idx="108">
                  <c:v>Frontal_Sup_Medial_L_11</c:v>
                </c:pt>
                <c:pt idx="109">
                  <c:v>Frontal_Sup_Medial_L_12</c:v>
                </c:pt>
                <c:pt idx="110">
                  <c:v>Frontal_Sup_Medial_L_2</c:v>
                </c:pt>
                <c:pt idx="111">
                  <c:v>Frontal_Sup_Medial_L_3</c:v>
                </c:pt>
                <c:pt idx="112">
                  <c:v>Frontal_Sup_Medial_L_4</c:v>
                </c:pt>
                <c:pt idx="113">
                  <c:v>Frontal_Sup_Medial_L_5</c:v>
                </c:pt>
                <c:pt idx="114">
                  <c:v>Frontal_Sup_Medial_L_6</c:v>
                </c:pt>
                <c:pt idx="115">
                  <c:v>Frontal_Sup_Medial_L_7</c:v>
                </c:pt>
                <c:pt idx="116">
                  <c:v>Frontal_Sup_Medial_L_8</c:v>
                </c:pt>
                <c:pt idx="117">
                  <c:v>Frontal_Sup_Medial_L_9</c:v>
                </c:pt>
                <c:pt idx="118">
                  <c:v>Frontal_Sup_Medial_R_1</c:v>
                </c:pt>
                <c:pt idx="119">
                  <c:v>Frontal_Sup_Medial_R_2</c:v>
                </c:pt>
                <c:pt idx="120">
                  <c:v>Frontal_Sup_Medial_R_3</c:v>
                </c:pt>
                <c:pt idx="121">
                  <c:v>Frontal_Sup_Medial_R_4</c:v>
                </c:pt>
                <c:pt idx="122">
                  <c:v>Frontal_Sup_Medial_R_5</c:v>
                </c:pt>
                <c:pt idx="123">
                  <c:v>Frontal_Sup_Medial_R_6</c:v>
                </c:pt>
                <c:pt idx="124">
                  <c:v>Frontal_Sup_Medial_R_7</c:v>
                </c:pt>
                <c:pt idx="125">
                  <c:v>Frontal_Sup_Medial_R_8</c:v>
                </c:pt>
                <c:pt idx="126">
                  <c:v>Frontal_Sup_Orb_L_1</c:v>
                </c:pt>
                <c:pt idx="127">
                  <c:v>Frontal_Mid_Orb_L_1</c:v>
                </c:pt>
                <c:pt idx="128">
                  <c:v>Frontal_Mid_Orb_L_2</c:v>
                </c:pt>
                <c:pt idx="129">
                  <c:v>Frontal_Mid_Orb_L_3</c:v>
                </c:pt>
                <c:pt idx="130">
                  <c:v>Frontal_Mid_Orb_L_4</c:v>
                </c:pt>
                <c:pt idx="131">
                  <c:v>Frontal_Mid_Orb_R_1</c:v>
                </c:pt>
                <c:pt idx="132">
                  <c:v>Frontal_Mid_Orb_R_2</c:v>
                </c:pt>
                <c:pt idx="133">
                  <c:v>Frontal_Mid_Orb_R_3</c:v>
                </c:pt>
                <c:pt idx="134">
                  <c:v>Frontal_Mid_Orb_R_4</c:v>
                </c:pt>
                <c:pt idx="135">
                  <c:v>Frontal_Sup_Medial_R_9</c:v>
                </c:pt>
                <c:pt idx="136">
                  <c:v>Frontal_Sup_Orb_L_2</c:v>
                </c:pt>
                <c:pt idx="137">
                  <c:v>Frontal_Sup_Orb_L_3</c:v>
                </c:pt>
                <c:pt idx="138">
                  <c:v>Frontal_Sup_Orb_L_4</c:v>
                </c:pt>
                <c:pt idx="139">
                  <c:v>Frontal_Sup_Orb_R_1</c:v>
                </c:pt>
                <c:pt idx="140">
                  <c:v>Frontal_Sup_Orb_R_2</c:v>
                </c:pt>
                <c:pt idx="141">
                  <c:v>Frontal_Sup_Orb_R_3</c:v>
                </c:pt>
                <c:pt idx="142">
                  <c:v>Frontal_Sup_Orb_R_4</c:v>
                </c:pt>
                <c:pt idx="143">
                  <c:v>Frontal_Sup_R_1</c:v>
                </c:pt>
                <c:pt idx="144">
                  <c:v>Frontal_Sup_R_10</c:v>
                </c:pt>
                <c:pt idx="145">
                  <c:v>Frontal_Sup_R_11</c:v>
                </c:pt>
                <c:pt idx="146">
                  <c:v>Frontal_Sup_R_12</c:v>
                </c:pt>
                <c:pt idx="147">
                  <c:v>Frontal_Sup_R_13</c:v>
                </c:pt>
                <c:pt idx="148">
                  <c:v>Frontal_Sup_R_14</c:v>
                </c:pt>
                <c:pt idx="149">
                  <c:v>Frontal_Sup_R_15</c:v>
                </c:pt>
                <c:pt idx="150">
                  <c:v>Frontal_Sup_R_16</c:v>
                </c:pt>
                <c:pt idx="151">
                  <c:v>Frontal_Sup_R_2</c:v>
                </c:pt>
                <c:pt idx="152">
                  <c:v>Frontal_Sup_R_3</c:v>
                </c:pt>
                <c:pt idx="153">
                  <c:v>Frontal_Sup_R_4</c:v>
                </c:pt>
                <c:pt idx="154">
                  <c:v>Frontal_Sup_R_5</c:v>
                </c:pt>
                <c:pt idx="155">
                  <c:v>Frontal_Sup_R_6</c:v>
                </c:pt>
                <c:pt idx="156">
                  <c:v>Frontal_Sup_R_7</c:v>
                </c:pt>
                <c:pt idx="157">
                  <c:v>Frontal_Sup_R_8</c:v>
                </c:pt>
                <c:pt idx="158">
                  <c:v>Frontal_Sup_R_9</c:v>
                </c:pt>
                <c:pt idx="159">
                  <c:v>Precentral_L_1</c:v>
                </c:pt>
                <c:pt idx="160">
                  <c:v>Precentral_L_10</c:v>
                </c:pt>
                <c:pt idx="161">
                  <c:v>Precentral_L_11</c:v>
                </c:pt>
                <c:pt idx="162">
                  <c:v>Precentral_L_12</c:v>
                </c:pt>
                <c:pt idx="163">
                  <c:v>Precentral_L_13</c:v>
                </c:pt>
                <c:pt idx="164">
                  <c:v>Precentral_L_14</c:v>
                </c:pt>
                <c:pt idx="165">
                  <c:v>Precentral_L_2</c:v>
                </c:pt>
                <c:pt idx="166">
                  <c:v>Precentral_L_3</c:v>
                </c:pt>
                <c:pt idx="167">
                  <c:v>Precentral_L_4</c:v>
                </c:pt>
                <c:pt idx="168">
                  <c:v>Precentral_L_5</c:v>
                </c:pt>
                <c:pt idx="169">
                  <c:v>Precentral_L_6</c:v>
                </c:pt>
                <c:pt idx="170">
                  <c:v>Precentral_L_7</c:v>
                </c:pt>
                <c:pt idx="171">
                  <c:v>Precentral_L_8</c:v>
                </c:pt>
                <c:pt idx="172">
                  <c:v>Precentral_L_9</c:v>
                </c:pt>
                <c:pt idx="173">
                  <c:v>Precentral_R_1</c:v>
                </c:pt>
                <c:pt idx="174">
                  <c:v>Precentral_R_10</c:v>
                </c:pt>
                <c:pt idx="175">
                  <c:v>Precentral_R_11</c:v>
                </c:pt>
                <c:pt idx="176">
                  <c:v>Precentral_R_12</c:v>
                </c:pt>
                <c:pt idx="177">
                  <c:v>Precentral_R_13</c:v>
                </c:pt>
                <c:pt idx="178">
                  <c:v>Precentral_R_14</c:v>
                </c:pt>
                <c:pt idx="179">
                  <c:v>Precentral_R_2</c:v>
                </c:pt>
                <c:pt idx="180">
                  <c:v>Precentral_R_3</c:v>
                </c:pt>
                <c:pt idx="181">
                  <c:v>Precentral_R_4</c:v>
                </c:pt>
                <c:pt idx="182">
                  <c:v>Precentral_R_5</c:v>
                </c:pt>
                <c:pt idx="183">
                  <c:v>Precentral_R_6</c:v>
                </c:pt>
                <c:pt idx="184">
                  <c:v>Precentral_R_7</c:v>
                </c:pt>
                <c:pt idx="185">
                  <c:v>Precentral_R_8</c:v>
                </c:pt>
                <c:pt idx="186">
                  <c:v>Precentral_R_9</c:v>
                </c:pt>
                <c:pt idx="187">
                  <c:v>Rectus_L_2</c:v>
                </c:pt>
                <c:pt idx="188">
                  <c:v>Rectus_L_3</c:v>
                </c:pt>
                <c:pt idx="189">
                  <c:v>Rectus_R_1</c:v>
                </c:pt>
                <c:pt idx="190">
                  <c:v>Rectus_R_2</c:v>
                </c:pt>
                <c:pt idx="191">
                  <c:v>Rectus_R_3</c:v>
                </c:pt>
                <c:pt idx="192">
                  <c:v>Rolandic_Oper_L_3</c:v>
                </c:pt>
                <c:pt idx="193">
                  <c:v>Rolandic_Oper_L_4</c:v>
                </c:pt>
                <c:pt idx="194">
                  <c:v>Rolandic_Oper_R_1</c:v>
                </c:pt>
                <c:pt idx="195">
                  <c:v>Rolandic_Oper_R_2</c:v>
                </c:pt>
                <c:pt idx="196">
                  <c:v>Rolandic_Oper_R_3</c:v>
                </c:pt>
                <c:pt idx="197">
                  <c:v>Rolandic_Oper_R_4</c:v>
                </c:pt>
                <c:pt idx="198">
                  <c:v>Rolandic_Oper_R_5</c:v>
                </c:pt>
                <c:pt idx="199">
                  <c:v>Supp_Motor_Area_L_1</c:v>
                </c:pt>
                <c:pt idx="200">
                  <c:v>Supp_Motor_Area_L_2</c:v>
                </c:pt>
                <c:pt idx="201">
                  <c:v>Supp_Motor_Area_L_3</c:v>
                </c:pt>
                <c:pt idx="202">
                  <c:v>Supp_Motor_Area_L_4</c:v>
                </c:pt>
                <c:pt idx="203">
                  <c:v>Supp_Motor_Area_L_5</c:v>
                </c:pt>
                <c:pt idx="204">
                  <c:v>Supp_Motor_Area_L_6</c:v>
                </c:pt>
                <c:pt idx="205">
                  <c:v>Supp_Motor_Area_L_7</c:v>
                </c:pt>
                <c:pt idx="206">
                  <c:v>Supp_Motor_Area_L_8</c:v>
                </c:pt>
                <c:pt idx="207">
                  <c:v>Supp_Motor_Area_L_9</c:v>
                </c:pt>
                <c:pt idx="208">
                  <c:v>Supp_Motor_Area_R_1</c:v>
                </c:pt>
                <c:pt idx="209">
                  <c:v>Supp_Motor_Area_R_2</c:v>
                </c:pt>
                <c:pt idx="210">
                  <c:v>Supp_Motor_Area_R_3</c:v>
                </c:pt>
                <c:pt idx="211">
                  <c:v>Supp_Motor_Area_R_4</c:v>
                </c:pt>
                <c:pt idx="212">
                  <c:v>Supp_Motor_Area_R_5</c:v>
                </c:pt>
                <c:pt idx="213">
                  <c:v>Supp_Motor_Area_R_6</c:v>
                </c:pt>
                <c:pt idx="214">
                  <c:v>Supp_Motor_Area_R_7</c:v>
                </c:pt>
                <c:pt idx="215">
                  <c:v>Supp_Motor_Area_R_8</c:v>
                </c:pt>
                <c:pt idx="216">
                  <c:v>Supp_Motor_Area_R_9</c:v>
                </c:pt>
              </c:strCache>
            </c:strRef>
          </c:cat>
          <c:val>
            <c:numRef>
              <c:f>plots!$AR$2:$AR$218</c:f>
              <c:numCache>
                <c:formatCode>General</c:formatCode>
                <c:ptCount val="217"/>
                <c:pt idx="0">
                  <c:v>18.0</c:v>
                </c:pt>
                <c:pt idx="1">
                  <c:v>25.0</c:v>
                </c:pt>
                <c:pt idx="2">
                  <c:v>54.0</c:v>
                </c:pt>
                <c:pt idx="3">
                  <c:v>51.0</c:v>
                </c:pt>
                <c:pt idx="4">
                  <c:v>35.0</c:v>
                </c:pt>
                <c:pt idx="5">
                  <c:v>22.0</c:v>
                </c:pt>
                <c:pt idx="6">
                  <c:v>14.0</c:v>
                </c:pt>
                <c:pt idx="7">
                  <c:v>48.0</c:v>
                </c:pt>
                <c:pt idx="8">
                  <c:v>62.0</c:v>
                </c:pt>
                <c:pt idx="9">
                  <c:v>71.0</c:v>
                </c:pt>
                <c:pt idx="10">
                  <c:v>74.0</c:v>
                </c:pt>
                <c:pt idx="11">
                  <c:v>35.0</c:v>
                </c:pt>
                <c:pt idx="12">
                  <c:v>71.0</c:v>
                </c:pt>
                <c:pt idx="13">
                  <c:v>30.0</c:v>
                </c:pt>
                <c:pt idx="14">
                  <c:v>59.0</c:v>
                </c:pt>
                <c:pt idx="15">
                  <c:v>81.0</c:v>
                </c:pt>
                <c:pt idx="16">
                  <c:v>71.0</c:v>
                </c:pt>
                <c:pt idx="17">
                  <c:v>50.0</c:v>
                </c:pt>
                <c:pt idx="18">
                  <c:v>84.0</c:v>
                </c:pt>
                <c:pt idx="19">
                  <c:v>61.0</c:v>
                </c:pt>
                <c:pt idx="20">
                  <c:v>73.0</c:v>
                </c:pt>
                <c:pt idx="21">
                  <c:v>22.0</c:v>
                </c:pt>
                <c:pt idx="22">
                  <c:v>37.0</c:v>
                </c:pt>
                <c:pt idx="23">
                  <c:v>41.0</c:v>
                </c:pt>
                <c:pt idx="24">
                  <c:v>45.0</c:v>
                </c:pt>
                <c:pt idx="25">
                  <c:v>51.0</c:v>
                </c:pt>
                <c:pt idx="26">
                  <c:v>12.0</c:v>
                </c:pt>
                <c:pt idx="27">
                  <c:v>39.0</c:v>
                </c:pt>
                <c:pt idx="28">
                  <c:v>41.0</c:v>
                </c:pt>
                <c:pt idx="29">
                  <c:v>28.0</c:v>
                </c:pt>
                <c:pt idx="30">
                  <c:v>54.0</c:v>
                </c:pt>
                <c:pt idx="31">
                  <c:v>30.0</c:v>
                </c:pt>
                <c:pt idx="32">
                  <c:v>43.0</c:v>
                </c:pt>
                <c:pt idx="33">
                  <c:v>61.0</c:v>
                </c:pt>
                <c:pt idx="34">
                  <c:v>16.0</c:v>
                </c:pt>
                <c:pt idx="35">
                  <c:v>67.0</c:v>
                </c:pt>
                <c:pt idx="36">
                  <c:v>36.0</c:v>
                </c:pt>
                <c:pt idx="37">
                  <c:v>38.0</c:v>
                </c:pt>
                <c:pt idx="38">
                  <c:v>58.0</c:v>
                </c:pt>
                <c:pt idx="39">
                  <c:v>46.0</c:v>
                </c:pt>
                <c:pt idx="40">
                  <c:v>53.0</c:v>
                </c:pt>
                <c:pt idx="41">
                  <c:v>46.0</c:v>
                </c:pt>
                <c:pt idx="42">
                  <c:v>29.0</c:v>
                </c:pt>
                <c:pt idx="43">
                  <c:v>54.0</c:v>
                </c:pt>
                <c:pt idx="44">
                  <c:v>67.0</c:v>
                </c:pt>
                <c:pt idx="45">
                  <c:v>45.0</c:v>
                </c:pt>
                <c:pt idx="46">
                  <c:v>78.0</c:v>
                </c:pt>
                <c:pt idx="47">
                  <c:v>40.0</c:v>
                </c:pt>
                <c:pt idx="48">
                  <c:v>64.0</c:v>
                </c:pt>
                <c:pt idx="49">
                  <c:v>76.0</c:v>
                </c:pt>
                <c:pt idx="50">
                  <c:v>37.0</c:v>
                </c:pt>
                <c:pt idx="51">
                  <c:v>60.0</c:v>
                </c:pt>
                <c:pt idx="52">
                  <c:v>47.0</c:v>
                </c:pt>
                <c:pt idx="53">
                  <c:v>83.0</c:v>
                </c:pt>
                <c:pt idx="54">
                  <c:v>92.0</c:v>
                </c:pt>
                <c:pt idx="55">
                  <c:v>22.0</c:v>
                </c:pt>
                <c:pt idx="56">
                  <c:v>56.0</c:v>
                </c:pt>
                <c:pt idx="57">
                  <c:v>22.0</c:v>
                </c:pt>
                <c:pt idx="58">
                  <c:v>56.0</c:v>
                </c:pt>
                <c:pt idx="59">
                  <c:v>39.0</c:v>
                </c:pt>
                <c:pt idx="60">
                  <c:v>55.0</c:v>
                </c:pt>
                <c:pt idx="61">
                  <c:v>47.0</c:v>
                </c:pt>
                <c:pt idx="62">
                  <c:v>82.0</c:v>
                </c:pt>
                <c:pt idx="63">
                  <c:v>27.0</c:v>
                </c:pt>
                <c:pt idx="64">
                  <c:v>37.0</c:v>
                </c:pt>
                <c:pt idx="65">
                  <c:v>47.0</c:v>
                </c:pt>
                <c:pt idx="66">
                  <c:v>47.0</c:v>
                </c:pt>
                <c:pt idx="67">
                  <c:v>36.0</c:v>
                </c:pt>
                <c:pt idx="68">
                  <c:v>3.0</c:v>
                </c:pt>
                <c:pt idx="69">
                  <c:v>50.0</c:v>
                </c:pt>
                <c:pt idx="70">
                  <c:v>50.0</c:v>
                </c:pt>
                <c:pt idx="71">
                  <c:v>54.0</c:v>
                </c:pt>
                <c:pt idx="72">
                  <c:v>55.0</c:v>
                </c:pt>
                <c:pt idx="73">
                  <c:v>62.0</c:v>
                </c:pt>
                <c:pt idx="74">
                  <c:v>43.0</c:v>
                </c:pt>
                <c:pt idx="75">
                  <c:v>27.0</c:v>
                </c:pt>
                <c:pt idx="76">
                  <c:v>33.0</c:v>
                </c:pt>
                <c:pt idx="77">
                  <c:v>19.0</c:v>
                </c:pt>
                <c:pt idx="78">
                  <c:v>56.0</c:v>
                </c:pt>
                <c:pt idx="79">
                  <c:v>54.0</c:v>
                </c:pt>
                <c:pt idx="80">
                  <c:v>57.0</c:v>
                </c:pt>
                <c:pt idx="81">
                  <c:v>75.0</c:v>
                </c:pt>
                <c:pt idx="82">
                  <c:v>48.0</c:v>
                </c:pt>
                <c:pt idx="83">
                  <c:v>18.0</c:v>
                </c:pt>
                <c:pt idx="84">
                  <c:v>75.0</c:v>
                </c:pt>
                <c:pt idx="85">
                  <c:v>58.0</c:v>
                </c:pt>
                <c:pt idx="86">
                  <c:v>23.0</c:v>
                </c:pt>
                <c:pt idx="87">
                  <c:v>83.0</c:v>
                </c:pt>
                <c:pt idx="88">
                  <c:v>45.0</c:v>
                </c:pt>
                <c:pt idx="89">
                  <c:v>68.0</c:v>
                </c:pt>
                <c:pt idx="90">
                  <c:v>61.0</c:v>
                </c:pt>
                <c:pt idx="91">
                  <c:v>69.0</c:v>
                </c:pt>
                <c:pt idx="92">
                  <c:v>27.0</c:v>
                </c:pt>
                <c:pt idx="93">
                  <c:v>35.0</c:v>
                </c:pt>
                <c:pt idx="94">
                  <c:v>8.0</c:v>
                </c:pt>
                <c:pt idx="95">
                  <c:v>27.0</c:v>
                </c:pt>
                <c:pt idx="96">
                  <c:v>6.0</c:v>
                </c:pt>
                <c:pt idx="97">
                  <c:v>3.0</c:v>
                </c:pt>
                <c:pt idx="98">
                  <c:v>88.0</c:v>
                </c:pt>
                <c:pt idx="99">
                  <c:v>45.0</c:v>
                </c:pt>
                <c:pt idx="100">
                  <c:v>15.0</c:v>
                </c:pt>
                <c:pt idx="101">
                  <c:v>26.0</c:v>
                </c:pt>
                <c:pt idx="102">
                  <c:v>#N/A</c:v>
                </c:pt>
                <c:pt idx="103">
                  <c:v>45.0</c:v>
                </c:pt>
                <c:pt idx="104">
                  <c:v>23.0</c:v>
                </c:pt>
                <c:pt idx="105">
                  <c:v>12.0</c:v>
                </c:pt>
                <c:pt idx="106">
                  <c:v>29.0</c:v>
                </c:pt>
                <c:pt idx="107">
                  <c:v>35.0</c:v>
                </c:pt>
                <c:pt idx="108">
                  <c:v>30.0</c:v>
                </c:pt>
                <c:pt idx="109">
                  <c:v>70.0</c:v>
                </c:pt>
                <c:pt idx="110">
                  <c:v>26.0</c:v>
                </c:pt>
                <c:pt idx="111">
                  <c:v>25.0</c:v>
                </c:pt>
                <c:pt idx="112">
                  <c:v>27.0</c:v>
                </c:pt>
                <c:pt idx="113">
                  <c:v>20.0</c:v>
                </c:pt>
                <c:pt idx="114">
                  <c:v>37.0</c:v>
                </c:pt>
                <c:pt idx="115">
                  <c:v>30.0</c:v>
                </c:pt>
                <c:pt idx="116">
                  <c:v>28.0</c:v>
                </c:pt>
                <c:pt idx="117">
                  <c:v>14.0</c:v>
                </c:pt>
                <c:pt idx="118">
                  <c:v>6.0</c:v>
                </c:pt>
                <c:pt idx="119">
                  <c:v>46.0</c:v>
                </c:pt>
                <c:pt idx="120">
                  <c:v>6.0</c:v>
                </c:pt>
                <c:pt idx="121">
                  <c:v>5.0</c:v>
                </c:pt>
                <c:pt idx="122">
                  <c:v>20.0</c:v>
                </c:pt>
                <c:pt idx="123">
                  <c:v>7.0</c:v>
                </c:pt>
                <c:pt idx="124">
                  <c:v>65.0</c:v>
                </c:pt>
                <c:pt idx="125">
                  <c:v>18.0</c:v>
                </c:pt>
                <c:pt idx="126">
                  <c:v>#N/A</c:v>
                </c:pt>
                <c:pt idx="127">
                  <c:v>45.0</c:v>
                </c:pt>
                <c:pt idx="128">
                  <c:v>28.0</c:v>
                </c:pt>
                <c:pt idx="129">
                  <c:v>22.0</c:v>
                </c:pt>
                <c:pt idx="130">
                  <c:v>21.0</c:v>
                </c:pt>
                <c:pt idx="131">
                  <c:v>50.0</c:v>
                </c:pt>
                <c:pt idx="132">
                  <c:v>23.0</c:v>
                </c:pt>
                <c:pt idx="133">
                  <c:v>45.0</c:v>
                </c:pt>
                <c:pt idx="134">
                  <c:v>37.0</c:v>
                </c:pt>
                <c:pt idx="135">
                  <c:v>56.0</c:v>
                </c:pt>
                <c:pt idx="136">
                  <c:v>4.0</c:v>
                </c:pt>
                <c:pt idx="137">
                  <c:v>4.0</c:v>
                </c:pt>
                <c:pt idx="138">
                  <c:v>37.0</c:v>
                </c:pt>
                <c:pt idx="139">
                  <c:v>27.0</c:v>
                </c:pt>
                <c:pt idx="140">
                  <c:v>4.0</c:v>
                </c:pt>
                <c:pt idx="141">
                  <c:v>11.0</c:v>
                </c:pt>
                <c:pt idx="142">
                  <c:v>13.0</c:v>
                </c:pt>
                <c:pt idx="143">
                  <c:v>41.0</c:v>
                </c:pt>
                <c:pt idx="144">
                  <c:v>29.0</c:v>
                </c:pt>
                <c:pt idx="145">
                  <c:v>3.0</c:v>
                </c:pt>
                <c:pt idx="146">
                  <c:v>7.0</c:v>
                </c:pt>
                <c:pt idx="147">
                  <c:v>30.0</c:v>
                </c:pt>
                <c:pt idx="148">
                  <c:v>15.0</c:v>
                </c:pt>
                <c:pt idx="149">
                  <c:v>42.0</c:v>
                </c:pt>
                <c:pt idx="150">
                  <c:v>56.0</c:v>
                </c:pt>
                <c:pt idx="151">
                  <c:v>7.0</c:v>
                </c:pt>
                <c:pt idx="152">
                  <c:v>14.0</c:v>
                </c:pt>
                <c:pt idx="153">
                  <c:v>31.0</c:v>
                </c:pt>
                <c:pt idx="154">
                  <c:v>15.0</c:v>
                </c:pt>
                <c:pt idx="155">
                  <c:v>21.0</c:v>
                </c:pt>
                <c:pt idx="156">
                  <c:v>35.0</c:v>
                </c:pt>
                <c:pt idx="157">
                  <c:v>38.0</c:v>
                </c:pt>
                <c:pt idx="158">
                  <c:v>62.0</c:v>
                </c:pt>
                <c:pt idx="159">
                  <c:v>37.0</c:v>
                </c:pt>
                <c:pt idx="160">
                  <c:v>60.0</c:v>
                </c:pt>
                <c:pt idx="161">
                  <c:v>50.0</c:v>
                </c:pt>
                <c:pt idx="162">
                  <c:v>49.0</c:v>
                </c:pt>
                <c:pt idx="163">
                  <c:v>3.0</c:v>
                </c:pt>
                <c:pt idx="164">
                  <c:v>48.0</c:v>
                </c:pt>
                <c:pt idx="165">
                  <c:v>61.0</c:v>
                </c:pt>
                <c:pt idx="166">
                  <c:v>46.0</c:v>
                </c:pt>
                <c:pt idx="167">
                  <c:v>72.0</c:v>
                </c:pt>
                <c:pt idx="168">
                  <c:v>57.0</c:v>
                </c:pt>
                <c:pt idx="169">
                  <c:v>25.0</c:v>
                </c:pt>
                <c:pt idx="170">
                  <c:v>57.0</c:v>
                </c:pt>
                <c:pt idx="171">
                  <c:v>40.0</c:v>
                </c:pt>
                <c:pt idx="172">
                  <c:v>80.0</c:v>
                </c:pt>
                <c:pt idx="173">
                  <c:v>32.0</c:v>
                </c:pt>
                <c:pt idx="174">
                  <c:v>23.0</c:v>
                </c:pt>
                <c:pt idx="175">
                  <c:v>69.0</c:v>
                </c:pt>
                <c:pt idx="176">
                  <c:v>#N/A</c:v>
                </c:pt>
                <c:pt idx="177">
                  <c:v>11.0</c:v>
                </c:pt>
                <c:pt idx="178">
                  <c:v>14.0</c:v>
                </c:pt>
                <c:pt idx="179">
                  <c:v>64.0</c:v>
                </c:pt>
                <c:pt idx="180">
                  <c:v>4.0</c:v>
                </c:pt>
                <c:pt idx="181">
                  <c:v>23.0</c:v>
                </c:pt>
                <c:pt idx="182">
                  <c:v>17.0</c:v>
                </c:pt>
                <c:pt idx="183">
                  <c:v>69.0</c:v>
                </c:pt>
                <c:pt idx="184">
                  <c:v>10.0</c:v>
                </c:pt>
                <c:pt idx="185">
                  <c:v>79.0</c:v>
                </c:pt>
                <c:pt idx="186">
                  <c:v>41.0</c:v>
                </c:pt>
                <c:pt idx="187">
                  <c:v>9.0</c:v>
                </c:pt>
                <c:pt idx="188">
                  <c:v>10.0</c:v>
                </c:pt>
                <c:pt idx="189">
                  <c:v>5.0</c:v>
                </c:pt>
                <c:pt idx="190">
                  <c:v>11.0</c:v>
                </c:pt>
                <c:pt idx="191">
                  <c:v>31.0</c:v>
                </c:pt>
                <c:pt idx="192">
                  <c:v>20.0</c:v>
                </c:pt>
                <c:pt idx="193">
                  <c:v>25.0</c:v>
                </c:pt>
                <c:pt idx="194">
                  <c:v>48.0</c:v>
                </c:pt>
                <c:pt idx="195">
                  <c:v>18.0</c:v>
                </c:pt>
                <c:pt idx="196">
                  <c:v>15.0</c:v>
                </c:pt>
                <c:pt idx="197">
                  <c:v>33.0</c:v>
                </c:pt>
                <c:pt idx="198">
                  <c:v>33.0</c:v>
                </c:pt>
                <c:pt idx="199">
                  <c:v>64.0</c:v>
                </c:pt>
                <c:pt idx="200">
                  <c:v>50.0</c:v>
                </c:pt>
                <c:pt idx="201">
                  <c:v>39.0</c:v>
                </c:pt>
                <c:pt idx="202">
                  <c:v>16.0</c:v>
                </c:pt>
                <c:pt idx="203">
                  <c:v>68.0</c:v>
                </c:pt>
                <c:pt idx="204">
                  <c:v>25.0</c:v>
                </c:pt>
                <c:pt idx="205">
                  <c:v>31.0</c:v>
                </c:pt>
                <c:pt idx="206">
                  <c:v>79.0</c:v>
                </c:pt>
                <c:pt idx="207">
                  <c:v>26.0</c:v>
                </c:pt>
                <c:pt idx="208">
                  <c:v>14.0</c:v>
                </c:pt>
                <c:pt idx="209">
                  <c:v>87.0</c:v>
                </c:pt>
                <c:pt idx="210">
                  <c:v>59.0</c:v>
                </c:pt>
                <c:pt idx="211">
                  <c:v>57.0</c:v>
                </c:pt>
                <c:pt idx="212">
                  <c:v>62.0</c:v>
                </c:pt>
                <c:pt idx="213">
                  <c:v>41.0</c:v>
                </c:pt>
                <c:pt idx="214">
                  <c:v>49.0</c:v>
                </c:pt>
                <c:pt idx="215">
                  <c:v>40.0</c:v>
                </c:pt>
                <c:pt idx="216">
                  <c:v>15.0</c:v>
                </c:pt>
              </c:numCache>
            </c:numRef>
          </c:val>
        </c:ser>
        <c:ser>
          <c:idx val="4"/>
          <c:order val="4"/>
          <c:tx>
            <c:strRef>
              <c:f>plots!$AS$1</c:f>
              <c:strCache>
                <c:ptCount val="1"/>
                <c:pt idx="0">
                  <c:v>_Vis</c:v>
                </c:pt>
              </c:strCache>
            </c:strRef>
          </c:tx>
          <c:spPr>
            <a:ln w="28575" cap="rnd">
              <a:solidFill>
                <a:srgbClr val="941100"/>
              </a:solidFill>
            </a:ln>
            <a:effectLst>
              <a:glow rad="76200">
                <a:schemeClr val="accent5">
                  <a:satMod val="175000"/>
                  <a:alpha val="34000"/>
                </a:schemeClr>
              </a:glow>
            </a:effectLst>
          </c:spPr>
          <c:marker>
            <c:symbol val="none"/>
          </c:marker>
          <c:cat>
            <c:strRef>
              <c:f>plots!$AN$2:$AN$218</c:f>
              <c:strCache>
                <c:ptCount val="217"/>
                <c:pt idx="0">
                  <c:v>5 Cingulum_Ant_R_5</c:v>
                </c:pt>
                <c:pt idx="1">
                  <c:v>Cingulum_Ant_L_1</c:v>
                </c:pt>
                <c:pt idx="2">
                  <c:v>Cingulum_Ant_L_2</c:v>
                </c:pt>
                <c:pt idx="3">
                  <c:v>Cingulum_Ant_L_3</c:v>
                </c:pt>
                <c:pt idx="4">
                  <c:v>Cingulum_Ant_L_4</c:v>
                </c:pt>
                <c:pt idx="5">
                  <c:v>Cingulum_Ant_L_5</c:v>
                </c:pt>
                <c:pt idx="6">
                  <c:v>Cingulum_Ant_L_6</c:v>
                </c:pt>
                <c:pt idx="7">
                  <c:v>Cingulum_Ant_R_1</c:v>
                </c:pt>
                <c:pt idx="8">
                  <c:v>Cingulum_Ant_R_2</c:v>
                </c:pt>
                <c:pt idx="9">
                  <c:v>Cingulum_Ant_R_3</c:v>
                </c:pt>
                <c:pt idx="10">
                  <c:v>Cingulum_Ant_R_4</c:v>
                </c:pt>
                <c:pt idx="11">
                  <c:v>Frontal_Inf_Oper_L_1</c:v>
                </c:pt>
                <c:pt idx="12">
                  <c:v>Frontal_Inf_Oper_L_2</c:v>
                </c:pt>
                <c:pt idx="13">
                  <c:v>Frontal_Inf_Oper_L_3</c:v>
                </c:pt>
                <c:pt idx="14">
                  <c:v>Frontal_Inf_Oper_L_4</c:v>
                </c:pt>
                <c:pt idx="15">
                  <c:v>Frontal_Inf_Oper_R_1</c:v>
                </c:pt>
                <c:pt idx="16">
                  <c:v>Frontal_Inf_Oper_R_2</c:v>
                </c:pt>
                <c:pt idx="17">
                  <c:v>Frontal_Inf_Oper_R_3</c:v>
                </c:pt>
                <c:pt idx="18">
                  <c:v>Frontal_Inf_Oper_R_4</c:v>
                </c:pt>
                <c:pt idx="19">
                  <c:v>Frontal_Inf_Oper_R_5</c:v>
                </c:pt>
                <c:pt idx="20">
                  <c:v>Frontal_Inf_Oper_R_6</c:v>
                </c:pt>
                <c:pt idx="21">
                  <c:v>Frontal_Inf_Orb_L_1</c:v>
                </c:pt>
                <c:pt idx="22">
                  <c:v>Frontal_Inf_Orb_L_2</c:v>
                </c:pt>
                <c:pt idx="23">
                  <c:v>Frontal_Inf_Orb_L_3</c:v>
                </c:pt>
                <c:pt idx="24">
                  <c:v>Frontal_Inf_Orb_L_4</c:v>
                </c:pt>
                <c:pt idx="25">
                  <c:v>Frontal_Inf_Orb_L_5</c:v>
                </c:pt>
                <c:pt idx="26">
                  <c:v>Frontal_Inf_Orb_L_6</c:v>
                </c:pt>
                <c:pt idx="27">
                  <c:v>Frontal_Inf_Orb_L_7</c:v>
                </c:pt>
                <c:pt idx="28">
                  <c:v>Frontal_Inf_Orb_R_1</c:v>
                </c:pt>
                <c:pt idx="29">
                  <c:v>Frontal_Inf_Orb_R_2</c:v>
                </c:pt>
                <c:pt idx="30">
                  <c:v>Frontal_Inf_Orb_R_3</c:v>
                </c:pt>
                <c:pt idx="31">
                  <c:v>Frontal_Inf_Orb_R_4</c:v>
                </c:pt>
                <c:pt idx="32">
                  <c:v>Frontal_Inf_Orb_R_5</c:v>
                </c:pt>
                <c:pt idx="33">
                  <c:v>Frontal_Inf_Orb_R_6</c:v>
                </c:pt>
                <c:pt idx="34">
                  <c:v>Frontal_Inf_Orb_R_7</c:v>
                </c:pt>
                <c:pt idx="35">
                  <c:v>Frontal_Inf_Tri_L_1</c:v>
                </c:pt>
                <c:pt idx="36">
                  <c:v>Frontal_Inf_Tri_L_10</c:v>
                </c:pt>
                <c:pt idx="37">
                  <c:v>Frontal_Inf_Tri_L_2</c:v>
                </c:pt>
                <c:pt idx="38">
                  <c:v>Frontal_Inf_Tri_L_3</c:v>
                </c:pt>
                <c:pt idx="39">
                  <c:v>Frontal_Inf_Tri_L_4</c:v>
                </c:pt>
                <c:pt idx="40">
                  <c:v>Frontal_Inf_Tri_L_5</c:v>
                </c:pt>
                <c:pt idx="41">
                  <c:v>Frontal_Inf_Tri_L_6</c:v>
                </c:pt>
                <c:pt idx="42">
                  <c:v>Frontal_Inf_Tri_L_7</c:v>
                </c:pt>
                <c:pt idx="43">
                  <c:v>Frontal_Inf_Tri_L_8</c:v>
                </c:pt>
                <c:pt idx="44">
                  <c:v>Frontal_Inf_Tri_L_9</c:v>
                </c:pt>
                <c:pt idx="45">
                  <c:v>Frontal_Inf_Tri_R_1</c:v>
                </c:pt>
                <c:pt idx="46">
                  <c:v>Frontal_Inf_Tri_R_2</c:v>
                </c:pt>
                <c:pt idx="47">
                  <c:v>Frontal_Inf_Tri_R_3</c:v>
                </c:pt>
                <c:pt idx="48">
                  <c:v>Frontal_Inf_Tri_R_4</c:v>
                </c:pt>
                <c:pt idx="49">
                  <c:v>Frontal_Inf_Tri_R_5</c:v>
                </c:pt>
                <c:pt idx="50">
                  <c:v>Frontal_Inf_Tri_R_6</c:v>
                </c:pt>
                <c:pt idx="51">
                  <c:v>Frontal_Inf_Tri_R_7</c:v>
                </c:pt>
                <c:pt idx="52">
                  <c:v>Frontal_Inf_Tri_R_8</c:v>
                </c:pt>
                <c:pt idx="53">
                  <c:v>Frontal_Inf_Tri_R_9</c:v>
                </c:pt>
                <c:pt idx="54">
                  <c:v>Frontal_Mid_L_1</c:v>
                </c:pt>
                <c:pt idx="55">
                  <c:v>Frontal_Mid_L_10</c:v>
                </c:pt>
                <c:pt idx="56">
                  <c:v>Frontal_Mid_L_11</c:v>
                </c:pt>
                <c:pt idx="57">
                  <c:v>Frontal_Mid_L_13</c:v>
                </c:pt>
                <c:pt idx="58">
                  <c:v>Frontal_Mid_L_14</c:v>
                </c:pt>
                <c:pt idx="59">
                  <c:v>Frontal_Mid_L_15</c:v>
                </c:pt>
                <c:pt idx="60">
                  <c:v>Frontal_Mid_L_16</c:v>
                </c:pt>
                <c:pt idx="61">
                  <c:v>Frontal_Mid_L_17</c:v>
                </c:pt>
                <c:pt idx="62">
                  <c:v>Frontal_Mid_L_18</c:v>
                </c:pt>
                <c:pt idx="63">
                  <c:v>Frontal_Mid_L_19</c:v>
                </c:pt>
                <c:pt idx="64">
                  <c:v>Frontal_Mid_L_2</c:v>
                </c:pt>
                <c:pt idx="65">
                  <c:v>Frontal_Mid_L_3</c:v>
                </c:pt>
                <c:pt idx="66">
                  <c:v>Frontal_Mid_L_4</c:v>
                </c:pt>
                <c:pt idx="67">
                  <c:v>Frontal_Mid_L_5</c:v>
                </c:pt>
                <c:pt idx="68">
                  <c:v>Frontal_Mid_L_6</c:v>
                </c:pt>
                <c:pt idx="69">
                  <c:v>Frontal_Mid_L_7</c:v>
                </c:pt>
                <c:pt idx="70">
                  <c:v>Frontal_Mid_L_8</c:v>
                </c:pt>
                <c:pt idx="71">
                  <c:v>Frontal_Mid_L_9</c:v>
                </c:pt>
                <c:pt idx="72">
                  <c:v>Frontal_Mid_R_1</c:v>
                </c:pt>
                <c:pt idx="73">
                  <c:v>Frontal_Mid_R_10</c:v>
                </c:pt>
                <c:pt idx="74">
                  <c:v>Frontal_Mid_R_11</c:v>
                </c:pt>
                <c:pt idx="75">
                  <c:v>Frontal_Mid_R_12</c:v>
                </c:pt>
                <c:pt idx="76">
                  <c:v>Frontal_Mid_R_13</c:v>
                </c:pt>
                <c:pt idx="77">
                  <c:v>Frontal_Mid_R_14</c:v>
                </c:pt>
                <c:pt idx="78">
                  <c:v>Frontal_Mid_R_15</c:v>
                </c:pt>
                <c:pt idx="79">
                  <c:v>Frontal_Mid_R_16</c:v>
                </c:pt>
                <c:pt idx="80">
                  <c:v>Frontal_Mid_R_17</c:v>
                </c:pt>
                <c:pt idx="81">
                  <c:v>Frontal_Mid_R_18</c:v>
                </c:pt>
                <c:pt idx="82">
                  <c:v>Frontal_Mid_R_19</c:v>
                </c:pt>
                <c:pt idx="83">
                  <c:v>Frontal_Mid_R_2</c:v>
                </c:pt>
                <c:pt idx="84">
                  <c:v>Frontal_Mid_R_20</c:v>
                </c:pt>
                <c:pt idx="85">
                  <c:v>Frontal_Mid_R_3</c:v>
                </c:pt>
                <c:pt idx="86">
                  <c:v>Frontal_Mid_R_4</c:v>
                </c:pt>
                <c:pt idx="87">
                  <c:v>Frontal_Mid_R_5</c:v>
                </c:pt>
                <c:pt idx="88">
                  <c:v>Frontal_Mid_R_6</c:v>
                </c:pt>
                <c:pt idx="89">
                  <c:v>Frontal_Mid_R_7</c:v>
                </c:pt>
                <c:pt idx="90">
                  <c:v>Frontal_Mid_R_8</c:v>
                </c:pt>
                <c:pt idx="91">
                  <c:v>Frontal_Mid_R_9</c:v>
                </c:pt>
                <c:pt idx="92">
                  <c:v>Frontal_Sup_L_1</c:v>
                </c:pt>
                <c:pt idx="93">
                  <c:v>Frontal_Sup_L_10</c:v>
                </c:pt>
                <c:pt idx="94">
                  <c:v>Frontal_Sup_L_11</c:v>
                </c:pt>
                <c:pt idx="95">
                  <c:v>Frontal_Sup_L_12</c:v>
                </c:pt>
                <c:pt idx="96">
                  <c:v>Frontal_Sup_L_13</c:v>
                </c:pt>
                <c:pt idx="97">
                  <c:v>Frontal_Sup_L_14</c:v>
                </c:pt>
                <c:pt idx="98">
                  <c:v>Frontal_Sup_L_2</c:v>
                </c:pt>
                <c:pt idx="99">
                  <c:v>Frontal_Sup_L_3</c:v>
                </c:pt>
                <c:pt idx="100">
                  <c:v>Frontal_Sup_L_4</c:v>
                </c:pt>
                <c:pt idx="101">
                  <c:v>Frontal_Sup_L_5</c:v>
                </c:pt>
                <c:pt idx="102">
                  <c:v>Frontal_Sup_L_6</c:v>
                </c:pt>
                <c:pt idx="103">
                  <c:v>Frontal_Sup_L_7</c:v>
                </c:pt>
                <c:pt idx="104">
                  <c:v>Frontal_Sup_L_8</c:v>
                </c:pt>
                <c:pt idx="105">
                  <c:v>Frontal_Sup_L_9</c:v>
                </c:pt>
                <c:pt idx="106">
                  <c:v>Frontal_Sup_Medial_L_1</c:v>
                </c:pt>
                <c:pt idx="107">
                  <c:v>Frontal_Sup_Medial_L_10</c:v>
                </c:pt>
                <c:pt idx="108">
                  <c:v>Frontal_Sup_Medial_L_11</c:v>
                </c:pt>
                <c:pt idx="109">
                  <c:v>Frontal_Sup_Medial_L_12</c:v>
                </c:pt>
                <c:pt idx="110">
                  <c:v>Frontal_Sup_Medial_L_2</c:v>
                </c:pt>
                <c:pt idx="111">
                  <c:v>Frontal_Sup_Medial_L_3</c:v>
                </c:pt>
                <c:pt idx="112">
                  <c:v>Frontal_Sup_Medial_L_4</c:v>
                </c:pt>
                <c:pt idx="113">
                  <c:v>Frontal_Sup_Medial_L_5</c:v>
                </c:pt>
                <c:pt idx="114">
                  <c:v>Frontal_Sup_Medial_L_6</c:v>
                </c:pt>
                <c:pt idx="115">
                  <c:v>Frontal_Sup_Medial_L_7</c:v>
                </c:pt>
                <c:pt idx="116">
                  <c:v>Frontal_Sup_Medial_L_8</c:v>
                </c:pt>
                <c:pt idx="117">
                  <c:v>Frontal_Sup_Medial_L_9</c:v>
                </c:pt>
                <c:pt idx="118">
                  <c:v>Frontal_Sup_Medial_R_1</c:v>
                </c:pt>
                <c:pt idx="119">
                  <c:v>Frontal_Sup_Medial_R_2</c:v>
                </c:pt>
                <c:pt idx="120">
                  <c:v>Frontal_Sup_Medial_R_3</c:v>
                </c:pt>
                <c:pt idx="121">
                  <c:v>Frontal_Sup_Medial_R_4</c:v>
                </c:pt>
                <c:pt idx="122">
                  <c:v>Frontal_Sup_Medial_R_5</c:v>
                </c:pt>
                <c:pt idx="123">
                  <c:v>Frontal_Sup_Medial_R_6</c:v>
                </c:pt>
                <c:pt idx="124">
                  <c:v>Frontal_Sup_Medial_R_7</c:v>
                </c:pt>
                <c:pt idx="125">
                  <c:v>Frontal_Sup_Medial_R_8</c:v>
                </c:pt>
                <c:pt idx="126">
                  <c:v>Frontal_Sup_Orb_L_1</c:v>
                </c:pt>
                <c:pt idx="127">
                  <c:v>Frontal_Mid_Orb_L_1</c:v>
                </c:pt>
                <c:pt idx="128">
                  <c:v>Frontal_Mid_Orb_L_2</c:v>
                </c:pt>
                <c:pt idx="129">
                  <c:v>Frontal_Mid_Orb_L_3</c:v>
                </c:pt>
                <c:pt idx="130">
                  <c:v>Frontal_Mid_Orb_L_4</c:v>
                </c:pt>
                <c:pt idx="131">
                  <c:v>Frontal_Mid_Orb_R_1</c:v>
                </c:pt>
                <c:pt idx="132">
                  <c:v>Frontal_Mid_Orb_R_2</c:v>
                </c:pt>
                <c:pt idx="133">
                  <c:v>Frontal_Mid_Orb_R_3</c:v>
                </c:pt>
                <c:pt idx="134">
                  <c:v>Frontal_Mid_Orb_R_4</c:v>
                </c:pt>
                <c:pt idx="135">
                  <c:v>Frontal_Sup_Medial_R_9</c:v>
                </c:pt>
                <c:pt idx="136">
                  <c:v>Frontal_Sup_Orb_L_2</c:v>
                </c:pt>
                <c:pt idx="137">
                  <c:v>Frontal_Sup_Orb_L_3</c:v>
                </c:pt>
                <c:pt idx="138">
                  <c:v>Frontal_Sup_Orb_L_4</c:v>
                </c:pt>
                <c:pt idx="139">
                  <c:v>Frontal_Sup_Orb_R_1</c:v>
                </c:pt>
                <c:pt idx="140">
                  <c:v>Frontal_Sup_Orb_R_2</c:v>
                </c:pt>
                <c:pt idx="141">
                  <c:v>Frontal_Sup_Orb_R_3</c:v>
                </c:pt>
                <c:pt idx="142">
                  <c:v>Frontal_Sup_Orb_R_4</c:v>
                </c:pt>
                <c:pt idx="143">
                  <c:v>Frontal_Sup_R_1</c:v>
                </c:pt>
                <c:pt idx="144">
                  <c:v>Frontal_Sup_R_10</c:v>
                </c:pt>
                <c:pt idx="145">
                  <c:v>Frontal_Sup_R_11</c:v>
                </c:pt>
                <c:pt idx="146">
                  <c:v>Frontal_Sup_R_12</c:v>
                </c:pt>
                <c:pt idx="147">
                  <c:v>Frontal_Sup_R_13</c:v>
                </c:pt>
                <c:pt idx="148">
                  <c:v>Frontal_Sup_R_14</c:v>
                </c:pt>
                <c:pt idx="149">
                  <c:v>Frontal_Sup_R_15</c:v>
                </c:pt>
                <c:pt idx="150">
                  <c:v>Frontal_Sup_R_16</c:v>
                </c:pt>
                <c:pt idx="151">
                  <c:v>Frontal_Sup_R_2</c:v>
                </c:pt>
                <c:pt idx="152">
                  <c:v>Frontal_Sup_R_3</c:v>
                </c:pt>
                <c:pt idx="153">
                  <c:v>Frontal_Sup_R_4</c:v>
                </c:pt>
                <c:pt idx="154">
                  <c:v>Frontal_Sup_R_5</c:v>
                </c:pt>
                <c:pt idx="155">
                  <c:v>Frontal_Sup_R_6</c:v>
                </c:pt>
                <c:pt idx="156">
                  <c:v>Frontal_Sup_R_7</c:v>
                </c:pt>
                <c:pt idx="157">
                  <c:v>Frontal_Sup_R_8</c:v>
                </c:pt>
                <c:pt idx="158">
                  <c:v>Frontal_Sup_R_9</c:v>
                </c:pt>
                <c:pt idx="159">
                  <c:v>Precentral_L_1</c:v>
                </c:pt>
                <c:pt idx="160">
                  <c:v>Precentral_L_10</c:v>
                </c:pt>
                <c:pt idx="161">
                  <c:v>Precentral_L_11</c:v>
                </c:pt>
                <c:pt idx="162">
                  <c:v>Precentral_L_12</c:v>
                </c:pt>
                <c:pt idx="163">
                  <c:v>Precentral_L_13</c:v>
                </c:pt>
                <c:pt idx="164">
                  <c:v>Precentral_L_14</c:v>
                </c:pt>
                <c:pt idx="165">
                  <c:v>Precentral_L_2</c:v>
                </c:pt>
                <c:pt idx="166">
                  <c:v>Precentral_L_3</c:v>
                </c:pt>
                <c:pt idx="167">
                  <c:v>Precentral_L_4</c:v>
                </c:pt>
                <c:pt idx="168">
                  <c:v>Precentral_L_5</c:v>
                </c:pt>
                <c:pt idx="169">
                  <c:v>Precentral_L_6</c:v>
                </c:pt>
                <c:pt idx="170">
                  <c:v>Precentral_L_7</c:v>
                </c:pt>
                <c:pt idx="171">
                  <c:v>Precentral_L_8</c:v>
                </c:pt>
                <c:pt idx="172">
                  <c:v>Precentral_L_9</c:v>
                </c:pt>
                <c:pt idx="173">
                  <c:v>Precentral_R_1</c:v>
                </c:pt>
                <c:pt idx="174">
                  <c:v>Precentral_R_10</c:v>
                </c:pt>
                <c:pt idx="175">
                  <c:v>Precentral_R_11</c:v>
                </c:pt>
                <c:pt idx="176">
                  <c:v>Precentral_R_12</c:v>
                </c:pt>
                <c:pt idx="177">
                  <c:v>Precentral_R_13</c:v>
                </c:pt>
                <c:pt idx="178">
                  <c:v>Precentral_R_14</c:v>
                </c:pt>
                <c:pt idx="179">
                  <c:v>Precentral_R_2</c:v>
                </c:pt>
                <c:pt idx="180">
                  <c:v>Precentral_R_3</c:v>
                </c:pt>
                <c:pt idx="181">
                  <c:v>Precentral_R_4</c:v>
                </c:pt>
                <c:pt idx="182">
                  <c:v>Precentral_R_5</c:v>
                </c:pt>
                <c:pt idx="183">
                  <c:v>Precentral_R_6</c:v>
                </c:pt>
                <c:pt idx="184">
                  <c:v>Precentral_R_7</c:v>
                </c:pt>
                <c:pt idx="185">
                  <c:v>Precentral_R_8</c:v>
                </c:pt>
                <c:pt idx="186">
                  <c:v>Precentral_R_9</c:v>
                </c:pt>
                <c:pt idx="187">
                  <c:v>Rectus_L_2</c:v>
                </c:pt>
                <c:pt idx="188">
                  <c:v>Rectus_L_3</c:v>
                </c:pt>
                <c:pt idx="189">
                  <c:v>Rectus_R_1</c:v>
                </c:pt>
                <c:pt idx="190">
                  <c:v>Rectus_R_2</c:v>
                </c:pt>
                <c:pt idx="191">
                  <c:v>Rectus_R_3</c:v>
                </c:pt>
                <c:pt idx="192">
                  <c:v>Rolandic_Oper_L_3</c:v>
                </c:pt>
                <c:pt idx="193">
                  <c:v>Rolandic_Oper_L_4</c:v>
                </c:pt>
                <c:pt idx="194">
                  <c:v>Rolandic_Oper_R_1</c:v>
                </c:pt>
                <c:pt idx="195">
                  <c:v>Rolandic_Oper_R_2</c:v>
                </c:pt>
                <c:pt idx="196">
                  <c:v>Rolandic_Oper_R_3</c:v>
                </c:pt>
                <c:pt idx="197">
                  <c:v>Rolandic_Oper_R_4</c:v>
                </c:pt>
                <c:pt idx="198">
                  <c:v>Rolandic_Oper_R_5</c:v>
                </c:pt>
                <c:pt idx="199">
                  <c:v>Supp_Motor_Area_L_1</c:v>
                </c:pt>
                <c:pt idx="200">
                  <c:v>Supp_Motor_Area_L_2</c:v>
                </c:pt>
                <c:pt idx="201">
                  <c:v>Supp_Motor_Area_L_3</c:v>
                </c:pt>
                <c:pt idx="202">
                  <c:v>Supp_Motor_Area_L_4</c:v>
                </c:pt>
                <c:pt idx="203">
                  <c:v>Supp_Motor_Area_L_5</c:v>
                </c:pt>
                <c:pt idx="204">
                  <c:v>Supp_Motor_Area_L_6</c:v>
                </c:pt>
                <c:pt idx="205">
                  <c:v>Supp_Motor_Area_L_7</c:v>
                </c:pt>
                <c:pt idx="206">
                  <c:v>Supp_Motor_Area_L_8</c:v>
                </c:pt>
                <c:pt idx="207">
                  <c:v>Supp_Motor_Area_L_9</c:v>
                </c:pt>
                <c:pt idx="208">
                  <c:v>Supp_Motor_Area_R_1</c:v>
                </c:pt>
                <c:pt idx="209">
                  <c:v>Supp_Motor_Area_R_2</c:v>
                </c:pt>
                <c:pt idx="210">
                  <c:v>Supp_Motor_Area_R_3</c:v>
                </c:pt>
                <c:pt idx="211">
                  <c:v>Supp_Motor_Area_R_4</c:v>
                </c:pt>
                <c:pt idx="212">
                  <c:v>Supp_Motor_Area_R_5</c:v>
                </c:pt>
                <c:pt idx="213">
                  <c:v>Supp_Motor_Area_R_6</c:v>
                </c:pt>
                <c:pt idx="214">
                  <c:v>Supp_Motor_Area_R_7</c:v>
                </c:pt>
                <c:pt idx="215">
                  <c:v>Supp_Motor_Area_R_8</c:v>
                </c:pt>
                <c:pt idx="216">
                  <c:v>Supp_Motor_Area_R_9</c:v>
                </c:pt>
              </c:strCache>
            </c:strRef>
          </c:cat>
          <c:val>
            <c:numRef>
              <c:f>plots!$AS$2:$AS$218</c:f>
              <c:numCache>
                <c:formatCode>General</c:formatCode>
                <c:ptCount val="217"/>
                <c:pt idx="0">
                  <c:v>18.0</c:v>
                </c:pt>
                <c:pt idx="1">
                  <c:v>27.0</c:v>
                </c:pt>
                <c:pt idx="2">
                  <c:v>60.0</c:v>
                </c:pt>
                <c:pt idx="3">
                  <c:v>56.0</c:v>
                </c:pt>
                <c:pt idx="4">
                  <c:v>35.0</c:v>
                </c:pt>
                <c:pt idx="5">
                  <c:v>31.0</c:v>
                </c:pt>
                <c:pt idx="6">
                  <c:v>15.0</c:v>
                </c:pt>
                <c:pt idx="7">
                  <c:v>46.0</c:v>
                </c:pt>
                <c:pt idx="8">
                  <c:v>59.0</c:v>
                </c:pt>
                <c:pt idx="9">
                  <c:v>75.0</c:v>
                </c:pt>
                <c:pt idx="10">
                  <c:v>68.0</c:v>
                </c:pt>
                <c:pt idx="11">
                  <c:v>45.0</c:v>
                </c:pt>
                <c:pt idx="12">
                  <c:v>95.0</c:v>
                </c:pt>
                <c:pt idx="13">
                  <c:v>25.0</c:v>
                </c:pt>
                <c:pt idx="14">
                  <c:v>58.0</c:v>
                </c:pt>
                <c:pt idx="15">
                  <c:v>81.0</c:v>
                </c:pt>
                <c:pt idx="16">
                  <c:v>69.0</c:v>
                </c:pt>
                <c:pt idx="17">
                  <c:v>48.0</c:v>
                </c:pt>
                <c:pt idx="18">
                  <c:v>90.0</c:v>
                </c:pt>
                <c:pt idx="19">
                  <c:v>65.0</c:v>
                </c:pt>
                <c:pt idx="20">
                  <c:v>71.0</c:v>
                </c:pt>
                <c:pt idx="21">
                  <c:v>22.0</c:v>
                </c:pt>
                <c:pt idx="22">
                  <c:v>35.0</c:v>
                </c:pt>
                <c:pt idx="23">
                  <c:v>34.0</c:v>
                </c:pt>
                <c:pt idx="24">
                  <c:v>50.0</c:v>
                </c:pt>
                <c:pt idx="25">
                  <c:v>54.0</c:v>
                </c:pt>
                <c:pt idx="26">
                  <c:v>12.0</c:v>
                </c:pt>
                <c:pt idx="27">
                  <c:v>32.0</c:v>
                </c:pt>
                <c:pt idx="28">
                  <c:v>36.0</c:v>
                </c:pt>
                <c:pt idx="29">
                  <c:v>24.0</c:v>
                </c:pt>
                <c:pt idx="30">
                  <c:v>45.0</c:v>
                </c:pt>
                <c:pt idx="31">
                  <c:v>27.0</c:v>
                </c:pt>
                <c:pt idx="32">
                  <c:v>45.0</c:v>
                </c:pt>
                <c:pt idx="33">
                  <c:v>64.0</c:v>
                </c:pt>
                <c:pt idx="34">
                  <c:v>14.0</c:v>
                </c:pt>
                <c:pt idx="35">
                  <c:v>70.0</c:v>
                </c:pt>
                <c:pt idx="36">
                  <c:v>22.0</c:v>
                </c:pt>
                <c:pt idx="37">
                  <c:v>38.0</c:v>
                </c:pt>
                <c:pt idx="38">
                  <c:v>60.0</c:v>
                </c:pt>
                <c:pt idx="39">
                  <c:v>50.0</c:v>
                </c:pt>
                <c:pt idx="40">
                  <c:v>55.0</c:v>
                </c:pt>
                <c:pt idx="41">
                  <c:v>40.0</c:v>
                </c:pt>
                <c:pt idx="42">
                  <c:v>28.0</c:v>
                </c:pt>
                <c:pt idx="43">
                  <c:v>45.0</c:v>
                </c:pt>
                <c:pt idx="44">
                  <c:v>75.0</c:v>
                </c:pt>
                <c:pt idx="45">
                  <c:v>54.0</c:v>
                </c:pt>
                <c:pt idx="46">
                  <c:v>81.0</c:v>
                </c:pt>
                <c:pt idx="47">
                  <c:v>41.0</c:v>
                </c:pt>
                <c:pt idx="48">
                  <c:v>58.0</c:v>
                </c:pt>
                <c:pt idx="49">
                  <c:v>97.0</c:v>
                </c:pt>
                <c:pt idx="50">
                  <c:v>37.0</c:v>
                </c:pt>
                <c:pt idx="51">
                  <c:v>48.0</c:v>
                </c:pt>
                <c:pt idx="52">
                  <c:v>35.0</c:v>
                </c:pt>
                <c:pt idx="53">
                  <c:v>81.0</c:v>
                </c:pt>
                <c:pt idx="54">
                  <c:v>95.0</c:v>
                </c:pt>
                <c:pt idx="55">
                  <c:v>21.0</c:v>
                </c:pt>
                <c:pt idx="56">
                  <c:v>56.0</c:v>
                </c:pt>
                <c:pt idx="57">
                  <c:v>22.0</c:v>
                </c:pt>
                <c:pt idx="58">
                  <c:v>56.0</c:v>
                </c:pt>
                <c:pt idx="59">
                  <c:v>44.0</c:v>
                </c:pt>
                <c:pt idx="60">
                  <c:v>61.0</c:v>
                </c:pt>
                <c:pt idx="61">
                  <c:v>52.0</c:v>
                </c:pt>
                <c:pt idx="62">
                  <c:v>81.0</c:v>
                </c:pt>
                <c:pt idx="63">
                  <c:v>30.0</c:v>
                </c:pt>
                <c:pt idx="64">
                  <c:v>57.0</c:v>
                </c:pt>
                <c:pt idx="65">
                  <c:v>46.0</c:v>
                </c:pt>
                <c:pt idx="66">
                  <c:v>56.0</c:v>
                </c:pt>
                <c:pt idx="67">
                  <c:v>48.0</c:v>
                </c:pt>
                <c:pt idx="68">
                  <c:v>3.0</c:v>
                </c:pt>
                <c:pt idx="69">
                  <c:v>57.0</c:v>
                </c:pt>
                <c:pt idx="70">
                  <c:v>50.0</c:v>
                </c:pt>
                <c:pt idx="71">
                  <c:v>61.0</c:v>
                </c:pt>
                <c:pt idx="72">
                  <c:v>64.0</c:v>
                </c:pt>
                <c:pt idx="73">
                  <c:v>69.0</c:v>
                </c:pt>
                <c:pt idx="74">
                  <c:v>57.0</c:v>
                </c:pt>
                <c:pt idx="75">
                  <c:v>28.0</c:v>
                </c:pt>
                <c:pt idx="76">
                  <c:v>31.0</c:v>
                </c:pt>
                <c:pt idx="77">
                  <c:v>21.0</c:v>
                </c:pt>
                <c:pt idx="78">
                  <c:v>50.0</c:v>
                </c:pt>
                <c:pt idx="79">
                  <c:v>67.0</c:v>
                </c:pt>
                <c:pt idx="80">
                  <c:v>50.0</c:v>
                </c:pt>
                <c:pt idx="81">
                  <c:v>89.0</c:v>
                </c:pt>
                <c:pt idx="82">
                  <c:v>48.0</c:v>
                </c:pt>
                <c:pt idx="83">
                  <c:v>17.0</c:v>
                </c:pt>
                <c:pt idx="84">
                  <c:v>97.0</c:v>
                </c:pt>
                <c:pt idx="85">
                  <c:v>71.0</c:v>
                </c:pt>
                <c:pt idx="86">
                  <c:v>24.0</c:v>
                </c:pt>
                <c:pt idx="87">
                  <c:v>82.0</c:v>
                </c:pt>
                <c:pt idx="88">
                  <c:v>62.0</c:v>
                </c:pt>
                <c:pt idx="89">
                  <c:v>62.0</c:v>
                </c:pt>
                <c:pt idx="90">
                  <c:v>78.0</c:v>
                </c:pt>
                <c:pt idx="91">
                  <c:v>84.0</c:v>
                </c:pt>
                <c:pt idx="92">
                  <c:v>31.0</c:v>
                </c:pt>
                <c:pt idx="93">
                  <c:v>46.0</c:v>
                </c:pt>
                <c:pt idx="94">
                  <c:v>7.0</c:v>
                </c:pt>
                <c:pt idx="95">
                  <c:v>31.0</c:v>
                </c:pt>
                <c:pt idx="96">
                  <c:v>6.0</c:v>
                </c:pt>
                <c:pt idx="97">
                  <c:v>5.0</c:v>
                </c:pt>
                <c:pt idx="98">
                  <c:v>61.0</c:v>
                </c:pt>
                <c:pt idx="99">
                  <c:v>51.0</c:v>
                </c:pt>
                <c:pt idx="100">
                  <c:v>14.0</c:v>
                </c:pt>
                <c:pt idx="101">
                  <c:v>27.0</c:v>
                </c:pt>
                <c:pt idx="102">
                  <c:v>#N/A</c:v>
                </c:pt>
                <c:pt idx="103">
                  <c:v>55.0</c:v>
                </c:pt>
                <c:pt idx="104">
                  <c:v>24.0</c:v>
                </c:pt>
                <c:pt idx="105">
                  <c:v>12.0</c:v>
                </c:pt>
                <c:pt idx="106">
                  <c:v>29.0</c:v>
                </c:pt>
                <c:pt idx="107">
                  <c:v>33.0</c:v>
                </c:pt>
                <c:pt idx="108">
                  <c:v>42.0</c:v>
                </c:pt>
                <c:pt idx="109">
                  <c:v>82.0</c:v>
                </c:pt>
                <c:pt idx="110">
                  <c:v>21.0</c:v>
                </c:pt>
                <c:pt idx="111">
                  <c:v>26.0</c:v>
                </c:pt>
                <c:pt idx="112">
                  <c:v>38.0</c:v>
                </c:pt>
                <c:pt idx="113">
                  <c:v>20.0</c:v>
                </c:pt>
                <c:pt idx="114">
                  <c:v>49.0</c:v>
                </c:pt>
                <c:pt idx="115">
                  <c:v>23.0</c:v>
                </c:pt>
                <c:pt idx="116">
                  <c:v>32.0</c:v>
                </c:pt>
                <c:pt idx="117">
                  <c:v>15.0</c:v>
                </c:pt>
                <c:pt idx="118">
                  <c:v>6.0</c:v>
                </c:pt>
                <c:pt idx="119">
                  <c:v>39.0</c:v>
                </c:pt>
                <c:pt idx="120">
                  <c:v>5.0</c:v>
                </c:pt>
                <c:pt idx="121">
                  <c:v>5.0</c:v>
                </c:pt>
                <c:pt idx="122">
                  <c:v>15.0</c:v>
                </c:pt>
                <c:pt idx="123">
                  <c:v>6.0</c:v>
                </c:pt>
                <c:pt idx="124">
                  <c:v>82.0</c:v>
                </c:pt>
                <c:pt idx="125">
                  <c:v>22.0</c:v>
                </c:pt>
                <c:pt idx="126">
                  <c:v>#N/A</c:v>
                </c:pt>
                <c:pt idx="127">
                  <c:v>39.0</c:v>
                </c:pt>
                <c:pt idx="128">
                  <c:v>24.0</c:v>
                </c:pt>
                <c:pt idx="129">
                  <c:v>21.0</c:v>
                </c:pt>
                <c:pt idx="130">
                  <c:v>19.0</c:v>
                </c:pt>
                <c:pt idx="131">
                  <c:v>49.0</c:v>
                </c:pt>
                <c:pt idx="132">
                  <c:v>22.0</c:v>
                </c:pt>
                <c:pt idx="133">
                  <c:v>52.0</c:v>
                </c:pt>
                <c:pt idx="134">
                  <c:v>44.0</c:v>
                </c:pt>
                <c:pt idx="135">
                  <c:v>54.0</c:v>
                </c:pt>
                <c:pt idx="136">
                  <c:v>4.0</c:v>
                </c:pt>
                <c:pt idx="137">
                  <c:v>3.0</c:v>
                </c:pt>
                <c:pt idx="138">
                  <c:v>43.0</c:v>
                </c:pt>
                <c:pt idx="139">
                  <c:v>27.0</c:v>
                </c:pt>
                <c:pt idx="140">
                  <c:v>5.0</c:v>
                </c:pt>
                <c:pt idx="141">
                  <c:v>12.0</c:v>
                </c:pt>
                <c:pt idx="142">
                  <c:v>9.0</c:v>
                </c:pt>
                <c:pt idx="143">
                  <c:v>42.0</c:v>
                </c:pt>
                <c:pt idx="144">
                  <c:v>30.0</c:v>
                </c:pt>
                <c:pt idx="145">
                  <c:v>3.0</c:v>
                </c:pt>
                <c:pt idx="146">
                  <c:v>7.0</c:v>
                </c:pt>
                <c:pt idx="147">
                  <c:v>35.0</c:v>
                </c:pt>
                <c:pt idx="148">
                  <c:v>10.0</c:v>
                </c:pt>
                <c:pt idx="149">
                  <c:v>58.0</c:v>
                </c:pt>
                <c:pt idx="150">
                  <c:v>43.0</c:v>
                </c:pt>
                <c:pt idx="151">
                  <c:v>9.0</c:v>
                </c:pt>
                <c:pt idx="152">
                  <c:v>14.0</c:v>
                </c:pt>
                <c:pt idx="153">
                  <c:v>40.0</c:v>
                </c:pt>
                <c:pt idx="154">
                  <c:v>16.0</c:v>
                </c:pt>
                <c:pt idx="155">
                  <c:v>24.0</c:v>
                </c:pt>
                <c:pt idx="156">
                  <c:v>41.0</c:v>
                </c:pt>
                <c:pt idx="157">
                  <c:v>42.0</c:v>
                </c:pt>
                <c:pt idx="158">
                  <c:v>50.0</c:v>
                </c:pt>
                <c:pt idx="159">
                  <c:v>44.0</c:v>
                </c:pt>
                <c:pt idx="160">
                  <c:v>59.0</c:v>
                </c:pt>
                <c:pt idx="161">
                  <c:v>34.0</c:v>
                </c:pt>
                <c:pt idx="162">
                  <c:v>48.0</c:v>
                </c:pt>
                <c:pt idx="163">
                  <c:v>4.0</c:v>
                </c:pt>
                <c:pt idx="164">
                  <c:v>38.0</c:v>
                </c:pt>
                <c:pt idx="165">
                  <c:v>71.0</c:v>
                </c:pt>
                <c:pt idx="166">
                  <c:v>35.0</c:v>
                </c:pt>
                <c:pt idx="167">
                  <c:v>84.0</c:v>
                </c:pt>
                <c:pt idx="168">
                  <c:v>49.0</c:v>
                </c:pt>
                <c:pt idx="169">
                  <c:v>25.0</c:v>
                </c:pt>
                <c:pt idx="170">
                  <c:v>62.0</c:v>
                </c:pt>
                <c:pt idx="171">
                  <c:v>42.0</c:v>
                </c:pt>
                <c:pt idx="172">
                  <c:v>69.0</c:v>
                </c:pt>
                <c:pt idx="173">
                  <c:v>30.0</c:v>
                </c:pt>
                <c:pt idx="174">
                  <c:v>23.0</c:v>
                </c:pt>
                <c:pt idx="175">
                  <c:v>59.0</c:v>
                </c:pt>
                <c:pt idx="176">
                  <c:v>#N/A</c:v>
                </c:pt>
                <c:pt idx="177">
                  <c:v>9.0</c:v>
                </c:pt>
                <c:pt idx="178">
                  <c:v>34.0</c:v>
                </c:pt>
                <c:pt idx="179">
                  <c:v>61.0</c:v>
                </c:pt>
                <c:pt idx="180">
                  <c:v>6.0</c:v>
                </c:pt>
                <c:pt idx="181">
                  <c:v>25.0</c:v>
                </c:pt>
                <c:pt idx="182">
                  <c:v>11.0</c:v>
                </c:pt>
                <c:pt idx="183">
                  <c:v>65.0</c:v>
                </c:pt>
                <c:pt idx="184">
                  <c:v>10.0</c:v>
                </c:pt>
                <c:pt idx="185">
                  <c:v>55.0</c:v>
                </c:pt>
                <c:pt idx="186">
                  <c:v>46.0</c:v>
                </c:pt>
                <c:pt idx="187">
                  <c:v>10.0</c:v>
                </c:pt>
                <c:pt idx="188">
                  <c:v>12.0</c:v>
                </c:pt>
                <c:pt idx="189">
                  <c:v>5.0</c:v>
                </c:pt>
                <c:pt idx="190">
                  <c:v>11.0</c:v>
                </c:pt>
                <c:pt idx="191">
                  <c:v>32.0</c:v>
                </c:pt>
                <c:pt idx="192">
                  <c:v>28.0</c:v>
                </c:pt>
                <c:pt idx="193">
                  <c:v>25.0</c:v>
                </c:pt>
                <c:pt idx="194">
                  <c:v>47.0</c:v>
                </c:pt>
                <c:pt idx="195">
                  <c:v>18.0</c:v>
                </c:pt>
                <c:pt idx="196">
                  <c:v>13.0</c:v>
                </c:pt>
                <c:pt idx="197">
                  <c:v>33.0</c:v>
                </c:pt>
                <c:pt idx="198">
                  <c:v>39.0</c:v>
                </c:pt>
                <c:pt idx="199">
                  <c:v>56.0</c:v>
                </c:pt>
                <c:pt idx="200">
                  <c:v>47.0</c:v>
                </c:pt>
                <c:pt idx="201">
                  <c:v>42.0</c:v>
                </c:pt>
                <c:pt idx="202">
                  <c:v>15.0</c:v>
                </c:pt>
                <c:pt idx="203">
                  <c:v>78.0</c:v>
                </c:pt>
                <c:pt idx="204">
                  <c:v>32.0</c:v>
                </c:pt>
                <c:pt idx="205">
                  <c:v>31.0</c:v>
                </c:pt>
                <c:pt idx="206">
                  <c:v>60.0</c:v>
                </c:pt>
                <c:pt idx="207">
                  <c:v>20.0</c:v>
                </c:pt>
                <c:pt idx="208">
                  <c:v>61.0</c:v>
                </c:pt>
                <c:pt idx="209">
                  <c:v>96.0</c:v>
                </c:pt>
                <c:pt idx="210">
                  <c:v>56.0</c:v>
                </c:pt>
                <c:pt idx="211">
                  <c:v>62.0</c:v>
                </c:pt>
                <c:pt idx="212">
                  <c:v>76.0</c:v>
                </c:pt>
                <c:pt idx="213">
                  <c:v>47.0</c:v>
                </c:pt>
                <c:pt idx="214">
                  <c:v>47.0</c:v>
                </c:pt>
                <c:pt idx="215">
                  <c:v>36.0</c:v>
                </c:pt>
                <c:pt idx="216">
                  <c:v>15.0</c:v>
                </c:pt>
              </c:numCache>
            </c:numRef>
          </c:val>
        </c:ser>
        <c:ser>
          <c:idx val="5"/>
          <c:order val="5"/>
          <c:tx>
            <c:strRef>
              <c:f>plots!$AT$1</c:f>
              <c:strCache>
                <c:ptCount val="1"/>
                <c:pt idx="0">
                  <c:v>_WM</c:v>
                </c:pt>
              </c:strCache>
            </c:strRef>
          </c:tx>
          <c:spPr>
            <a:ln w="28575" cap="rnd">
              <a:solidFill>
                <a:schemeClr val="accent6"/>
              </a:solidFill>
            </a:ln>
            <a:effectLst>
              <a:glow rad="76200">
                <a:schemeClr val="accent6">
                  <a:satMod val="175000"/>
                  <a:alpha val="34000"/>
                </a:schemeClr>
              </a:glow>
            </a:effectLst>
          </c:spPr>
          <c:marker>
            <c:symbol val="none"/>
          </c:marker>
          <c:cat>
            <c:strRef>
              <c:f>plots!$AN$2:$AN$218</c:f>
              <c:strCache>
                <c:ptCount val="217"/>
                <c:pt idx="0">
                  <c:v>5 Cingulum_Ant_R_5</c:v>
                </c:pt>
                <c:pt idx="1">
                  <c:v>Cingulum_Ant_L_1</c:v>
                </c:pt>
                <c:pt idx="2">
                  <c:v>Cingulum_Ant_L_2</c:v>
                </c:pt>
                <c:pt idx="3">
                  <c:v>Cingulum_Ant_L_3</c:v>
                </c:pt>
                <c:pt idx="4">
                  <c:v>Cingulum_Ant_L_4</c:v>
                </c:pt>
                <c:pt idx="5">
                  <c:v>Cingulum_Ant_L_5</c:v>
                </c:pt>
                <c:pt idx="6">
                  <c:v>Cingulum_Ant_L_6</c:v>
                </c:pt>
                <c:pt idx="7">
                  <c:v>Cingulum_Ant_R_1</c:v>
                </c:pt>
                <c:pt idx="8">
                  <c:v>Cingulum_Ant_R_2</c:v>
                </c:pt>
                <c:pt idx="9">
                  <c:v>Cingulum_Ant_R_3</c:v>
                </c:pt>
                <c:pt idx="10">
                  <c:v>Cingulum_Ant_R_4</c:v>
                </c:pt>
                <c:pt idx="11">
                  <c:v>Frontal_Inf_Oper_L_1</c:v>
                </c:pt>
                <c:pt idx="12">
                  <c:v>Frontal_Inf_Oper_L_2</c:v>
                </c:pt>
                <c:pt idx="13">
                  <c:v>Frontal_Inf_Oper_L_3</c:v>
                </c:pt>
                <c:pt idx="14">
                  <c:v>Frontal_Inf_Oper_L_4</c:v>
                </c:pt>
                <c:pt idx="15">
                  <c:v>Frontal_Inf_Oper_R_1</c:v>
                </c:pt>
                <c:pt idx="16">
                  <c:v>Frontal_Inf_Oper_R_2</c:v>
                </c:pt>
                <c:pt idx="17">
                  <c:v>Frontal_Inf_Oper_R_3</c:v>
                </c:pt>
                <c:pt idx="18">
                  <c:v>Frontal_Inf_Oper_R_4</c:v>
                </c:pt>
                <c:pt idx="19">
                  <c:v>Frontal_Inf_Oper_R_5</c:v>
                </c:pt>
                <c:pt idx="20">
                  <c:v>Frontal_Inf_Oper_R_6</c:v>
                </c:pt>
                <c:pt idx="21">
                  <c:v>Frontal_Inf_Orb_L_1</c:v>
                </c:pt>
                <c:pt idx="22">
                  <c:v>Frontal_Inf_Orb_L_2</c:v>
                </c:pt>
                <c:pt idx="23">
                  <c:v>Frontal_Inf_Orb_L_3</c:v>
                </c:pt>
                <c:pt idx="24">
                  <c:v>Frontal_Inf_Orb_L_4</c:v>
                </c:pt>
                <c:pt idx="25">
                  <c:v>Frontal_Inf_Orb_L_5</c:v>
                </c:pt>
                <c:pt idx="26">
                  <c:v>Frontal_Inf_Orb_L_6</c:v>
                </c:pt>
                <c:pt idx="27">
                  <c:v>Frontal_Inf_Orb_L_7</c:v>
                </c:pt>
                <c:pt idx="28">
                  <c:v>Frontal_Inf_Orb_R_1</c:v>
                </c:pt>
                <c:pt idx="29">
                  <c:v>Frontal_Inf_Orb_R_2</c:v>
                </c:pt>
                <c:pt idx="30">
                  <c:v>Frontal_Inf_Orb_R_3</c:v>
                </c:pt>
                <c:pt idx="31">
                  <c:v>Frontal_Inf_Orb_R_4</c:v>
                </c:pt>
                <c:pt idx="32">
                  <c:v>Frontal_Inf_Orb_R_5</c:v>
                </c:pt>
                <c:pt idx="33">
                  <c:v>Frontal_Inf_Orb_R_6</c:v>
                </c:pt>
                <c:pt idx="34">
                  <c:v>Frontal_Inf_Orb_R_7</c:v>
                </c:pt>
                <c:pt idx="35">
                  <c:v>Frontal_Inf_Tri_L_1</c:v>
                </c:pt>
                <c:pt idx="36">
                  <c:v>Frontal_Inf_Tri_L_10</c:v>
                </c:pt>
                <c:pt idx="37">
                  <c:v>Frontal_Inf_Tri_L_2</c:v>
                </c:pt>
                <c:pt idx="38">
                  <c:v>Frontal_Inf_Tri_L_3</c:v>
                </c:pt>
                <c:pt idx="39">
                  <c:v>Frontal_Inf_Tri_L_4</c:v>
                </c:pt>
                <c:pt idx="40">
                  <c:v>Frontal_Inf_Tri_L_5</c:v>
                </c:pt>
                <c:pt idx="41">
                  <c:v>Frontal_Inf_Tri_L_6</c:v>
                </c:pt>
                <c:pt idx="42">
                  <c:v>Frontal_Inf_Tri_L_7</c:v>
                </c:pt>
                <c:pt idx="43">
                  <c:v>Frontal_Inf_Tri_L_8</c:v>
                </c:pt>
                <c:pt idx="44">
                  <c:v>Frontal_Inf_Tri_L_9</c:v>
                </c:pt>
                <c:pt idx="45">
                  <c:v>Frontal_Inf_Tri_R_1</c:v>
                </c:pt>
                <c:pt idx="46">
                  <c:v>Frontal_Inf_Tri_R_2</c:v>
                </c:pt>
                <c:pt idx="47">
                  <c:v>Frontal_Inf_Tri_R_3</c:v>
                </c:pt>
                <c:pt idx="48">
                  <c:v>Frontal_Inf_Tri_R_4</c:v>
                </c:pt>
                <c:pt idx="49">
                  <c:v>Frontal_Inf_Tri_R_5</c:v>
                </c:pt>
                <c:pt idx="50">
                  <c:v>Frontal_Inf_Tri_R_6</c:v>
                </c:pt>
                <c:pt idx="51">
                  <c:v>Frontal_Inf_Tri_R_7</c:v>
                </c:pt>
                <c:pt idx="52">
                  <c:v>Frontal_Inf_Tri_R_8</c:v>
                </c:pt>
                <c:pt idx="53">
                  <c:v>Frontal_Inf_Tri_R_9</c:v>
                </c:pt>
                <c:pt idx="54">
                  <c:v>Frontal_Mid_L_1</c:v>
                </c:pt>
                <c:pt idx="55">
                  <c:v>Frontal_Mid_L_10</c:v>
                </c:pt>
                <c:pt idx="56">
                  <c:v>Frontal_Mid_L_11</c:v>
                </c:pt>
                <c:pt idx="57">
                  <c:v>Frontal_Mid_L_13</c:v>
                </c:pt>
                <c:pt idx="58">
                  <c:v>Frontal_Mid_L_14</c:v>
                </c:pt>
                <c:pt idx="59">
                  <c:v>Frontal_Mid_L_15</c:v>
                </c:pt>
                <c:pt idx="60">
                  <c:v>Frontal_Mid_L_16</c:v>
                </c:pt>
                <c:pt idx="61">
                  <c:v>Frontal_Mid_L_17</c:v>
                </c:pt>
                <c:pt idx="62">
                  <c:v>Frontal_Mid_L_18</c:v>
                </c:pt>
                <c:pt idx="63">
                  <c:v>Frontal_Mid_L_19</c:v>
                </c:pt>
                <c:pt idx="64">
                  <c:v>Frontal_Mid_L_2</c:v>
                </c:pt>
                <c:pt idx="65">
                  <c:v>Frontal_Mid_L_3</c:v>
                </c:pt>
                <c:pt idx="66">
                  <c:v>Frontal_Mid_L_4</c:v>
                </c:pt>
                <c:pt idx="67">
                  <c:v>Frontal_Mid_L_5</c:v>
                </c:pt>
                <c:pt idx="68">
                  <c:v>Frontal_Mid_L_6</c:v>
                </c:pt>
                <c:pt idx="69">
                  <c:v>Frontal_Mid_L_7</c:v>
                </c:pt>
                <c:pt idx="70">
                  <c:v>Frontal_Mid_L_8</c:v>
                </c:pt>
                <c:pt idx="71">
                  <c:v>Frontal_Mid_L_9</c:v>
                </c:pt>
                <c:pt idx="72">
                  <c:v>Frontal_Mid_R_1</c:v>
                </c:pt>
                <c:pt idx="73">
                  <c:v>Frontal_Mid_R_10</c:v>
                </c:pt>
                <c:pt idx="74">
                  <c:v>Frontal_Mid_R_11</c:v>
                </c:pt>
                <c:pt idx="75">
                  <c:v>Frontal_Mid_R_12</c:v>
                </c:pt>
                <c:pt idx="76">
                  <c:v>Frontal_Mid_R_13</c:v>
                </c:pt>
                <c:pt idx="77">
                  <c:v>Frontal_Mid_R_14</c:v>
                </c:pt>
                <c:pt idx="78">
                  <c:v>Frontal_Mid_R_15</c:v>
                </c:pt>
                <c:pt idx="79">
                  <c:v>Frontal_Mid_R_16</c:v>
                </c:pt>
                <c:pt idx="80">
                  <c:v>Frontal_Mid_R_17</c:v>
                </c:pt>
                <c:pt idx="81">
                  <c:v>Frontal_Mid_R_18</c:v>
                </c:pt>
                <c:pt idx="82">
                  <c:v>Frontal_Mid_R_19</c:v>
                </c:pt>
                <c:pt idx="83">
                  <c:v>Frontal_Mid_R_2</c:v>
                </c:pt>
                <c:pt idx="84">
                  <c:v>Frontal_Mid_R_20</c:v>
                </c:pt>
                <c:pt idx="85">
                  <c:v>Frontal_Mid_R_3</c:v>
                </c:pt>
                <c:pt idx="86">
                  <c:v>Frontal_Mid_R_4</c:v>
                </c:pt>
                <c:pt idx="87">
                  <c:v>Frontal_Mid_R_5</c:v>
                </c:pt>
                <c:pt idx="88">
                  <c:v>Frontal_Mid_R_6</c:v>
                </c:pt>
                <c:pt idx="89">
                  <c:v>Frontal_Mid_R_7</c:v>
                </c:pt>
                <c:pt idx="90">
                  <c:v>Frontal_Mid_R_8</c:v>
                </c:pt>
                <c:pt idx="91">
                  <c:v>Frontal_Mid_R_9</c:v>
                </c:pt>
                <c:pt idx="92">
                  <c:v>Frontal_Sup_L_1</c:v>
                </c:pt>
                <c:pt idx="93">
                  <c:v>Frontal_Sup_L_10</c:v>
                </c:pt>
                <c:pt idx="94">
                  <c:v>Frontal_Sup_L_11</c:v>
                </c:pt>
                <c:pt idx="95">
                  <c:v>Frontal_Sup_L_12</c:v>
                </c:pt>
                <c:pt idx="96">
                  <c:v>Frontal_Sup_L_13</c:v>
                </c:pt>
                <c:pt idx="97">
                  <c:v>Frontal_Sup_L_14</c:v>
                </c:pt>
                <c:pt idx="98">
                  <c:v>Frontal_Sup_L_2</c:v>
                </c:pt>
                <c:pt idx="99">
                  <c:v>Frontal_Sup_L_3</c:v>
                </c:pt>
                <c:pt idx="100">
                  <c:v>Frontal_Sup_L_4</c:v>
                </c:pt>
                <c:pt idx="101">
                  <c:v>Frontal_Sup_L_5</c:v>
                </c:pt>
                <c:pt idx="102">
                  <c:v>Frontal_Sup_L_6</c:v>
                </c:pt>
                <c:pt idx="103">
                  <c:v>Frontal_Sup_L_7</c:v>
                </c:pt>
                <c:pt idx="104">
                  <c:v>Frontal_Sup_L_8</c:v>
                </c:pt>
                <c:pt idx="105">
                  <c:v>Frontal_Sup_L_9</c:v>
                </c:pt>
                <c:pt idx="106">
                  <c:v>Frontal_Sup_Medial_L_1</c:v>
                </c:pt>
                <c:pt idx="107">
                  <c:v>Frontal_Sup_Medial_L_10</c:v>
                </c:pt>
                <c:pt idx="108">
                  <c:v>Frontal_Sup_Medial_L_11</c:v>
                </c:pt>
                <c:pt idx="109">
                  <c:v>Frontal_Sup_Medial_L_12</c:v>
                </c:pt>
                <c:pt idx="110">
                  <c:v>Frontal_Sup_Medial_L_2</c:v>
                </c:pt>
                <c:pt idx="111">
                  <c:v>Frontal_Sup_Medial_L_3</c:v>
                </c:pt>
                <c:pt idx="112">
                  <c:v>Frontal_Sup_Medial_L_4</c:v>
                </c:pt>
                <c:pt idx="113">
                  <c:v>Frontal_Sup_Medial_L_5</c:v>
                </c:pt>
                <c:pt idx="114">
                  <c:v>Frontal_Sup_Medial_L_6</c:v>
                </c:pt>
                <c:pt idx="115">
                  <c:v>Frontal_Sup_Medial_L_7</c:v>
                </c:pt>
                <c:pt idx="116">
                  <c:v>Frontal_Sup_Medial_L_8</c:v>
                </c:pt>
                <c:pt idx="117">
                  <c:v>Frontal_Sup_Medial_L_9</c:v>
                </c:pt>
                <c:pt idx="118">
                  <c:v>Frontal_Sup_Medial_R_1</c:v>
                </c:pt>
                <c:pt idx="119">
                  <c:v>Frontal_Sup_Medial_R_2</c:v>
                </c:pt>
                <c:pt idx="120">
                  <c:v>Frontal_Sup_Medial_R_3</c:v>
                </c:pt>
                <c:pt idx="121">
                  <c:v>Frontal_Sup_Medial_R_4</c:v>
                </c:pt>
                <c:pt idx="122">
                  <c:v>Frontal_Sup_Medial_R_5</c:v>
                </c:pt>
                <c:pt idx="123">
                  <c:v>Frontal_Sup_Medial_R_6</c:v>
                </c:pt>
                <c:pt idx="124">
                  <c:v>Frontal_Sup_Medial_R_7</c:v>
                </c:pt>
                <c:pt idx="125">
                  <c:v>Frontal_Sup_Medial_R_8</c:v>
                </c:pt>
                <c:pt idx="126">
                  <c:v>Frontal_Sup_Orb_L_1</c:v>
                </c:pt>
                <c:pt idx="127">
                  <c:v>Frontal_Mid_Orb_L_1</c:v>
                </c:pt>
                <c:pt idx="128">
                  <c:v>Frontal_Mid_Orb_L_2</c:v>
                </c:pt>
                <c:pt idx="129">
                  <c:v>Frontal_Mid_Orb_L_3</c:v>
                </c:pt>
                <c:pt idx="130">
                  <c:v>Frontal_Mid_Orb_L_4</c:v>
                </c:pt>
                <c:pt idx="131">
                  <c:v>Frontal_Mid_Orb_R_1</c:v>
                </c:pt>
                <c:pt idx="132">
                  <c:v>Frontal_Mid_Orb_R_2</c:v>
                </c:pt>
                <c:pt idx="133">
                  <c:v>Frontal_Mid_Orb_R_3</c:v>
                </c:pt>
                <c:pt idx="134">
                  <c:v>Frontal_Mid_Orb_R_4</c:v>
                </c:pt>
                <c:pt idx="135">
                  <c:v>Frontal_Sup_Medial_R_9</c:v>
                </c:pt>
                <c:pt idx="136">
                  <c:v>Frontal_Sup_Orb_L_2</c:v>
                </c:pt>
                <c:pt idx="137">
                  <c:v>Frontal_Sup_Orb_L_3</c:v>
                </c:pt>
                <c:pt idx="138">
                  <c:v>Frontal_Sup_Orb_L_4</c:v>
                </c:pt>
                <c:pt idx="139">
                  <c:v>Frontal_Sup_Orb_R_1</c:v>
                </c:pt>
                <c:pt idx="140">
                  <c:v>Frontal_Sup_Orb_R_2</c:v>
                </c:pt>
                <c:pt idx="141">
                  <c:v>Frontal_Sup_Orb_R_3</c:v>
                </c:pt>
                <c:pt idx="142">
                  <c:v>Frontal_Sup_Orb_R_4</c:v>
                </c:pt>
                <c:pt idx="143">
                  <c:v>Frontal_Sup_R_1</c:v>
                </c:pt>
                <c:pt idx="144">
                  <c:v>Frontal_Sup_R_10</c:v>
                </c:pt>
                <c:pt idx="145">
                  <c:v>Frontal_Sup_R_11</c:v>
                </c:pt>
                <c:pt idx="146">
                  <c:v>Frontal_Sup_R_12</c:v>
                </c:pt>
                <c:pt idx="147">
                  <c:v>Frontal_Sup_R_13</c:v>
                </c:pt>
                <c:pt idx="148">
                  <c:v>Frontal_Sup_R_14</c:v>
                </c:pt>
                <c:pt idx="149">
                  <c:v>Frontal_Sup_R_15</c:v>
                </c:pt>
                <c:pt idx="150">
                  <c:v>Frontal_Sup_R_16</c:v>
                </c:pt>
                <c:pt idx="151">
                  <c:v>Frontal_Sup_R_2</c:v>
                </c:pt>
                <c:pt idx="152">
                  <c:v>Frontal_Sup_R_3</c:v>
                </c:pt>
                <c:pt idx="153">
                  <c:v>Frontal_Sup_R_4</c:v>
                </c:pt>
                <c:pt idx="154">
                  <c:v>Frontal_Sup_R_5</c:v>
                </c:pt>
                <c:pt idx="155">
                  <c:v>Frontal_Sup_R_6</c:v>
                </c:pt>
                <c:pt idx="156">
                  <c:v>Frontal_Sup_R_7</c:v>
                </c:pt>
                <c:pt idx="157">
                  <c:v>Frontal_Sup_R_8</c:v>
                </c:pt>
                <c:pt idx="158">
                  <c:v>Frontal_Sup_R_9</c:v>
                </c:pt>
                <c:pt idx="159">
                  <c:v>Precentral_L_1</c:v>
                </c:pt>
                <c:pt idx="160">
                  <c:v>Precentral_L_10</c:v>
                </c:pt>
                <c:pt idx="161">
                  <c:v>Precentral_L_11</c:v>
                </c:pt>
                <c:pt idx="162">
                  <c:v>Precentral_L_12</c:v>
                </c:pt>
                <c:pt idx="163">
                  <c:v>Precentral_L_13</c:v>
                </c:pt>
                <c:pt idx="164">
                  <c:v>Precentral_L_14</c:v>
                </c:pt>
                <c:pt idx="165">
                  <c:v>Precentral_L_2</c:v>
                </c:pt>
                <c:pt idx="166">
                  <c:v>Precentral_L_3</c:v>
                </c:pt>
                <c:pt idx="167">
                  <c:v>Precentral_L_4</c:v>
                </c:pt>
                <c:pt idx="168">
                  <c:v>Precentral_L_5</c:v>
                </c:pt>
                <c:pt idx="169">
                  <c:v>Precentral_L_6</c:v>
                </c:pt>
                <c:pt idx="170">
                  <c:v>Precentral_L_7</c:v>
                </c:pt>
                <c:pt idx="171">
                  <c:v>Precentral_L_8</c:v>
                </c:pt>
                <c:pt idx="172">
                  <c:v>Precentral_L_9</c:v>
                </c:pt>
                <c:pt idx="173">
                  <c:v>Precentral_R_1</c:v>
                </c:pt>
                <c:pt idx="174">
                  <c:v>Precentral_R_10</c:v>
                </c:pt>
                <c:pt idx="175">
                  <c:v>Precentral_R_11</c:v>
                </c:pt>
                <c:pt idx="176">
                  <c:v>Precentral_R_12</c:v>
                </c:pt>
                <c:pt idx="177">
                  <c:v>Precentral_R_13</c:v>
                </c:pt>
                <c:pt idx="178">
                  <c:v>Precentral_R_14</c:v>
                </c:pt>
                <c:pt idx="179">
                  <c:v>Precentral_R_2</c:v>
                </c:pt>
                <c:pt idx="180">
                  <c:v>Precentral_R_3</c:v>
                </c:pt>
                <c:pt idx="181">
                  <c:v>Precentral_R_4</c:v>
                </c:pt>
                <c:pt idx="182">
                  <c:v>Precentral_R_5</c:v>
                </c:pt>
                <c:pt idx="183">
                  <c:v>Precentral_R_6</c:v>
                </c:pt>
                <c:pt idx="184">
                  <c:v>Precentral_R_7</c:v>
                </c:pt>
                <c:pt idx="185">
                  <c:v>Precentral_R_8</c:v>
                </c:pt>
                <c:pt idx="186">
                  <c:v>Precentral_R_9</c:v>
                </c:pt>
                <c:pt idx="187">
                  <c:v>Rectus_L_2</c:v>
                </c:pt>
                <c:pt idx="188">
                  <c:v>Rectus_L_3</c:v>
                </c:pt>
                <c:pt idx="189">
                  <c:v>Rectus_R_1</c:v>
                </c:pt>
                <c:pt idx="190">
                  <c:v>Rectus_R_2</c:v>
                </c:pt>
                <c:pt idx="191">
                  <c:v>Rectus_R_3</c:v>
                </c:pt>
                <c:pt idx="192">
                  <c:v>Rolandic_Oper_L_3</c:v>
                </c:pt>
                <c:pt idx="193">
                  <c:v>Rolandic_Oper_L_4</c:v>
                </c:pt>
                <c:pt idx="194">
                  <c:v>Rolandic_Oper_R_1</c:v>
                </c:pt>
                <c:pt idx="195">
                  <c:v>Rolandic_Oper_R_2</c:v>
                </c:pt>
                <c:pt idx="196">
                  <c:v>Rolandic_Oper_R_3</c:v>
                </c:pt>
                <c:pt idx="197">
                  <c:v>Rolandic_Oper_R_4</c:v>
                </c:pt>
                <c:pt idx="198">
                  <c:v>Rolandic_Oper_R_5</c:v>
                </c:pt>
                <c:pt idx="199">
                  <c:v>Supp_Motor_Area_L_1</c:v>
                </c:pt>
                <c:pt idx="200">
                  <c:v>Supp_Motor_Area_L_2</c:v>
                </c:pt>
                <c:pt idx="201">
                  <c:v>Supp_Motor_Area_L_3</c:v>
                </c:pt>
                <c:pt idx="202">
                  <c:v>Supp_Motor_Area_L_4</c:v>
                </c:pt>
                <c:pt idx="203">
                  <c:v>Supp_Motor_Area_L_5</c:v>
                </c:pt>
                <c:pt idx="204">
                  <c:v>Supp_Motor_Area_L_6</c:v>
                </c:pt>
                <c:pt idx="205">
                  <c:v>Supp_Motor_Area_L_7</c:v>
                </c:pt>
                <c:pt idx="206">
                  <c:v>Supp_Motor_Area_L_8</c:v>
                </c:pt>
                <c:pt idx="207">
                  <c:v>Supp_Motor_Area_L_9</c:v>
                </c:pt>
                <c:pt idx="208">
                  <c:v>Supp_Motor_Area_R_1</c:v>
                </c:pt>
                <c:pt idx="209">
                  <c:v>Supp_Motor_Area_R_2</c:v>
                </c:pt>
                <c:pt idx="210">
                  <c:v>Supp_Motor_Area_R_3</c:v>
                </c:pt>
                <c:pt idx="211">
                  <c:v>Supp_Motor_Area_R_4</c:v>
                </c:pt>
                <c:pt idx="212">
                  <c:v>Supp_Motor_Area_R_5</c:v>
                </c:pt>
                <c:pt idx="213">
                  <c:v>Supp_Motor_Area_R_6</c:v>
                </c:pt>
                <c:pt idx="214">
                  <c:v>Supp_Motor_Area_R_7</c:v>
                </c:pt>
                <c:pt idx="215">
                  <c:v>Supp_Motor_Area_R_8</c:v>
                </c:pt>
                <c:pt idx="216">
                  <c:v>Supp_Motor_Area_R_9</c:v>
                </c:pt>
              </c:strCache>
            </c:strRef>
          </c:cat>
          <c:val>
            <c:numRef>
              <c:f>plots!$AT$2:$AT$218</c:f>
              <c:numCache>
                <c:formatCode>General</c:formatCode>
                <c:ptCount val="217"/>
                <c:pt idx="0">
                  <c:v>18.0</c:v>
                </c:pt>
                <c:pt idx="1">
                  <c:v>24.0</c:v>
                </c:pt>
                <c:pt idx="2">
                  <c:v>60.0</c:v>
                </c:pt>
                <c:pt idx="3">
                  <c:v>57.0</c:v>
                </c:pt>
                <c:pt idx="4">
                  <c:v>36.0</c:v>
                </c:pt>
                <c:pt idx="5">
                  <c:v>26.0</c:v>
                </c:pt>
                <c:pt idx="6">
                  <c:v>13.0</c:v>
                </c:pt>
                <c:pt idx="7">
                  <c:v>45.0</c:v>
                </c:pt>
                <c:pt idx="8">
                  <c:v>61.0</c:v>
                </c:pt>
                <c:pt idx="9">
                  <c:v>67.0</c:v>
                </c:pt>
                <c:pt idx="10">
                  <c:v>67.0</c:v>
                </c:pt>
                <c:pt idx="11">
                  <c:v>45.0</c:v>
                </c:pt>
                <c:pt idx="12">
                  <c:v>63.0</c:v>
                </c:pt>
                <c:pt idx="13">
                  <c:v>33.0</c:v>
                </c:pt>
                <c:pt idx="14">
                  <c:v>52.0</c:v>
                </c:pt>
                <c:pt idx="15">
                  <c:v>74.0</c:v>
                </c:pt>
                <c:pt idx="16">
                  <c:v>72.0</c:v>
                </c:pt>
                <c:pt idx="17">
                  <c:v>53.0</c:v>
                </c:pt>
                <c:pt idx="18">
                  <c:v>91.0</c:v>
                </c:pt>
                <c:pt idx="19">
                  <c:v>63.0</c:v>
                </c:pt>
                <c:pt idx="20">
                  <c:v>80.0</c:v>
                </c:pt>
                <c:pt idx="21">
                  <c:v>17.0</c:v>
                </c:pt>
                <c:pt idx="22">
                  <c:v>39.0</c:v>
                </c:pt>
                <c:pt idx="23">
                  <c:v>37.0</c:v>
                </c:pt>
                <c:pt idx="24">
                  <c:v>45.0</c:v>
                </c:pt>
                <c:pt idx="25">
                  <c:v>46.0</c:v>
                </c:pt>
                <c:pt idx="26">
                  <c:v>10.0</c:v>
                </c:pt>
                <c:pt idx="27">
                  <c:v>39.0</c:v>
                </c:pt>
                <c:pt idx="28">
                  <c:v>39.0</c:v>
                </c:pt>
                <c:pt idx="29">
                  <c:v>26.0</c:v>
                </c:pt>
                <c:pt idx="30">
                  <c:v>50.0</c:v>
                </c:pt>
                <c:pt idx="31">
                  <c:v>30.0</c:v>
                </c:pt>
                <c:pt idx="32">
                  <c:v>42.0</c:v>
                </c:pt>
                <c:pt idx="33">
                  <c:v>69.0</c:v>
                </c:pt>
                <c:pt idx="34">
                  <c:v>15.0</c:v>
                </c:pt>
                <c:pt idx="35">
                  <c:v>64.0</c:v>
                </c:pt>
                <c:pt idx="36">
                  <c:v>34.0</c:v>
                </c:pt>
                <c:pt idx="37">
                  <c:v>41.0</c:v>
                </c:pt>
                <c:pt idx="38">
                  <c:v>57.0</c:v>
                </c:pt>
                <c:pt idx="39">
                  <c:v>43.0</c:v>
                </c:pt>
                <c:pt idx="40">
                  <c:v>55.0</c:v>
                </c:pt>
                <c:pt idx="41">
                  <c:v>41.0</c:v>
                </c:pt>
                <c:pt idx="42">
                  <c:v>27.0</c:v>
                </c:pt>
                <c:pt idx="43">
                  <c:v>52.0</c:v>
                </c:pt>
                <c:pt idx="44">
                  <c:v>58.0</c:v>
                </c:pt>
                <c:pt idx="45">
                  <c:v>47.0</c:v>
                </c:pt>
                <c:pt idx="46">
                  <c:v>66.0</c:v>
                </c:pt>
                <c:pt idx="47">
                  <c:v>42.0</c:v>
                </c:pt>
                <c:pt idx="48">
                  <c:v>49.0</c:v>
                </c:pt>
                <c:pt idx="49">
                  <c:v>89.0</c:v>
                </c:pt>
                <c:pt idx="50">
                  <c:v>36.0</c:v>
                </c:pt>
                <c:pt idx="51">
                  <c:v>43.0</c:v>
                </c:pt>
                <c:pt idx="52">
                  <c:v>48.0</c:v>
                </c:pt>
                <c:pt idx="53">
                  <c:v>65.0</c:v>
                </c:pt>
                <c:pt idx="54">
                  <c:v>97.0</c:v>
                </c:pt>
                <c:pt idx="55">
                  <c:v>20.0</c:v>
                </c:pt>
                <c:pt idx="56">
                  <c:v>59.0</c:v>
                </c:pt>
                <c:pt idx="57">
                  <c:v>22.0</c:v>
                </c:pt>
                <c:pt idx="58">
                  <c:v>50.0</c:v>
                </c:pt>
                <c:pt idx="59">
                  <c:v>40.0</c:v>
                </c:pt>
                <c:pt idx="60">
                  <c:v>58.0</c:v>
                </c:pt>
                <c:pt idx="61">
                  <c:v>47.0</c:v>
                </c:pt>
                <c:pt idx="62">
                  <c:v>83.0</c:v>
                </c:pt>
                <c:pt idx="63">
                  <c:v>25.0</c:v>
                </c:pt>
                <c:pt idx="64">
                  <c:v>48.0</c:v>
                </c:pt>
                <c:pt idx="65">
                  <c:v>38.0</c:v>
                </c:pt>
                <c:pt idx="66">
                  <c:v>49.0</c:v>
                </c:pt>
                <c:pt idx="67">
                  <c:v>46.0</c:v>
                </c:pt>
                <c:pt idx="68">
                  <c:v>3.0</c:v>
                </c:pt>
                <c:pt idx="69">
                  <c:v>39.0</c:v>
                </c:pt>
                <c:pt idx="70">
                  <c:v>39.0</c:v>
                </c:pt>
                <c:pt idx="71">
                  <c:v>58.0</c:v>
                </c:pt>
                <c:pt idx="72">
                  <c:v>55.0</c:v>
                </c:pt>
                <c:pt idx="73">
                  <c:v>62.0</c:v>
                </c:pt>
                <c:pt idx="74">
                  <c:v>41.0</c:v>
                </c:pt>
                <c:pt idx="75">
                  <c:v>25.0</c:v>
                </c:pt>
                <c:pt idx="76">
                  <c:v>28.0</c:v>
                </c:pt>
                <c:pt idx="77">
                  <c:v>19.0</c:v>
                </c:pt>
                <c:pt idx="78">
                  <c:v>51.0</c:v>
                </c:pt>
                <c:pt idx="79">
                  <c:v>46.0</c:v>
                </c:pt>
                <c:pt idx="80">
                  <c:v>53.0</c:v>
                </c:pt>
                <c:pt idx="81">
                  <c:v>82.0</c:v>
                </c:pt>
                <c:pt idx="82">
                  <c:v>49.0</c:v>
                </c:pt>
                <c:pt idx="83">
                  <c:v>16.0</c:v>
                </c:pt>
                <c:pt idx="84">
                  <c:v>79.0</c:v>
                </c:pt>
                <c:pt idx="85">
                  <c:v>52.0</c:v>
                </c:pt>
                <c:pt idx="86">
                  <c:v>22.0</c:v>
                </c:pt>
                <c:pt idx="87">
                  <c:v>83.0</c:v>
                </c:pt>
                <c:pt idx="88">
                  <c:v>57.0</c:v>
                </c:pt>
                <c:pt idx="89">
                  <c:v>66.0</c:v>
                </c:pt>
                <c:pt idx="90">
                  <c:v>57.0</c:v>
                </c:pt>
                <c:pt idx="91">
                  <c:v>61.0</c:v>
                </c:pt>
                <c:pt idx="92">
                  <c:v>27.0</c:v>
                </c:pt>
                <c:pt idx="93">
                  <c:v>36.0</c:v>
                </c:pt>
                <c:pt idx="94">
                  <c:v>8.0</c:v>
                </c:pt>
                <c:pt idx="95">
                  <c:v>26.0</c:v>
                </c:pt>
                <c:pt idx="96">
                  <c:v>5.0</c:v>
                </c:pt>
                <c:pt idx="97">
                  <c:v>5.0</c:v>
                </c:pt>
                <c:pt idx="98">
                  <c:v>80.0</c:v>
                </c:pt>
                <c:pt idx="99">
                  <c:v>46.0</c:v>
                </c:pt>
                <c:pt idx="100">
                  <c:v>14.0</c:v>
                </c:pt>
                <c:pt idx="101">
                  <c:v>26.0</c:v>
                </c:pt>
                <c:pt idx="102">
                  <c:v>#N/A</c:v>
                </c:pt>
                <c:pt idx="103">
                  <c:v>50.0</c:v>
                </c:pt>
                <c:pt idx="104">
                  <c:v>22.0</c:v>
                </c:pt>
                <c:pt idx="105">
                  <c:v>14.0</c:v>
                </c:pt>
                <c:pt idx="106">
                  <c:v>27.0</c:v>
                </c:pt>
                <c:pt idx="107">
                  <c:v>37.0</c:v>
                </c:pt>
                <c:pt idx="108">
                  <c:v>29.0</c:v>
                </c:pt>
                <c:pt idx="109">
                  <c:v>68.0</c:v>
                </c:pt>
                <c:pt idx="110">
                  <c:v>22.0</c:v>
                </c:pt>
                <c:pt idx="111">
                  <c:v>24.0</c:v>
                </c:pt>
                <c:pt idx="112">
                  <c:v>29.0</c:v>
                </c:pt>
                <c:pt idx="113">
                  <c:v>23.0</c:v>
                </c:pt>
                <c:pt idx="114">
                  <c:v>43.0</c:v>
                </c:pt>
                <c:pt idx="115">
                  <c:v>31.0</c:v>
                </c:pt>
                <c:pt idx="116">
                  <c:v>28.0</c:v>
                </c:pt>
                <c:pt idx="117">
                  <c:v>14.0</c:v>
                </c:pt>
                <c:pt idx="118">
                  <c:v>6.0</c:v>
                </c:pt>
                <c:pt idx="119">
                  <c:v>47.0</c:v>
                </c:pt>
                <c:pt idx="120">
                  <c:v>6.0</c:v>
                </c:pt>
                <c:pt idx="121">
                  <c:v>5.0</c:v>
                </c:pt>
                <c:pt idx="122">
                  <c:v>17.0</c:v>
                </c:pt>
                <c:pt idx="123">
                  <c:v>5.0</c:v>
                </c:pt>
                <c:pt idx="124">
                  <c:v>74.0</c:v>
                </c:pt>
                <c:pt idx="125">
                  <c:v>18.0</c:v>
                </c:pt>
                <c:pt idx="126">
                  <c:v>#N/A</c:v>
                </c:pt>
                <c:pt idx="127">
                  <c:v>39.0</c:v>
                </c:pt>
                <c:pt idx="128">
                  <c:v>26.0</c:v>
                </c:pt>
                <c:pt idx="129">
                  <c:v>16.0</c:v>
                </c:pt>
                <c:pt idx="130">
                  <c:v>19.0</c:v>
                </c:pt>
                <c:pt idx="131">
                  <c:v>49.0</c:v>
                </c:pt>
                <c:pt idx="132">
                  <c:v>23.0</c:v>
                </c:pt>
                <c:pt idx="133">
                  <c:v>48.0</c:v>
                </c:pt>
                <c:pt idx="134">
                  <c:v>38.0</c:v>
                </c:pt>
                <c:pt idx="135">
                  <c:v>58.0</c:v>
                </c:pt>
                <c:pt idx="136">
                  <c:v>4.0</c:v>
                </c:pt>
                <c:pt idx="137">
                  <c:v>4.0</c:v>
                </c:pt>
                <c:pt idx="138">
                  <c:v>36.0</c:v>
                </c:pt>
                <c:pt idx="139">
                  <c:v>27.0</c:v>
                </c:pt>
                <c:pt idx="140">
                  <c:v>4.0</c:v>
                </c:pt>
                <c:pt idx="141">
                  <c:v>10.0</c:v>
                </c:pt>
                <c:pt idx="142">
                  <c:v>13.0</c:v>
                </c:pt>
                <c:pt idx="143">
                  <c:v>30.0</c:v>
                </c:pt>
                <c:pt idx="144">
                  <c:v>30.0</c:v>
                </c:pt>
                <c:pt idx="145">
                  <c:v>3.0</c:v>
                </c:pt>
                <c:pt idx="146">
                  <c:v>5.0</c:v>
                </c:pt>
                <c:pt idx="147">
                  <c:v>34.0</c:v>
                </c:pt>
                <c:pt idx="148">
                  <c:v>14.0</c:v>
                </c:pt>
                <c:pt idx="149">
                  <c:v>45.0</c:v>
                </c:pt>
                <c:pt idx="150">
                  <c:v>55.0</c:v>
                </c:pt>
                <c:pt idx="151">
                  <c:v>6.0</c:v>
                </c:pt>
                <c:pt idx="152">
                  <c:v>14.0</c:v>
                </c:pt>
                <c:pt idx="153">
                  <c:v>26.0</c:v>
                </c:pt>
                <c:pt idx="154">
                  <c:v>13.0</c:v>
                </c:pt>
                <c:pt idx="155">
                  <c:v>19.0</c:v>
                </c:pt>
                <c:pt idx="156">
                  <c:v>35.0</c:v>
                </c:pt>
                <c:pt idx="157">
                  <c:v>36.0</c:v>
                </c:pt>
                <c:pt idx="158">
                  <c:v>62.0</c:v>
                </c:pt>
                <c:pt idx="159">
                  <c:v>34.0</c:v>
                </c:pt>
                <c:pt idx="160">
                  <c:v>61.0</c:v>
                </c:pt>
                <c:pt idx="161">
                  <c:v>53.0</c:v>
                </c:pt>
                <c:pt idx="162">
                  <c:v>49.0</c:v>
                </c:pt>
                <c:pt idx="163">
                  <c:v>2.0</c:v>
                </c:pt>
                <c:pt idx="164">
                  <c:v>48.0</c:v>
                </c:pt>
                <c:pt idx="165">
                  <c:v>63.0</c:v>
                </c:pt>
                <c:pt idx="166">
                  <c:v>44.0</c:v>
                </c:pt>
                <c:pt idx="167">
                  <c:v>76.0</c:v>
                </c:pt>
                <c:pt idx="168">
                  <c:v>63.0</c:v>
                </c:pt>
                <c:pt idx="169">
                  <c:v>26.0</c:v>
                </c:pt>
                <c:pt idx="170">
                  <c:v>50.0</c:v>
                </c:pt>
                <c:pt idx="171">
                  <c:v>44.0</c:v>
                </c:pt>
                <c:pt idx="172">
                  <c:v>75.0</c:v>
                </c:pt>
                <c:pt idx="173">
                  <c:v>34.0</c:v>
                </c:pt>
                <c:pt idx="174">
                  <c:v>22.0</c:v>
                </c:pt>
                <c:pt idx="175">
                  <c:v>58.0</c:v>
                </c:pt>
                <c:pt idx="176">
                  <c:v>#N/A</c:v>
                </c:pt>
                <c:pt idx="177">
                  <c:v>10.0</c:v>
                </c:pt>
                <c:pt idx="178">
                  <c:v>14.0</c:v>
                </c:pt>
                <c:pt idx="179">
                  <c:v>62.0</c:v>
                </c:pt>
                <c:pt idx="180">
                  <c:v>3.0</c:v>
                </c:pt>
                <c:pt idx="181">
                  <c:v>25.0</c:v>
                </c:pt>
                <c:pt idx="182">
                  <c:v>17.0</c:v>
                </c:pt>
                <c:pt idx="183">
                  <c:v>76.0</c:v>
                </c:pt>
                <c:pt idx="184">
                  <c:v>10.0</c:v>
                </c:pt>
                <c:pt idx="185">
                  <c:v>77.0</c:v>
                </c:pt>
                <c:pt idx="186">
                  <c:v>53.0</c:v>
                </c:pt>
                <c:pt idx="187">
                  <c:v>10.0</c:v>
                </c:pt>
                <c:pt idx="188">
                  <c:v>6.0</c:v>
                </c:pt>
                <c:pt idx="189">
                  <c:v>5.0</c:v>
                </c:pt>
                <c:pt idx="190">
                  <c:v>11.0</c:v>
                </c:pt>
                <c:pt idx="191">
                  <c:v>32.0</c:v>
                </c:pt>
                <c:pt idx="192">
                  <c:v>18.0</c:v>
                </c:pt>
                <c:pt idx="193">
                  <c:v>28.0</c:v>
                </c:pt>
                <c:pt idx="194">
                  <c:v>51.0</c:v>
                </c:pt>
                <c:pt idx="195">
                  <c:v>18.0</c:v>
                </c:pt>
                <c:pt idx="196">
                  <c:v>15.0</c:v>
                </c:pt>
                <c:pt idx="197">
                  <c:v>22.0</c:v>
                </c:pt>
                <c:pt idx="198">
                  <c:v>38.0</c:v>
                </c:pt>
                <c:pt idx="199">
                  <c:v>65.0</c:v>
                </c:pt>
                <c:pt idx="200">
                  <c:v>52.0</c:v>
                </c:pt>
                <c:pt idx="201">
                  <c:v>31.0</c:v>
                </c:pt>
                <c:pt idx="202">
                  <c:v>16.0</c:v>
                </c:pt>
                <c:pt idx="203">
                  <c:v>63.0</c:v>
                </c:pt>
                <c:pt idx="204">
                  <c:v>34.0</c:v>
                </c:pt>
                <c:pt idx="205">
                  <c:v>31.0</c:v>
                </c:pt>
                <c:pt idx="206">
                  <c:v>61.0</c:v>
                </c:pt>
                <c:pt idx="207">
                  <c:v>19.0</c:v>
                </c:pt>
                <c:pt idx="208">
                  <c:v>14.0</c:v>
                </c:pt>
                <c:pt idx="209">
                  <c:v>87.0</c:v>
                </c:pt>
                <c:pt idx="210">
                  <c:v>58.0</c:v>
                </c:pt>
                <c:pt idx="211">
                  <c:v>50.0</c:v>
                </c:pt>
                <c:pt idx="212">
                  <c:v>66.0</c:v>
                </c:pt>
                <c:pt idx="213">
                  <c:v>40.0</c:v>
                </c:pt>
                <c:pt idx="214">
                  <c:v>64.0</c:v>
                </c:pt>
                <c:pt idx="215">
                  <c:v>40.0</c:v>
                </c:pt>
                <c:pt idx="216">
                  <c:v>15.0</c:v>
                </c:pt>
              </c:numCache>
            </c:numRef>
          </c:val>
        </c:ser>
        <c:ser>
          <c:idx val="6"/>
          <c:order val="6"/>
          <c:tx>
            <c:strRef>
              <c:f>plots!$AU$1</c:f>
              <c:strCache>
                <c:ptCount val="1"/>
                <c:pt idx="0">
                  <c:v>_Base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</a:ln>
            <a:effectLst>
              <a:glow rad="76200">
                <a:schemeClr val="accent1">
                  <a:lumMod val="60000"/>
                  <a:satMod val="175000"/>
                  <a:alpha val="34000"/>
                </a:schemeClr>
              </a:glow>
            </a:effectLst>
          </c:spPr>
          <c:marker>
            <c:symbol val="none"/>
          </c:marker>
          <c:cat>
            <c:strRef>
              <c:f>plots!$AN$2:$AN$218</c:f>
              <c:strCache>
                <c:ptCount val="217"/>
                <c:pt idx="0">
                  <c:v>5 Cingulum_Ant_R_5</c:v>
                </c:pt>
                <c:pt idx="1">
                  <c:v>Cingulum_Ant_L_1</c:v>
                </c:pt>
                <c:pt idx="2">
                  <c:v>Cingulum_Ant_L_2</c:v>
                </c:pt>
                <c:pt idx="3">
                  <c:v>Cingulum_Ant_L_3</c:v>
                </c:pt>
                <c:pt idx="4">
                  <c:v>Cingulum_Ant_L_4</c:v>
                </c:pt>
                <c:pt idx="5">
                  <c:v>Cingulum_Ant_L_5</c:v>
                </c:pt>
                <c:pt idx="6">
                  <c:v>Cingulum_Ant_L_6</c:v>
                </c:pt>
                <c:pt idx="7">
                  <c:v>Cingulum_Ant_R_1</c:v>
                </c:pt>
                <c:pt idx="8">
                  <c:v>Cingulum_Ant_R_2</c:v>
                </c:pt>
                <c:pt idx="9">
                  <c:v>Cingulum_Ant_R_3</c:v>
                </c:pt>
                <c:pt idx="10">
                  <c:v>Cingulum_Ant_R_4</c:v>
                </c:pt>
                <c:pt idx="11">
                  <c:v>Frontal_Inf_Oper_L_1</c:v>
                </c:pt>
                <c:pt idx="12">
                  <c:v>Frontal_Inf_Oper_L_2</c:v>
                </c:pt>
                <c:pt idx="13">
                  <c:v>Frontal_Inf_Oper_L_3</c:v>
                </c:pt>
                <c:pt idx="14">
                  <c:v>Frontal_Inf_Oper_L_4</c:v>
                </c:pt>
                <c:pt idx="15">
                  <c:v>Frontal_Inf_Oper_R_1</c:v>
                </c:pt>
                <c:pt idx="16">
                  <c:v>Frontal_Inf_Oper_R_2</c:v>
                </c:pt>
                <c:pt idx="17">
                  <c:v>Frontal_Inf_Oper_R_3</c:v>
                </c:pt>
                <c:pt idx="18">
                  <c:v>Frontal_Inf_Oper_R_4</c:v>
                </c:pt>
                <c:pt idx="19">
                  <c:v>Frontal_Inf_Oper_R_5</c:v>
                </c:pt>
                <c:pt idx="20">
                  <c:v>Frontal_Inf_Oper_R_6</c:v>
                </c:pt>
                <c:pt idx="21">
                  <c:v>Frontal_Inf_Orb_L_1</c:v>
                </c:pt>
                <c:pt idx="22">
                  <c:v>Frontal_Inf_Orb_L_2</c:v>
                </c:pt>
                <c:pt idx="23">
                  <c:v>Frontal_Inf_Orb_L_3</c:v>
                </c:pt>
                <c:pt idx="24">
                  <c:v>Frontal_Inf_Orb_L_4</c:v>
                </c:pt>
                <c:pt idx="25">
                  <c:v>Frontal_Inf_Orb_L_5</c:v>
                </c:pt>
                <c:pt idx="26">
                  <c:v>Frontal_Inf_Orb_L_6</c:v>
                </c:pt>
                <c:pt idx="27">
                  <c:v>Frontal_Inf_Orb_L_7</c:v>
                </c:pt>
                <c:pt idx="28">
                  <c:v>Frontal_Inf_Orb_R_1</c:v>
                </c:pt>
                <c:pt idx="29">
                  <c:v>Frontal_Inf_Orb_R_2</c:v>
                </c:pt>
                <c:pt idx="30">
                  <c:v>Frontal_Inf_Orb_R_3</c:v>
                </c:pt>
                <c:pt idx="31">
                  <c:v>Frontal_Inf_Orb_R_4</c:v>
                </c:pt>
                <c:pt idx="32">
                  <c:v>Frontal_Inf_Orb_R_5</c:v>
                </c:pt>
                <c:pt idx="33">
                  <c:v>Frontal_Inf_Orb_R_6</c:v>
                </c:pt>
                <c:pt idx="34">
                  <c:v>Frontal_Inf_Orb_R_7</c:v>
                </c:pt>
                <c:pt idx="35">
                  <c:v>Frontal_Inf_Tri_L_1</c:v>
                </c:pt>
                <c:pt idx="36">
                  <c:v>Frontal_Inf_Tri_L_10</c:v>
                </c:pt>
                <c:pt idx="37">
                  <c:v>Frontal_Inf_Tri_L_2</c:v>
                </c:pt>
                <c:pt idx="38">
                  <c:v>Frontal_Inf_Tri_L_3</c:v>
                </c:pt>
                <c:pt idx="39">
                  <c:v>Frontal_Inf_Tri_L_4</c:v>
                </c:pt>
                <c:pt idx="40">
                  <c:v>Frontal_Inf_Tri_L_5</c:v>
                </c:pt>
                <c:pt idx="41">
                  <c:v>Frontal_Inf_Tri_L_6</c:v>
                </c:pt>
                <c:pt idx="42">
                  <c:v>Frontal_Inf_Tri_L_7</c:v>
                </c:pt>
                <c:pt idx="43">
                  <c:v>Frontal_Inf_Tri_L_8</c:v>
                </c:pt>
                <c:pt idx="44">
                  <c:v>Frontal_Inf_Tri_L_9</c:v>
                </c:pt>
                <c:pt idx="45">
                  <c:v>Frontal_Inf_Tri_R_1</c:v>
                </c:pt>
                <c:pt idx="46">
                  <c:v>Frontal_Inf_Tri_R_2</c:v>
                </c:pt>
                <c:pt idx="47">
                  <c:v>Frontal_Inf_Tri_R_3</c:v>
                </c:pt>
                <c:pt idx="48">
                  <c:v>Frontal_Inf_Tri_R_4</c:v>
                </c:pt>
                <c:pt idx="49">
                  <c:v>Frontal_Inf_Tri_R_5</c:v>
                </c:pt>
                <c:pt idx="50">
                  <c:v>Frontal_Inf_Tri_R_6</c:v>
                </c:pt>
                <c:pt idx="51">
                  <c:v>Frontal_Inf_Tri_R_7</c:v>
                </c:pt>
                <c:pt idx="52">
                  <c:v>Frontal_Inf_Tri_R_8</c:v>
                </c:pt>
                <c:pt idx="53">
                  <c:v>Frontal_Inf_Tri_R_9</c:v>
                </c:pt>
                <c:pt idx="54">
                  <c:v>Frontal_Mid_L_1</c:v>
                </c:pt>
                <c:pt idx="55">
                  <c:v>Frontal_Mid_L_10</c:v>
                </c:pt>
                <c:pt idx="56">
                  <c:v>Frontal_Mid_L_11</c:v>
                </c:pt>
                <c:pt idx="57">
                  <c:v>Frontal_Mid_L_13</c:v>
                </c:pt>
                <c:pt idx="58">
                  <c:v>Frontal_Mid_L_14</c:v>
                </c:pt>
                <c:pt idx="59">
                  <c:v>Frontal_Mid_L_15</c:v>
                </c:pt>
                <c:pt idx="60">
                  <c:v>Frontal_Mid_L_16</c:v>
                </c:pt>
                <c:pt idx="61">
                  <c:v>Frontal_Mid_L_17</c:v>
                </c:pt>
                <c:pt idx="62">
                  <c:v>Frontal_Mid_L_18</c:v>
                </c:pt>
                <c:pt idx="63">
                  <c:v>Frontal_Mid_L_19</c:v>
                </c:pt>
                <c:pt idx="64">
                  <c:v>Frontal_Mid_L_2</c:v>
                </c:pt>
                <c:pt idx="65">
                  <c:v>Frontal_Mid_L_3</c:v>
                </c:pt>
                <c:pt idx="66">
                  <c:v>Frontal_Mid_L_4</c:v>
                </c:pt>
                <c:pt idx="67">
                  <c:v>Frontal_Mid_L_5</c:v>
                </c:pt>
                <c:pt idx="68">
                  <c:v>Frontal_Mid_L_6</c:v>
                </c:pt>
                <c:pt idx="69">
                  <c:v>Frontal_Mid_L_7</c:v>
                </c:pt>
                <c:pt idx="70">
                  <c:v>Frontal_Mid_L_8</c:v>
                </c:pt>
                <c:pt idx="71">
                  <c:v>Frontal_Mid_L_9</c:v>
                </c:pt>
                <c:pt idx="72">
                  <c:v>Frontal_Mid_R_1</c:v>
                </c:pt>
                <c:pt idx="73">
                  <c:v>Frontal_Mid_R_10</c:v>
                </c:pt>
                <c:pt idx="74">
                  <c:v>Frontal_Mid_R_11</c:v>
                </c:pt>
                <c:pt idx="75">
                  <c:v>Frontal_Mid_R_12</c:v>
                </c:pt>
                <c:pt idx="76">
                  <c:v>Frontal_Mid_R_13</c:v>
                </c:pt>
                <c:pt idx="77">
                  <c:v>Frontal_Mid_R_14</c:v>
                </c:pt>
                <c:pt idx="78">
                  <c:v>Frontal_Mid_R_15</c:v>
                </c:pt>
                <c:pt idx="79">
                  <c:v>Frontal_Mid_R_16</c:v>
                </c:pt>
                <c:pt idx="80">
                  <c:v>Frontal_Mid_R_17</c:v>
                </c:pt>
                <c:pt idx="81">
                  <c:v>Frontal_Mid_R_18</c:v>
                </c:pt>
                <c:pt idx="82">
                  <c:v>Frontal_Mid_R_19</c:v>
                </c:pt>
                <c:pt idx="83">
                  <c:v>Frontal_Mid_R_2</c:v>
                </c:pt>
                <c:pt idx="84">
                  <c:v>Frontal_Mid_R_20</c:v>
                </c:pt>
                <c:pt idx="85">
                  <c:v>Frontal_Mid_R_3</c:v>
                </c:pt>
                <c:pt idx="86">
                  <c:v>Frontal_Mid_R_4</c:v>
                </c:pt>
                <c:pt idx="87">
                  <c:v>Frontal_Mid_R_5</c:v>
                </c:pt>
                <c:pt idx="88">
                  <c:v>Frontal_Mid_R_6</c:v>
                </c:pt>
                <c:pt idx="89">
                  <c:v>Frontal_Mid_R_7</c:v>
                </c:pt>
                <c:pt idx="90">
                  <c:v>Frontal_Mid_R_8</c:v>
                </c:pt>
                <c:pt idx="91">
                  <c:v>Frontal_Mid_R_9</c:v>
                </c:pt>
                <c:pt idx="92">
                  <c:v>Frontal_Sup_L_1</c:v>
                </c:pt>
                <c:pt idx="93">
                  <c:v>Frontal_Sup_L_10</c:v>
                </c:pt>
                <c:pt idx="94">
                  <c:v>Frontal_Sup_L_11</c:v>
                </c:pt>
                <c:pt idx="95">
                  <c:v>Frontal_Sup_L_12</c:v>
                </c:pt>
                <c:pt idx="96">
                  <c:v>Frontal_Sup_L_13</c:v>
                </c:pt>
                <c:pt idx="97">
                  <c:v>Frontal_Sup_L_14</c:v>
                </c:pt>
                <c:pt idx="98">
                  <c:v>Frontal_Sup_L_2</c:v>
                </c:pt>
                <c:pt idx="99">
                  <c:v>Frontal_Sup_L_3</c:v>
                </c:pt>
                <c:pt idx="100">
                  <c:v>Frontal_Sup_L_4</c:v>
                </c:pt>
                <c:pt idx="101">
                  <c:v>Frontal_Sup_L_5</c:v>
                </c:pt>
                <c:pt idx="102">
                  <c:v>Frontal_Sup_L_6</c:v>
                </c:pt>
                <c:pt idx="103">
                  <c:v>Frontal_Sup_L_7</c:v>
                </c:pt>
                <c:pt idx="104">
                  <c:v>Frontal_Sup_L_8</c:v>
                </c:pt>
                <c:pt idx="105">
                  <c:v>Frontal_Sup_L_9</c:v>
                </c:pt>
                <c:pt idx="106">
                  <c:v>Frontal_Sup_Medial_L_1</c:v>
                </c:pt>
                <c:pt idx="107">
                  <c:v>Frontal_Sup_Medial_L_10</c:v>
                </c:pt>
                <c:pt idx="108">
                  <c:v>Frontal_Sup_Medial_L_11</c:v>
                </c:pt>
                <c:pt idx="109">
                  <c:v>Frontal_Sup_Medial_L_12</c:v>
                </c:pt>
                <c:pt idx="110">
                  <c:v>Frontal_Sup_Medial_L_2</c:v>
                </c:pt>
                <c:pt idx="111">
                  <c:v>Frontal_Sup_Medial_L_3</c:v>
                </c:pt>
                <c:pt idx="112">
                  <c:v>Frontal_Sup_Medial_L_4</c:v>
                </c:pt>
                <c:pt idx="113">
                  <c:v>Frontal_Sup_Medial_L_5</c:v>
                </c:pt>
                <c:pt idx="114">
                  <c:v>Frontal_Sup_Medial_L_6</c:v>
                </c:pt>
                <c:pt idx="115">
                  <c:v>Frontal_Sup_Medial_L_7</c:v>
                </c:pt>
                <c:pt idx="116">
                  <c:v>Frontal_Sup_Medial_L_8</c:v>
                </c:pt>
                <c:pt idx="117">
                  <c:v>Frontal_Sup_Medial_L_9</c:v>
                </c:pt>
                <c:pt idx="118">
                  <c:v>Frontal_Sup_Medial_R_1</c:v>
                </c:pt>
                <c:pt idx="119">
                  <c:v>Frontal_Sup_Medial_R_2</c:v>
                </c:pt>
                <c:pt idx="120">
                  <c:v>Frontal_Sup_Medial_R_3</c:v>
                </c:pt>
                <c:pt idx="121">
                  <c:v>Frontal_Sup_Medial_R_4</c:v>
                </c:pt>
                <c:pt idx="122">
                  <c:v>Frontal_Sup_Medial_R_5</c:v>
                </c:pt>
                <c:pt idx="123">
                  <c:v>Frontal_Sup_Medial_R_6</c:v>
                </c:pt>
                <c:pt idx="124">
                  <c:v>Frontal_Sup_Medial_R_7</c:v>
                </c:pt>
                <c:pt idx="125">
                  <c:v>Frontal_Sup_Medial_R_8</c:v>
                </c:pt>
                <c:pt idx="126">
                  <c:v>Frontal_Sup_Orb_L_1</c:v>
                </c:pt>
                <c:pt idx="127">
                  <c:v>Frontal_Mid_Orb_L_1</c:v>
                </c:pt>
                <c:pt idx="128">
                  <c:v>Frontal_Mid_Orb_L_2</c:v>
                </c:pt>
                <c:pt idx="129">
                  <c:v>Frontal_Mid_Orb_L_3</c:v>
                </c:pt>
                <c:pt idx="130">
                  <c:v>Frontal_Mid_Orb_L_4</c:v>
                </c:pt>
                <c:pt idx="131">
                  <c:v>Frontal_Mid_Orb_R_1</c:v>
                </c:pt>
                <c:pt idx="132">
                  <c:v>Frontal_Mid_Orb_R_2</c:v>
                </c:pt>
                <c:pt idx="133">
                  <c:v>Frontal_Mid_Orb_R_3</c:v>
                </c:pt>
                <c:pt idx="134">
                  <c:v>Frontal_Mid_Orb_R_4</c:v>
                </c:pt>
                <c:pt idx="135">
                  <c:v>Frontal_Sup_Medial_R_9</c:v>
                </c:pt>
                <c:pt idx="136">
                  <c:v>Frontal_Sup_Orb_L_2</c:v>
                </c:pt>
                <c:pt idx="137">
                  <c:v>Frontal_Sup_Orb_L_3</c:v>
                </c:pt>
                <c:pt idx="138">
                  <c:v>Frontal_Sup_Orb_L_4</c:v>
                </c:pt>
                <c:pt idx="139">
                  <c:v>Frontal_Sup_Orb_R_1</c:v>
                </c:pt>
                <c:pt idx="140">
                  <c:v>Frontal_Sup_Orb_R_2</c:v>
                </c:pt>
                <c:pt idx="141">
                  <c:v>Frontal_Sup_Orb_R_3</c:v>
                </c:pt>
                <c:pt idx="142">
                  <c:v>Frontal_Sup_Orb_R_4</c:v>
                </c:pt>
                <c:pt idx="143">
                  <c:v>Frontal_Sup_R_1</c:v>
                </c:pt>
                <c:pt idx="144">
                  <c:v>Frontal_Sup_R_10</c:v>
                </c:pt>
                <c:pt idx="145">
                  <c:v>Frontal_Sup_R_11</c:v>
                </c:pt>
                <c:pt idx="146">
                  <c:v>Frontal_Sup_R_12</c:v>
                </c:pt>
                <c:pt idx="147">
                  <c:v>Frontal_Sup_R_13</c:v>
                </c:pt>
                <c:pt idx="148">
                  <c:v>Frontal_Sup_R_14</c:v>
                </c:pt>
                <c:pt idx="149">
                  <c:v>Frontal_Sup_R_15</c:v>
                </c:pt>
                <c:pt idx="150">
                  <c:v>Frontal_Sup_R_16</c:v>
                </c:pt>
                <c:pt idx="151">
                  <c:v>Frontal_Sup_R_2</c:v>
                </c:pt>
                <c:pt idx="152">
                  <c:v>Frontal_Sup_R_3</c:v>
                </c:pt>
                <c:pt idx="153">
                  <c:v>Frontal_Sup_R_4</c:v>
                </c:pt>
                <c:pt idx="154">
                  <c:v>Frontal_Sup_R_5</c:v>
                </c:pt>
                <c:pt idx="155">
                  <c:v>Frontal_Sup_R_6</c:v>
                </c:pt>
                <c:pt idx="156">
                  <c:v>Frontal_Sup_R_7</c:v>
                </c:pt>
                <c:pt idx="157">
                  <c:v>Frontal_Sup_R_8</c:v>
                </c:pt>
                <c:pt idx="158">
                  <c:v>Frontal_Sup_R_9</c:v>
                </c:pt>
                <c:pt idx="159">
                  <c:v>Precentral_L_1</c:v>
                </c:pt>
                <c:pt idx="160">
                  <c:v>Precentral_L_10</c:v>
                </c:pt>
                <c:pt idx="161">
                  <c:v>Precentral_L_11</c:v>
                </c:pt>
                <c:pt idx="162">
                  <c:v>Precentral_L_12</c:v>
                </c:pt>
                <c:pt idx="163">
                  <c:v>Precentral_L_13</c:v>
                </c:pt>
                <c:pt idx="164">
                  <c:v>Precentral_L_14</c:v>
                </c:pt>
                <c:pt idx="165">
                  <c:v>Precentral_L_2</c:v>
                </c:pt>
                <c:pt idx="166">
                  <c:v>Precentral_L_3</c:v>
                </c:pt>
                <c:pt idx="167">
                  <c:v>Precentral_L_4</c:v>
                </c:pt>
                <c:pt idx="168">
                  <c:v>Precentral_L_5</c:v>
                </c:pt>
                <c:pt idx="169">
                  <c:v>Precentral_L_6</c:v>
                </c:pt>
                <c:pt idx="170">
                  <c:v>Precentral_L_7</c:v>
                </c:pt>
                <c:pt idx="171">
                  <c:v>Precentral_L_8</c:v>
                </c:pt>
                <c:pt idx="172">
                  <c:v>Precentral_L_9</c:v>
                </c:pt>
                <c:pt idx="173">
                  <c:v>Precentral_R_1</c:v>
                </c:pt>
                <c:pt idx="174">
                  <c:v>Precentral_R_10</c:v>
                </c:pt>
                <c:pt idx="175">
                  <c:v>Precentral_R_11</c:v>
                </c:pt>
                <c:pt idx="176">
                  <c:v>Precentral_R_12</c:v>
                </c:pt>
                <c:pt idx="177">
                  <c:v>Precentral_R_13</c:v>
                </c:pt>
                <c:pt idx="178">
                  <c:v>Precentral_R_14</c:v>
                </c:pt>
                <c:pt idx="179">
                  <c:v>Precentral_R_2</c:v>
                </c:pt>
                <c:pt idx="180">
                  <c:v>Precentral_R_3</c:v>
                </c:pt>
                <c:pt idx="181">
                  <c:v>Precentral_R_4</c:v>
                </c:pt>
                <c:pt idx="182">
                  <c:v>Precentral_R_5</c:v>
                </c:pt>
                <c:pt idx="183">
                  <c:v>Precentral_R_6</c:v>
                </c:pt>
                <c:pt idx="184">
                  <c:v>Precentral_R_7</c:v>
                </c:pt>
                <c:pt idx="185">
                  <c:v>Precentral_R_8</c:v>
                </c:pt>
                <c:pt idx="186">
                  <c:v>Precentral_R_9</c:v>
                </c:pt>
                <c:pt idx="187">
                  <c:v>Rectus_L_2</c:v>
                </c:pt>
                <c:pt idx="188">
                  <c:v>Rectus_L_3</c:v>
                </c:pt>
                <c:pt idx="189">
                  <c:v>Rectus_R_1</c:v>
                </c:pt>
                <c:pt idx="190">
                  <c:v>Rectus_R_2</c:v>
                </c:pt>
                <c:pt idx="191">
                  <c:v>Rectus_R_3</c:v>
                </c:pt>
                <c:pt idx="192">
                  <c:v>Rolandic_Oper_L_3</c:v>
                </c:pt>
                <c:pt idx="193">
                  <c:v>Rolandic_Oper_L_4</c:v>
                </c:pt>
                <c:pt idx="194">
                  <c:v>Rolandic_Oper_R_1</c:v>
                </c:pt>
                <c:pt idx="195">
                  <c:v>Rolandic_Oper_R_2</c:v>
                </c:pt>
                <c:pt idx="196">
                  <c:v>Rolandic_Oper_R_3</c:v>
                </c:pt>
                <c:pt idx="197">
                  <c:v>Rolandic_Oper_R_4</c:v>
                </c:pt>
                <c:pt idx="198">
                  <c:v>Rolandic_Oper_R_5</c:v>
                </c:pt>
                <c:pt idx="199">
                  <c:v>Supp_Motor_Area_L_1</c:v>
                </c:pt>
                <c:pt idx="200">
                  <c:v>Supp_Motor_Area_L_2</c:v>
                </c:pt>
                <c:pt idx="201">
                  <c:v>Supp_Motor_Area_L_3</c:v>
                </c:pt>
                <c:pt idx="202">
                  <c:v>Supp_Motor_Area_L_4</c:v>
                </c:pt>
                <c:pt idx="203">
                  <c:v>Supp_Motor_Area_L_5</c:v>
                </c:pt>
                <c:pt idx="204">
                  <c:v>Supp_Motor_Area_L_6</c:v>
                </c:pt>
                <c:pt idx="205">
                  <c:v>Supp_Motor_Area_L_7</c:v>
                </c:pt>
                <c:pt idx="206">
                  <c:v>Supp_Motor_Area_L_8</c:v>
                </c:pt>
                <c:pt idx="207">
                  <c:v>Supp_Motor_Area_L_9</c:v>
                </c:pt>
                <c:pt idx="208">
                  <c:v>Supp_Motor_Area_R_1</c:v>
                </c:pt>
                <c:pt idx="209">
                  <c:v>Supp_Motor_Area_R_2</c:v>
                </c:pt>
                <c:pt idx="210">
                  <c:v>Supp_Motor_Area_R_3</c:v>
                </c:pt>
                <c:pt idx="211">
                  <c:v>Supp_Motor_Area_R_4</c:v>
                </c:pt>
                <c:pt idx="212">
                  <c:v>Supp_Motor_Area_R_5</c:v>
                </c:pt>
                <c:pt idx="213">
                  <c:v>Supp_Motor_Area_R_6</c:v>
                </c:pt>
                <c:pt idx="214">
                  <c:v>Supp_Motor_Area_R_7</c:v>
                </c:pt>
                <c:pt idx="215">
                  <c:v>Supp_Motor_Area_R_8</c:v>
                </c:pt>
                <c:pt idx="216">
                  <c:v>Supp_Motor_Area_R_9</c:v>
                </c:pt>
              </c:strCache>
            </c:strRef>
          </c:cat>
          <c:val>
            <c:numRef>
              <c:f>plots!$AU$2:$AU$218</c:f>
              <c:numCache>
                <c:formatCode>General</c:formatCode>
                <c:ptCount val="217"/>
                <c:pt idx="0">
                  <c:v>16.0</c:v>
                </c:pt>
                <c:pt idx="1">
                  <c:v>29.0</c:v>
                </c:pt>
                <c:pt idx="2">
                  <c:v>66.0</c:v>
                </c:pt>
                <c:pt idx="3">
                  <c:v>61.0</c:v>
                </c:pt>
                <c:pt idx="4">
                  <c:v>36.0</c:v>
                </c:pt>
                <c:pt idx="5">
                  <c:v>32.0</c:v>
                </c:pt>
                <c:pt idx="6">
                  <c:v>14.0</c:v>
                </c:pt>
                <c:pt idx="7">
                  <c:v>42.0</c:v>
                </c:pt>
                <c:pt idx="8">
                  <c:v>58.0</c:v>
                </c:pt>
                <c:pt idx="9">
                  <c:v>70.0</c:v>
                </c:pt>
                <c:pt idx="10">
                  <c:v>67.0</c:v>
                </c:pt>
                <c:pt idx="11">
                  <c:v>37.0</c:v>
                </c:pt>
                <c:pt idx="12">
                  <c:v>73.0</c:v>
                </c:pt>
                <c:pt idx="13">
                  <c:v>33.0</c:v>
                </c:pt>
                <c:pt idx="14">
                  <c:v>47.0</c:v>
                </c:pt>
                <c:pt idx="15">
                  <c:v>65.0</c:v>
                </c:pt>
                <c:pt idx="16">
                  <c:v>76.0</c:v>
                </c:pt>
                <c:pt idx="17">
                  <c:v>53.0</c:v>
                </c:pt>
                <c:pt idx="18">
                  <c:v>59.0</c:v>
                </c:pt>
                <c:pt idx="19">
                  <c:v>60.0</c:v>
                </c:pt>
                <c:pt idx="20">
                  <c:v>74.0</c:v>
                </c:pt>
                <c:pt idx="21">
                  <c:v>21.0</c:v>
                </c:pt>
                <c:pt idx="22">
                  <c:v>33.0</c:v>
                </c:pt>
                <c:pt idx="23">
                  <c:v>39.0</c:v>
                </c:pt>
                <c:pt idx="24">
                  <c:v>49.0</c:v>
                </c:pt>
                <c:pt idx="25">
                  <c:v>51.0</c:v>
                </c:pt>
                <c:pt idx="26">
                  <c:v>12.0</c:v>
                </c:pt>
                <c:pt idx="27">
                  <c:v>39.0</c:v>
                </c:pt>
                <c:pt idx="28">
                  <c:v>42.0</c:v>
                </c:pt>
                <c:pt idx="29">
                  <c:v>28.0</c:v>
                </c:pt>
                <c:pt idx="30">
                  <c:v>47.0</c:v>
                </c:pt>
                <c:pt idx="31">
                  <c:v>32.0</c:v>
                </c:pt>
                <c:pt idx="32">
                  <c:v>45.0</c:v>
                </c:pt>
                <c:pt idx="33">
                  <c:v>60.0</c:v>
                </c:pt>
                <c:pt idx="34">
                  <c:v>15.0</c:v>
                </c:pt>
                <c:pt idx="35">
                  <c:v>52.0</c:v>
                </c:pt>
                <c:pt idx="36">
                  <c:v>40.0</c:v>
                </c:pt>
                <c:pt idx="37">
                  <c:v>40.0</c:v>
                </c:pt>
                <c:pt idx="38">
                  <c:v>56.0</c:v>
                </c:pt>
                <c:pt idx="39">
                  <c:v>48.0</c:v>
                </c:pt>
                <c:pt idx="40">
                  <c:v>59.0</c:v>
                </c:pt>
                <c:pt idx="41">
                  <c:v>49.0</c:v>
                </c:pt>
                <c:pt idx="42">
                  <c:v>30.0</c:v>
                </c:pt>
                <c:pt idx="43">
                  <c:v>42.0</c:v>
                </c:pt>
                <c:pt idx="44">
                  <c:v>36.0</c:v>
                </c:pt>
                <c:pt idx="45">
                  <c:v>60.0</c:v>
                </c:pt>
                <c:pt idx="46">
                  <c:v>49.0</c:v>
                </c:pt>
                <c:pt idx="47">
                  <c:v>42.0</c:v>
                </c:pt>
                <c:pt idx="48">
                  <c:v>60.0</c:v>
                </c:pt>
                <c:pt idx="49">
                  <c:v>74.0</c:v>
                </c:pt>
                <c:pt idx="50">
                  <c:v>44.0</c:v>
                </c:pt>
                <c:pt idx="51">
                  <c:v>63.0</c:v>
                </c:pt>
                <c:pt idx="52">
                  <c:v>51.0</c:v>
                </c:pt>
                <c:pt idx="53">
                  <c:v>60.0</c:v>
                </c:pt>
                <c:pt idx="54">
                  <c:v>96.0</c:v>
                </c:pt>
                <c:pt idx="55">
                  <c:v>22.0</c:v>
                </c:pt>
                <c:pt idx="56">
                  <c:v>63.0</c:v>
                </c:pt>
                <c:pt idx="57">
                  <c:v>16.0</c:v>
                </c:pt>
                <c:pt idx="58">
                  <c:v>80.0</c:v>
                </c:pt>
                <c:pt idx="59">
                  <c:v>26.0</c:v>
                </c:pt>
                <c:pt idx="60">
                  <c:v>48.0</c:v>
                </c:pt>
                <c:pt idx="61">
                  <c:v>45.0</c:v>
                </c:pt>
                <c:pt idx="62">
                  <c:v>66.0</c:v>
                </c:pt>
                <c:pt idx="63">
                  <c:v>20.0</c:v>
                </c:pt>
                <c:pt idx="64">
                  <c:v>62.0</c:v>
                </c:pt>
                <c:pt idx="65">
                  <c:v>48.0</c:v>
                </c:pt>
                <c:pt idx="66">
                  <c:v>57.0</c:v>
                </c:pt>
                <c:pt idx="67">
                  <c:v>65.0</c:v>
                </c:pt>
                <c:pt idx="68">
                  <c:v>3.0</c:v>
                </c:pt>
                <c:pt idx="69">
                  <c:v>56.0</c:v>
                </c:pt>
                <c:pt idx="70">
                  <c:v>59.0</c:v>
                </c:pt>
                <c:pt idx="71">
                  <c:v>68.0</c:v>
                </c:pt>
                <c:pt idx="72">
                  <c:v>56.0</c:v>
                </c:pt>
                <c:pt idx="73">
                  <c:v>56.0</c:v>
                </c:pt>
                <c:pt idx="74">
                  <c:v>56.0</c:v>
                </c:pt>
                <c:pt idx="75">
                  <c:v>30.0</c:v>
                </c:pt>
                <c:pt idx="76">
                  <c:v>36.0</c:v>
                </c:pt>
                <c:pt idx="77">
                  <c:v>14.0</c:v>
                </c:pt>
                <c:pt idx="78">
                  <c:v>53.0</c:v>
                </c:pt>
                <c:pt idx="79">
                  <c:v>60.0</c:v>
                </c:pt>
                <c:pt idx="80">
                  <c:v>54.0</c:v>
                </c:pt>
                <c:pt idx="81">
                  <c:v>85.0</c:v>
                </c:pt>
                <c:pt idx="82">
                  <c:v>46.0</c:v>
                </c:pt>
                <c:pt idx="83">
                  <c:v>9.0</c:v>
                </c:pt>
                <c:pt idx="84">
                  <c:v>86.0</c:v>
                </c:pt>
                <c:pt idx="85">
                  <c:v>59.0</c:v>
                </c:pt>
                <c:pt idx="86">
                  <c:v>13.0</c:v>
                </c:pt>
                <c:pt idx="87">
                  <c:v>76.0</c:v>
                </c:pt>
                <c:pt idx="88">
                  <c:v>45.0</c:v>
                </c:pt>
                <c:pt idx="89">
                  <c:v>72.0</c:v>
                </c:pt>
                <c:pt idx="90">
                  <c:v>81.0</c:v>
                </c:pt>
                <c:pt idx="91">
                  <c:v>67.0</c:v>
                </c:pt>
                <c:pt idx="92">
                  <c:v>26.0</c:v>
                </c:pt>
                <c:pt idx="93">
                  <c:v>38.0</c:v>
                </c:pt>
                <c:pt idx="94">
                  <c:v>5.0</c:v>
                </c:pt>
                <c:pt idx="95">
                  <c:v>27.0</c:v>
                </c:pt>
                <c:pt idx="96">
                  <c:v>2.0</c:v>
                </c:pt>
                <c:pt idx="97">
                  <c:v>3.0</c:v>
                </c:pt>
                <c:pt idx="98">
                  <c:v>81.0</c:v>
                </c:pt>
                <c:pt idx="99">
                  <c:v>37.0</c:v>
                </c:pt>
                <c:pt idx="100">
                  <c:v>14.0</c:v>
                </c:pt>
                <c:pt idx="101">
                  <c:v>25.0</c:v>
                </c:pt>
                <c:pt idx="102">
                  <c:v>#N/A</c:v>
                </c:pt>
                <c:pt idx="103">
                  <c:v>55.0</c:v>
                </c:pt>
                <c:pt idx="104">
                  <c:v>14.0</c:v>
                </c:pt>
                <c:pt idx="105">
                  <c:v>11.0</c:v>
                </c:pt>
                <c:pt idx="106">
                  <c:v>28.0</c:v>
                </c:pt>
                <c:pt idx="107">
                  <c:v>32.0</c:v>
                </c:pt>
                <c:pt idx="108">
                  <c:v>33.0</c:v>
                </c:pt>
                <c:pt idx="109">
                  <c:v>74.0</c:v>
                </c:pt>
                <c:pt idx="110">
                  <c:v>24.0</c:v>
                </c:pt>
                <c:pt idx="111">
                  <c:v>23.0</c:v>
                </c:pt>
                <c:pt idx="112">
                  <c:v>27.0</c:v>
                </c:pt>
                <c:pt idx="113">
                  <c:v>18.0</c:v>
                </c:pt>
                <c:pt idx="114">
                  <c:v>44.0</c:v>
                </c:pt>
                <c:pt idx="115">
                  <c:v>27.0</c:v>
                </c:pt>
                <c:pt idx="116">
                  <c:v>22.0</c:v>
                </c:pt>
                <c:pt idx="117">
                  <c:v>13.0</c:v>
                </c:pt>
                <c:pt idx="118">
                  <c:v>5.0</c:v>
                </c:pt>
                <c:pt idx="119">
                  <c:v>44.0</c:v>
                </c:pt>
                <c:pt idx="120">
                  <c:v>2.0</c:v>
                </c:pt>
                <c:pt idx="121">
                  <c:v>4.0</c:v>
                </c:pt>
                <c:pt idx="122">
                  <c:v>14.0</c:v>
                </c:pt>
                <c:pt idx="123">
                  <c:v>5.0</c:v>
                </c:pt>
                <c:pt idx="124">
                  <c:v>66.0</c:v>
                </c:pt>
                <c:pt idx="125">
                  <c:v>13.0</c:v>
                </c:pt>
                <c:pt idx="126">
                  <c:v>#N/A</c:v>
                </c:pt>
                <c:pt idx="127">
                  <c:v>38.0</c:v>
                </c:pt>
                <c:pt idx="128">
                  <c:v>25.0</c:v>
                </c:pt>
                <c:pt idx="129">
                  <c:v>21.0</c:v>
                </c:pt>
                <c:pt idx="130">
                  <c:v>21.0</c:v>
                </c:pt>
                <c:pt idx="131">
                  <c:v>45.0</c:v>
                </c:pt>
                <c:pt idx="132">
                  <c:v>21.0</c:v>
                </c:pt>
                <c:pt idx="133">
                  <c:v>38.0</c:v>
                </c:pt>
                <c:pt idx="134">
                  <c:v>35.0</c:v>
                </c:pt>
                <c:pt idx="135">
                  <c:v>55.0</c:v>
                </c:pt>
                <c:pt idx="136">
                  <c:v>3.0</c:v>
                </c:pt>
                <c:pt idx="137">
                  <c:v>3.0</c:v>
                </c:pt>
                <c:pt idx="138">
                  <c:v>38.0</c:v>
                </c:pt>
                <c:pt idx="139">
                  <c:v>22.0</c:v>
                </c:pt>
                <c:pt idx="140">
                  <c:v>6.0</c:v>
                </c:pt>
                <c:pt idx="141">
                  <c:v>6.0</c:v>
                </c:pt>
                <c:pt idx="142">
                  <c:v>13.0</c:v>
                </c:pt>
                <c:pt idx="143">
                  <c:v>30.0</c:v>
                </c:pt>
                <c:pt idx="144">
                  <c:v>25.0</c:v>
                </c:pt>
                <c:pt idx="145">
                  <c:v>1.0</c:v>
                </c:pt>
                <c:pt idx="146">
                  <c:v>6.0</c:v>
                </c:pt>
                <c:pt idx="147">
                  <c:v>24.0</c:v>
                </c:pt>
                <c:pt idx="148">
                  <c:v>17.0</c:v>
                </c:pt>
                <c:pt idx="149">
                  <c:v>45.0</c:v>
                </c:pt>
                <c:pt idx="150">
                  <c:v>48.0</c:v>
                </c:pt>
                <c:pt idx="151">
                  <c:v>7.0</c:v>
                </c:pt>
                <c:pt idx="152">
                  <c:v>10.0</c:v>
                </c:pt>
                <c:pt idx="153">
                  <c:v>30.0</c:v>
                </c:pt>
                <c:pt idx="154">
                  <c:v>11.0</c:v>
                </c:pt>
                <c:pt idx="155">
                  <c:v>19.0</c:v>
                </c:pt>
                <c:pt idx="156">
                  <c:v>36.0</c:v>
                </c:pt>
                <c:pt idx="157">
                  <c:v>33.0</c:v>
                </c:pt>
                <c:pt idx="158">
                  <c:v>59.0</c:v>
                </c:pt>
                <c:pt idx="159">
                  <c:v>44.0</c:v>
                </c:pt>
                <c:pt idx="160">
                  <c:v>62.0</c:v>
                </c:pt>
                <c:pt idx="161">
                  <c:v>41.0</c:v>
                </c:pt>
                <c:pt idx="162">
                  <c:v>46.0</c:v>
                </c:pt>
                <c:pt idx="163">
                  <c:v>3.0</c:v>
                </c:pt>
                <c:pt idx="164">
                  <c:v>47.0</c:v>
                </c:pt>
                <c:pt idx="165">
                  <c:v>63.0</c:v>
                </c:pt>
                <c:pt idx="166">
                  <c:v>42.0</c:v>
                </c:pt>
                <c:pt idx="167">
                  <c:v>64.0</c:v>
                </c:pt>
                <c:pt idx="168">
                  <c:v>55.0</c:v>
                </c:pt>
                <c:pt idx="169">
                  <c:v>20.0</c:v>
                </c:pt>
                <c:pt idx="170">
                  <c:v>59.0</c:v>
                </c:pt>
                <c:pt idx="171">
                  <c:v>38.0</c:v>
                </c:pt>
                <c:pt idx="172">
                  <c:v>67.0</c:v>
                </c:pt>
                <c:pt idx="173">
                  <c:v>28.0</c:v>
                </c:pt>
                <c:pt idx="174">
                  <c:v>24.0</c:v>
                </c:pt>
                <c:pt idx="175">
                  <c:v>50.0</c:v>
                </c:pt>
                <c:pt idx="176">
                  <c:v>#N/A</c:v>
                </c:pt>
                <c:pt idx="177">
                  <c:v>11.0</c:v>
                </c:pt>
                <c:pt idx="178">
                  <c:v>27.0</c:v>
                </c:pt>
                <c:pt idx="179">
                  <c:v>65.0</c:v>
                </c:pt>
                <c:pt idx="180">
                  <c:v>4.0</c:v>
                </c:pt>
                <c:pt idx="181">
                  <c:v>24.0</c:v>
                </c:pt>
                <c:pt idx="182">
                  <c:v>14.0</c:v>
                </c:pt>
                <c:pt idx="183">
                  <c:v>62.0</c:v>
                </c:pt>
                <c:pt idx="184">
                  <c:v>10.0</c:v>
                </c:pt>
                <c:pt idx="185">
                  <c:v>59.0</c:v>
                </c:pt>
                <c:pt idx="186">
                  <c:v>47.0</c:v>
                </c:pt>
                <c:pt idx="187">
                  <c:v>11.0</c:v>
                </c:pt>
                <c:pt idx="188">
                  <c:v>11.0</c:v>
                </c:pt>
                <c:pt idx="189">
                  <c:v>3.0</c:v>
                </c:pt>
                <c:pt idx="190">
                  <c:v>11.0</c:v>
                </c:pt>
                <c:pt idx="191">
                  <c:v>28.0</c:v>
                </c:pt>
                <c:pt idx="192">
                  <c:v>23.0</c:v>
                </c:pt>
                <c:pt idx="193">
                  <c:v>21.0</c:v>
                </c:pt>
                <c:pt idx="194">
                  <c:v>47.0</c:v>
                </c:pt>
                <c:pt idx="195">
                  <c:v>18.0</c:v>
                </c:pt>
                <c:pt idx="196">
                  <c:v>14.0</c:v>
                </c:pt>
                <c:pt idx="197">
                  <c:v>36.0</c:v>
                </c:pt>
                <c:pt idx="198">
                  <c:v>39.0</c:v>
                </c:pt>
                <c:pt idx="199">
                  <c:v>46.0</c:v>
                </c:pt>
                <c:pt idx="200">
                  <c:v>25.0</c:v>
                </c:pt>
                <c:pt idx="201">
                  <c:v>38.0</c:v>
                </c:pt>
                <c:pt idx="202">
                  <c:v>18.0</c:v>
                </c:pt>
                <c:pt idx="203">
                  <c:v>47.0</c:v>
                </c:pt>
                <c:pt idx="204">
                  <c:v>32.0</c:v>
                </c:pt>
                <c:pt idx="205">
                  <c:v>35.0</c:v>
                </c:pt>
                <c:pt idx="206">
                  <c:v>48.0</c:v>
                </c:pt>
                <c:pt idx="207">
                  <c:v>23.0</c:v>
                </c:pt>
                <c:pt idx="208">
                  <c:v>55.0</c:v>
                </c:pt>
                <c:pt idx="209">
                  <c:v>44.0</c:v>
                </c:pt>
                <c:pt idx="210">
                  <c:v>62.0</c:v>
                </c:pt>
                <c:pt idx="211">
                  <c:v>59.0</c:v>
                </c:pt>
                <c:pt idx="212">
                  <c:v>48.0</c:v>
                </c:pt>
                <c:pt idx="213">
                  <c:v>50.0</c:v>
                </c:pt>
                <c:pt idx="214">
                  <c:v>42.0</c:v>
                </c:pt>
                <c:pt idx="215">
                  <c:v>49.0</c:v>
                </c:pt>
                <c:pt idx="216">
                  <c:v>14.0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4274144"/>
        <c:axId val="704294352"/>
      </c:radarChart>
      <c:catAx>
        <c:axId val="704274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294352"/>
        <c:crosses val="autoZero"/>
        <c:auto val="1"/>
        <c:lblAlgn val="ctr"/>
        <c:lblOffset val="100"/>
        <c:noMultiLvlLbl val="0"/>
      </c:catAx>
      <c:valAx>
        <c:axId val="70429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0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274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97498481743443"/>
          <c:y val="0.0908901812500971"/>
          <c:w val="0.574646530800472"/>
          <c:h val="0.02328912188524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5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plots!$BH$1</c:f>
              <c:strCache>
                <c:ptCount val="1"/>
                <c:pt idx="0">
                  <c:v>_Aud</c:v>
                </c:pt>
              </c:strCache>
            </c:strRef>
          </c:tx>
          <c:spPr>
            <a:ln w="28575" cap="rnd">
              <a:solidFill>
                <a:srgbClr val="FF40FF"/>
              </a:solidFill>
            </a:ln>
            <a:effectLst>
              <a:glow rad="76200">
                <a:schemeClr val="accent1">
                  <a:satMod val="175000"/>
                  <a:alpha val="34000"/>
                </a:schemeClr>
              </a:glow>
            </a:effectLst>
          </c:spPr>
          <c:marker>
            <c:symbol val="none"/>
          </c:marker>
          <c:cat>
            <c:strRef>
              <c:f>plots!$BG$2:$BG$218</c:f>
              <c:strCache>
                <c:ptCount val="217"/>
                <c:pt idx="0">
                  <c:v>5 Cingulum_Ant_R_5</c:v>
                </c:pt>
                <c:pt idx="1">
                  <c:v>Cingulum_Ant_L_1</c:v>
                </c:pt>
                <c:pt idx="2">
                  <c:v>Cingulum_Ant_L_2</c:v>
                </c:pt>
                <c:pt idx="3">
                  <c:v>Cingulum_Ant_L_3</c:v>
                </c:pt>
                <c:pt idx="4">
                  <c:v>Cingulum_Ant_L_4</c:v>
                </c:pt>
                <c:pt idx="5">
                  <c:v>Cingulum_Ant_L_5</c:v>
                </c:pt>
                <c:pt idx="6">
                  <c:v>Cingulum_Ant_L_6</c:v>
                </c:pt>
                <c:pt idx="7">
                  <c:v>Cingulum_Ant_R_1</c:v>
                </c:pt>
                <c:pt idx="8">
                  <c:v>Cingulum_Ant_R_2</c:v>
                </c:pt>
                <c:pt idx="9">
                  <c:v>Cingulum_Ant_R_3</c:v>
                </c:pt>
                <c:pt idx="10">
                  <c:v>Cingulum_Ant_R_4</c:v>
                </c:pt>
                <c:pt idx="11">
                  <c:v>Frontal_Inf_Oper_L_1</c:v>
                </c:pt>
                <c:pt idx="12">
                  <c:v>Frontal_Inf_Oper_L_2</c:v>
                </c:pt>
                <c:pt idx="13">
                  <c:v>Frontal_Inf_Oper_L_3</c:v>
                </c:pt>
                <c:pt idx="14">
                  <c:v>Frontal_Inf_Oper_L_4</c:v>
                </c:pt>
                <c:pt idx="15">
                  <c:v>Frontal_Inf_Oper_R_1</c:v>
                </c:pt>
                <c:pt idx="16">
                  <c:v>Frontal_Inf_Oper_R_2</c:v>
                </c:pt>
                <c:pt idx="17">
                  <c:v>Frontal_Inf_Oper_R_3</c:v>
                </c:pt>
                <c:pt idx="18">
                  <c:v>Frontal_Inf_Oper_R_4</c:v>
                </c:pt>
                <c:pt idx="19">
                  <c:v>Frontal_Inf_Oper_R_5</c:v>
                </c:pt>
                <c:pt idx="20">
                  <c:v>Frontal_Inf_Oper_R_6</c:v>
                </c:pt>
                <c:pt idx="21">
                  <c:v>Frontal_Inf_Orb_L_1</c:v>
                </c:pt>
                <c:pt idx="22">
                  <c:v>Frontal_Inf_Orb_L_2</c:v>
                </c:pt>
                <c:pt idx="23">
                  <c:v>Frontal_Inf_Orb_L_3</c:v>
                </c:pt>
                <c:pt idx="24">
                  <c:v>Frontal_Inf_Orb_L_4</c:v>
                </c:pt>
                <c:pt idx="25">
                  <c:v>Frontal_Inf_Orb_L_5</c:v>
                </c:pt>
                <c:pt idx="26">
                  <c:v>Frontal_Inf_Orb_L_6</c:v>
                </c:pt>
                <c:pt idx="27">
                  <c:v>Frontal_Inf_Orb_L_7</c:v>
                </c:pt>
                <c:pt idx="28">
                  <c:v>Frontal_Inf_Orb_R_1</c:v>
                </c:pt>
                <c:pt idx="29">
                  <c:v>Frontal_Inf_Orb_R_2</c:v>
                </c:pt>
                <c:pt idx="30">
                  <c:v>Frontal_Inf_Orb_R_3</c:v>
                </c:pt>
                <c:pt idx="31">
                  <c:v>Frontal_Inf_Orb_R_4</c:v>
                </c:pt>
                <c:pt idx="32">
                  <c:v>Frontal_Inf_Orb_R_5</c:v>
                </c:pt>
                <c:pt idx="33">
                  <c:v>Frontal_Inf_Orb_R_6</c:v>
                </c:pt>
                <c:pt idx="34">
                  <c:v>Frontal_Inf_Orb_R_7</c:v>
                </c:pt>
                <c:pt idx="35">
                  <c:v>Frontal_Inf_Tri_L_1</c:v>
                </c:pt>
                <c:pt idx="36">
                  <c:v>Frontal_Inf_Tri_L_10</c:v>
                </c:pt>
                <c:pt idx="37">
                  <c:v>Frontal_Inf_Tri_L_2</c:v>
                </c:pt>
                <c:pt idx="38">
                  <c:v>Frontal_Inf_Tri_L_3</c:v>
                </c:pt>
                <c:pt idx="39">
                  <c:v>Frontal_Inf_Tri_L_4</c:v>
                </c:pt>
                <c:pt idx="40">
                  <c:v>Frontal_Inf_Tri_L_5</c:v>
                </c:pt>
                <c:pt idx="41">
                  <c:v>Frontal_Inf_Tri_L_6</c:v>
                </c:pt>
                <c:pt idx="42">
                  <c:v>Frontal_Inf_Tri_L_7</c:v>
                </c:pt>
                <c:pt idx="43">
                  <c:v>Frontal_Inf_Tri_L_8</c:v>
                </c:pt>
                <c:pt idx="44">
                  <c:v>Frontal_Inf_Tri_L_9</c:v>
                </c:pt>
                <c:pt idx="45">
                  <c:v>Frontal_Inf_Tri_R_1</c:v>
                </c:pt>
                <c:pt idx="46">
                  <c:v>Frontal_Inf_Tri_R_2</c:v>
                </c:pt>
                <c:pt idx="47">
                  <c:v>Frontal_Inf_Tri_R_3</c:v>
                </c:pt>
                <c:pt idx="48">
                  <c:v>Frontal_Inf_Tri_R_4</c:v>
                </c:pt>
                <c:pt idx="49">
                  <c:v>Frontal_Inf_Tri_R_5</c:v>
                </c:pt>
                <c:pt idx="50">
                  <c:v>Frontal_Inf_Tri_R_6</c:v>
                </c:pt>
                <c:pt idx="51">
                  <c:v>Frontal_Inf_Tri_R_7</c:v>
                </c:pt>
                <c:pt idx="52">
                  <c:v>Frontal_Inf_Tri_R_8</c:v>
                </c:pt>
                <c:pt idx="53">
                  <c:v>Frontal_Inf_Tri_R_9</c:v>
                </c:pt>
                <c:pt idx="54">
                  <c:v>Frontal_Mid_L_1</c:v>
                </c:pt>
                <c:pt idx="55">
                  <c:v>Frontal_Mid_L_10</c:v>
                </c:pt>
                <c:pt idx="56">
                  <c:v>Frontal_Mid_L_11</c:v>
                </c:pt>
                <c:pt idx="57">
                  <c:v>Frontal_Mid_L_13</c:v>
                </c:pt>
                <c:pt idx="58">
                  <c:v>Frontal_Mid_L_14</c:v>
                </c:pt>
                <c:pt idx="59">
                  <c:v>Frontal_Mid_L_15</c:v>
                </c:pt>
                <c:pt idx="60">
                  <c:v>Frontal_Mid_L_16</c:v>
                </c:pt>
                <c:pt idx="61">
                  <c:v>Frontal_Mid_L_17</c:v>
                </c:pt>
                <c:pt idx="62">
                  <c:v>Frontal_Mid_L_18</c:v>
                </c:pt>
                <c:pt idx="63">
                  <c:v>Frontal_Mid_L_19</c:v>
                </c:pt>
                <c:pt idx="64">
                  <c:v>Frontal_Mid_L_2</c:v>
                </c:pt>
                <c:pt idx="65">
                  <c:v>Frontal_Mid_L_3</c:v>
                </c:pt>
                <c:pt idx="66">
                  <c:v>Frontal_Mid_L_4</c:v>
                </c:pt>
                <c:pt idx="67">
                  <c:v>Frontal_Mid_L_5</c:v>
                </c:pt>
                <c:pt idx="68">
                  <c:v>Frontal_Mid_L_6</c:v>
                </c:pt>
                <c:pt idx="69">
                  <c:v>Frontal_Mid_L_7</c:v>
                </c:pt>
                <c:pt idx="70">
                  <c:v>Frontal_Mid_L_8</c:v>
                </c:pt>
                <c:pt idx="71">
                  <c:v>Frontal_Mid_L_9</c:v>
                </c:pt>
                <c:pt idx="72">
                  <c:v>Frontal_Mid_R_1</c:v>
                </c:pt>
                <c:pt idx="73">
                  <c:v>Frontal_Mid_R_10</c:v>
                </c:pt>
                <c:pt idx="74">
                  <c:v>Frontal_Mid_R_11</c:v>
                </c:pt>
                <c:pt idx="75">
                  <c:v>Frontal_Mid_R_12</c:v>
                </c:pt>
                <c:pt idx="76">
                  <c:v>Frontal_Mid_R_13</c:v>
                </c:pt>
                <c:pt idx="77">
                  <c:v>Frontal_Mid_R_14</c:v>
                </c:pt>
                <c:pt idx="78">
                  <c:v>Frontal_Mid_R_15</c:v>
                </c:pt>
                <c:pt idx="79">
                  <c:v>Frontal_Mid_R_16</c:v>
                </c:pt>
                <c:pt idx="80">
                  <c:v>Frontal_Mid_R_17</c:v>
                </c:pt>
                <c:pt idx="81">
                  <c:v>Frontal_Mid_R_18</c:v>
                </c:pt>
                <c:pt idx="82">
                  <c:v>Frontal_Mid_R_19</c:v>
                </c:pt>
                <c:pt idx="83">
                  <c:v>Frontal_Mid_R_2</c:v>
                </c:pt>
                <c:pt idx="84">
                  <c:v>Frontal_Mid_R_20</c:v>
                </c:pt>
                <c:pt idx="85">
                  <c:v>Frontal_Mid_R_3</c:v>
                </c:pt>
                <c:pt idx="86">
                  <c:v>Frontal_Mid_R_4</c:v>
                </c:pt>
                <c:pt idx="87">
                  <c:v>Frontal_Mid_R_5</c:v>
                </c:pt>
                <c:pt idx="88">
                  <c:v>Frontal_Mid_R_6</c:v>
                </c:pt>
                <c:pt idx="89">
                  <c:v>Frontal_Mid_R_7</c:v>
                </c:pt>
                <c:pt idx="90">
                  <c:v>Frontal_Mid_R_8</c:v>
                </c:pt>
                <c:pt idx="91">
                  <c:v>Frontal_Mid_R_9</c:v>
                </c:pt>
                <c:pt idx="92">
                  <c:v>Frontal_Sup_L_1</c:v>
                </c:pt>
                <c:pt idx="93">
                  <c:v>Frontal_Sup_L_10</c:v>
                </c:pt>
                <c:pt idx="94">
                  <c:v>Frontal_Sup_L_11</c:v>
                </c:pt>
                <c:pt idx="95">
                  <c:v>Frontal_Sup_L_12</c:v>
                </c:pt>
                <c:pt idx="96">
                  <c:v>Frontal_Sup_L_13</c:v>
                </c:pt>
                <c:pt idx="97">
                  <c:v>Frontal_Sup_L_14</c:v>
                </c:pt>
                <c:pt idx="98">
                  <c:v>Frontal_Sup_L_2</c:v>
                </c:pt>
                <c:pt idx="99">
                  <c:v>Frontal_Sup_L_3</c:v>
                </c:pt>
                <c:pt idx="100">
                  <c:v>Frontal_Sup_L_4</c:v>
                </c:pt>
                <c:pt idx="101">
                  <c:v>Frontal_Sup_L_5</c:v>
                </c:pt>
                <c:pt idx="102">
                  <c:v>Frontal_Sup_L_6</c:v>
                </c:pt>
                <c:pt idx="103">
                  <c:v>Frontal_Sup_L_7</c:v>
                </c:pt>
                <c:pt idx="104">
                  <c:v>Frontal_Sup_L_8</c:v>
                </c:pt>
                <c:pt idx="105">
                  <c:v>Frontal_Sup_L_9</c:v>
                </c:pt>
                <c:pt idx="106">
                  <c:v>Frontal_Sup_Medial_L_1</c:v>
                </c:pt>
                <c:pt idx="107">
                  <c:v>Frontal_Sup_Medial_L_10</c:v>
                </c:pt>
                <c:pt idx="108">
                  <c:v>Frontal_Sup_Medial_L_11</c:v>
                </c:pt>
                <c:pt idx="109">
                  <c:v>Frontal_Sup_Medial_L_12</c:v>
                </c:pt>
                <c:pt idx="110">
                  <c:v>Frontal_Sup_Medial_L_2</c:v>
                </c:pt>
                <c:pt idx="111">
                  <c:v>Frontal_Sup_Medial_L_3</c:v>
                </c:pt>
                <c:pt idx="112">
                  <c:v>Frontal_Sup_Medial_L_4</c:v>
                </c:pt>
                <c:pt idx="113">
                  <c:v>Frontal_Sup_Medial_L_5</c:v>
                </c:pt>
                <c:pt idx="114">
                  <c:v>Frontal_Sup_Medial_L_6</c:v>
                </c:pt>
                <c:pt idx="115">
                  <c:v>Frontal_Sup_Medial_L_7</c:v>
                </c:pt>
                <c:pt idx="116">
                  <c:v>Frontal_Sup_Medial_L_8</c:v>
                </c:pt>
                <c:pt idx="117">
                  <c:v>Frontal_Sup_Medial_L_9</c:v>
                </c:pt>
                <c:pt idx="118">
                  <c:v>Frontal_Sup_Medial_R_1</c:v>
                </c:pt>
                <c:pt idx="119">
                  <c:v>Frontal_Sup_Medial_R_2</c:v>
                </c:pt>
                <c:pt idx="120">
                  <c:v>Frontal_Sup_Medial_R_3</c:v>
                </c:pt>
                <c:pt idx="121">
                  <c:v>Frontal_Sup_Medial_R_4</c:v>
                </c:pt>
                <c:pt idx="122">
                  <c:v>Frontal_Sup_Medial_R_5</c:v>
                </c:pt>
                <c:pt idx="123">
                  <c:v>Frontal_Sup_Medial_R_6</c:v>
                </c:pt>
                <c:pt idx="124">
                  <c:v>Frontal_Sup_Medial_R_7</c:v>
                </c:pt>
                <c:pt idx="125">
                  <c:v>Frontal_Sup_Medial_R_8</c:v>
                </c:pt>
                <c:pt idx="126">
                  <c:v>Frontal_Sup_Orb_L_1</c:v>
                </c:pt>
                <c:pt idx="127">
                  <c:v>Frontal_Mid_Orb_L_1</c:v>
                </c:pt>
                <c:pt idx="128">
                  <c:v>Frontal_Mid_Orb_L_2</c:v>
                </c:pt>
                <c:pt idx="129">
                  <c:v>Frontal_Mid_Orb_L_3</c:v>
                </c:pt>
                <c:pt idx="130">
                  <c:v>Frontal_Mid_Orb_L_4</c:v>
                </c:pt>
                <c:pt idx="131">
                  <c:v>Frontal_Mid_Orb_R_1</c:v>
                </c:pt>
                <c:pt idx="132">
                  <c:v>Frontal_Mid_Orb_R_2</c:v>
                </c:pt>
                <c:pt idx="133">
                  <c:v>Frontal_Mid_Orb_R_3</c:v>
                </c:pt>
                <c:pt idx="134">
                  <c:v>Frontal_Mid_Orb_R_4</c:v>
                </c:pt>
                <c:pt idx="135">
                  <c:v>Frontal_Sup_Medial_R_9</c:v>
                </c:pt>
                <c:pt idx="136">
                  <c:v>Frontal_Sup_Orb_L_2</c:v>
                </c:pt>
                <c:pt idx="137">
                  <c:v>Frontal_Sup_Orb_L_3</c:v>
                </c:pt>
                <c:pt idx="138">
                  <c:v>Frontal_Sup_Orb_L_4</c:v>
                </c:pt>
                <c:pt idx="139">
                  <c:v>Frontal_Sup_Orb_R_1</c:v>
                </c:pt>
                <c:pt idx="140">
                  <c:v>Frontal_Sup_Orb_R_2</c:v>
                </c:pt>
                <c:pt idx="141">
                  <c:v>Frontal_Sup_Orb_R_3</c:v>
                </c:pt>
                <c:pt idx="142">
                  <c:v>Frontal_Sup_Orb_R_4</c:v>
                </c:pt>
                <c:pt idx="143">
                  <c:v>Frontal_Sup_R_1</c:v>
                </c:pt>
                <c:pt idx="144">
                  <c:v>Frontal_Sup_R_10</c:v>
                </c:pt>
                <c:pt idx="145">
                  <c:v>Frontal_Sup_R_11</c:v>
                </c:pt>
                <c:pt idx="146">
                  <c:v>Frontal_Sup_R_12</c:v>
                </c:pt>
                <c:pt idx="147">
                  <c:v>Frontal_Sup_R_13</c:v>
                </c:pt>
                <c:pt idx="148">
                  <c:v>Frontal_Sup_R_14</c:v>
                </c:pt>
                <c:pt idx="149">
                  <c:v>Frontal_Sup_R_15</c:v>
                </c:pt>
                <c:pt idx="150">
                  <c:v>Frontal_Sup_R_16</c:v>
                </c:pt>
                <c:pt idx="151">
                  <c:v>Frontal_Sup_R_2</c:v>
                </c:pt>
                <c:pt idx="152">
                  <c:v>Frontal_Sup_R_3</c:v>
                </c:pt>
                <c:pt idx="153">
                  <c:v>Frontal_Sup_R_4</c:v>
                </c:pt>
                <c:pt idx="154">
                  <c:v>Frontal_Sup_R_5</c:v>
                </c:pt>
                <c:pt idx="155">
                  <c:v>Frontal_Sup_R_6</c:v>
                </c:pt>
                <c:pt idx="156">
                  <c:v>Frontal_Sup_R_7</c:v>
                </c:pt>
                <c:pt idx="157">
                  <c:v>Frontal_Sup_R_8</c:v>
                </c:pt>
                <c:pt idx="158">
                  <c:v>Frontal_Sup_R_9</c:v>
                </c:pt>
                <c:pt idx="159">
                  <c:v>Precentral_L_1</c:v>
                </c:pt>
                <c:pt idx="160">
                  <c:v>Precentral_L_10</c:v>
                </c:pt>
                <c:pt idx="161">
                  <c:v>Precentral_L_11</c:v>
                </c:pt>
                <c:pt idx="162">
                  <c:v>Precentral_L_12</c:v>
                </c:pt>
                <c:pt idx="163">
                  <c:v>Precentral_L_13</c:v>
                </c:pt>
                <c:pt idx="164">
                  <c:v>Precentral_L_14</c:v>
                </c:pt>
                <c:pt idx="165">
                  <c:v>Precentral_L_2</c:v>
                </c:pt>
                <c:pt idx="166">
                  <c:v>Precentral_L_3</c:v>
                </c:pt>
                <c:pt idx="167">
                  <c:v>Precentral_L_4</c:v>
                </c:pt>
                <c:pt idx="168">
                  <c:v>Precentral_L_5</c:v>
                </c:pt>
                <c:pt idx="169">
                  <c:v>Precentral_L_6</c:v>
                </c:pt>
                <c:pt idx="170">
                  <c:v>Precentral_L_7</c:v>
                </c:pt>
                <c:pt idx="171">
                  <c:v>Precentral_L_8</c:v>
                </c:pt>
                <c:pt idx="172">
                  <c:v>Precentral_L_9</c:v>
                </c:pt>
                <c:pt idx="173">
                  <c:v>Precentral_R_1</c:v>
                </c:pt>
                <c:pt idx="174">
                  <c:v>Precentral_R_10</c:v>
                </c:pt>
                <c:pt idx="175">
                  <c:v>Precentral_R_11</c:v>
                </c:pt>
                <c:pt idx="176">
                  <c:v>Precentral_R_12</c:v>
                </c:pt>
                <c:pt idx="177">
                  <c:v>Precentral_R_13</c:v>
                </c:pt>
                <c:pt idx="178">
                  <c:v>Precentral_R_14</c:v>
                </c:pt>
                <c:pt idx="179">
                  <c:v>Precentral_R_2</c:v>
                </c:pt>
                <c:pt idx="180">
                  <c:v>Precentral_R_3</c:v>
                </c:pt>
                <c:pt idx="181">
                  <c:v>Precentral_R_4</c:v>
                </c:pt>
                <c:pt idx="182">
                  <c:v>Precentral_R_5</c:v>
                </c:pt>
                <c:pt idx="183">
                  <c:v>Precentral_R_6</c:v>
                </c:pt>
                <c:pt idx="184">
                  <c:v>Precentral_R_7</c:v>
                </c:pt>
                <c:pt idx="185">
                  <c:v>Precentral_R_8</c:v>
                </c:pt>
                <c:pt idx="186">
                  <c:v>Precentral_R_9</c:v>
                </c:pt>
                <c:pt idx="187">
                  <c:v>Rectus_L_2</c:v>
                </c:pt>
                <c:pt idx="188">
                  <c:v>Rectus_L_3</c:v>
                </c:pt>
                <c:pt idx="189">
                  <c:v>Rectus_R_1</c:v>
                </c:pt>
                <c:pt idx="190">
                  <c:v>Rectus_R_2</c:v>
                </c:pt>
                <c:pt idx="191">
                  <c:v>Rectus_R_3</c:v>
                </c:pt>
                <c:pt idx="192">
                  <c:v>Rolandic_Oper_L_3</c:v>
                </c:pt>
                <c:pt idx="193">
                  <c:v>Rolandic_Oper_L_4</c:v>
                </c:pt>
                <c:pt idx="194">
                  <c:v>Rolandic_Oper_R_1</c:v>
                </c:pt>
                <c:pt idx="195">
                  <c:v>Rolandic_Oper_R_2</c:v>
                </c:pt>
                <c:pt idx="196">
                  <c:v>Rolandic_Oper_R_3</c:v>
                </c:pt>
                <c:pt idx="197">
                  <c:v>Rolandic_Oper_R_4</c:v>
                </c:pt>
                <c:pt idx="198">
                  <c:v>Rolandic_Oper_R_5</c:v>
                </c:pt>
                <c:pt idx="199">
                  <c:v>Supp_Motor_Area_L_1</c:v>
                </c:pt>
                <c:pt idx="200">
                  <c:v>Supp_Motor_Area_L_2</c:v>
                </c:pt>
                <c:pt idx="201">
                  <c:v>Supp_Motor_Area_L_3</c:v>
                </c:pt>
                <c:pt idx="202">
                  <c:v>Supp_Motor_Area_L_4</c:v>
                </c:pt>
                <c:pt idx="203">
                  <c:v>Supp_Motor_Area_L_5</c:v>
                </c:pt>
                <c:pt idx="204">
                  <c:v>Supp_Motor_Area_L_6</c:v>
                </c:pt>
                <c:pt idx="205">
                  <c:v>Supp_Motor_Area_L_7</c:v>
                </c:pt>
                <c:pt idx="206">
                  <c:v>Supp_Motor_Area_L_8</c:v>
                </c:pt>
                <c:pt idx="207">
                  <c:v>Supp_Motor_Area_L_9</c:v>
                </c:pt>
                <c:pt idx="208">
                  <c:v>Supp_Motor_Area_R_1</c:v>
                </c:pt>
                <c:pt idx="209">
                  <c:v>Supp_Motor_Area_R_2</c:v>
                </c:pt>
                <c:pt idx="210">
                  <c:v>Supp_Motor_Area_R_3</c:v>
                </c:pt>
                <c:pt idx="211">
                  <c:v>Supp_Motor_Area_R_4</c:v>
                </c:pt>
                <c:pt idx="212">
                  <c:v>Supp_Motor_Area_R_5</c:v>
                </c:pt>
                <c:pt idx="213">
                  <c:v>Supp_Motor_Area_R_6</c:v>
                </c:pt>
                <c:pt idx="214">
                  <c:v>Supp_Motor_Area_R_7</c:v>
                </c:pt>
                <c:pt idx="215">
                  <c:v>Supp_Motor_Area_R_8</c:v>
                </c:pt>
                <c:pt idx="216">
                  <c:v>Supp_Motor_Area_R_9</c:v>
                </c:pt>
              </c:strCache>
            </c:strRef>
          </c:cat>
          <c:val>
            <c:numRef>
              <c:f>plots!$BH$2:$BH$218</c:f>
              <c:numCache>
                <c:formatCode>General</c:formatCode>
                <c:ptCount val="217"/>
                <c:pt idx="0">
                  <c:v>0.0758293838862559</c:v>
                </c:pt>
                <c:pt idx="1">
                  <c:v>0.118483412322274</c:v>
                </c:pt>
                <c:pt idx="2">
                  <c:v>0.345971563981042</c:v>
                </c:pt>
                <c:pt idx="3">
                  <c:v>0.298578199052132</c:v>
                </c:pt>
                <c:pt idx="4">
                  <c:v>0.156398104265402</c:v>
                </c:pt>
                <c:pt idx="5">
                  <c:v>0.156398104265402</c:v>
                </c:pt>
                <c:pt idx="6">
                  <c:v>0.0710900473933649</c:v>
                </c:pt>
                <c:pt idx="7">
                  <c:v>0.199052132701421</c:v>
                </c:pt>
                <c:pt idx="8">
                  <c:v>0.317535545023696</c:v>
                </c:pt>
                <c:pt idx="9">
                  <c:v>0.279620853080568</c:v>
                </c:pt>
                <c:pt idx="10">
                  <c:v>0.393364928909952</c:v>
                </c:pt>
                <c:pt idx="11">
                  <c:v>0.232227488151658</c:v>
                </c:pt>
                <c:pt idx="12">
                  <c:v>0.47867298578199</c:v>
                </c:pt>
                <c:pt idx="13">
                  <c:v>0.156398104265402</c:v>
                </c:pt>
                <c:pt idx="14">
                  <c:v>0.24170616113744</c:v>
                </c:pt>
                <c:pt idx="15">
                  <c:v>0.345971563981042</c:v>
                </c:pt>
                <c:pt idx="16">
                  <c:v>0.393364928909952</c:v>
                </c:pt>
                <c:pt idx="17">
                  <c:v>0.24170616113744</c:v>
                </c:pt>
                <c:pt idx="18">
                  <c:v>0.412322274881516</c:v>
                </c:pt>
                <c:pt idx="19">
                  <c:v>0.246445497630331</c:v>
                </c:pt>
                <c:pt idx="20">
                  <c:v>0.360189573459715</c:v>
                </c:pt>
                <c:pt idx="21">
                  <c:v>0.104265402843601</c:v>
                </c:pt>
                <c:pt idx="22">
                  <c:v>0.180094786729857</c:v>
                </c:pt>
                <c:pt idx="23">
                  <c:v>0.175355450236966</c:v>
                </c:pt>
                <c:pt idx="24">
                  <c:v>0.213270142180094</c:v>
                </c:pt>
                <c:pt idx="25">
                  <c:v>0.246445497630331</c:v>
                </c:pt>
                <c:pt idx="26">
                  <c:v>0.0521327014218009</c:v>
                </c:pt>
                <c:pt idx="27">
                  <c:v>0.189573459715639</c:v>
                </c:pt>
                <c:pt idx="28">
                  <c:v>0.203791469194312</c:v>
                </c:pt>
                <c:pt idx="29">
                  <c:v>0.0616113744075829</c:v>
                </c:pt>
                <c:pt idx="30">
                  <c:v>0.265402843601895</c:v>
                </c:pt>
                <c:pt idx="31">
                  <c:v>0.113744075829383</c:v>
                </c:pt>
                <c:pt idx="32">
                  <c:v>0.208530805687203</c:v>
                </c:pt>
                <c:pt idx="33">
                  <c:v>0.279620853080568</c:v>
                </c:pt>
                <c:pt idx="34">
                  <c:v>0.0663507109004739</c:v>
                </c:pt>
                <c:pt idx="35">
                  <c:v>0.284360189573459</c:v>
                </c:pt>
                <c:pt idx="36">
                  <c:v>0.161137440758293</c:v>
                </c:pt>
                <c:pt idx="37">
                  <c:v>0.175355450236966</c:v>
                </c:pt>
                <c:pt idx="38">
                  <c:v>0.284360189573459</c:v>
                </c:pt>
                <c:pt idx="39">
                  <c:v>0.222748815165876</c:v>
                </c:pt>
                <c:pt idx="40">
                  <c:v>0.293838862559241</c:v>
                </c:pt>
                <c:pt idx="41">
                  <c:v>0.203791469194312</c:v>
                </c:pt>
                <c:pt idx="42">
                  <c:v>0.132701421800947</c:v>
                </c:pt>
                <c:pt idx="43">
                  <c:v>0.279620853080568</c:v>
                </c:pt>
                <c:pt idx="44">
                  <c:v>0.33649289099526</c:v>
                </c:pt>
                <c:pt idx="45">
                  <c:v>0.255924170616113</c:v>
                </c:pt>
                <c:pt idx="46">
                  <c:v>0.412322274881516</c:v>
                </c:pt>
                <c:pt idx="47">
                  <c:v>0.199052132701421</c:v>
                </c:pt>
                <c:pt idx="48">
                  <c:v>0.255924170616113</c:v>
                </c:pt>
                <c:pt idx="49">
                  <c:v>0.492890995260663</c:v>
                </c:pt>
                <c:pt idx="50">
                  <c:v>0.199052132701421</c:v>
                </c:pt>
                <c:pt idx="51">
                  <c:v>0.317535545023696</c:v>
                </c:pt>
                <c:pt idx="52">
                  <c:v>0.170616113744075</c:v>
                </c:pt>
                <c:pt idx="53">
                  <c:v>0.360189573459715</c:v>
                </c:pt>
                <c:pt idx="54">
                  <c:v>0.450236966824644</c:v>
                </c:pt>
                <c:pt idx="55">
                  <c:v>0.0853080568720379</c:v>
                </c:pt>
                <c:pt idx="56">
                  <c:v>0.279620853080568</c:v>
                </c:pt>
                <c:pt idx="57">
                  <c:v>0.0995260663507109</c:v>
                </c:pt>
                <c:pt idx="58">
                  <c:v>0.360189573459715</c:v>
                </c:pt>
                <c:pt idx="59">
                  <c:v>0.184834123222748</c:v>
                </c:pt>
                <c:pt idx="60">
                  <c:v>0.236966824644549</c:v>
                </c:pt>
                <c:pt idx="61">
                  <c:v>0.246445497630331</c:v>
                </c:pt>
                <c:pt idx="62">
                  <c:v>0.360189573459715</c:v>
                </c:pt>
                <c:pt idx="63">
                  <c:v>0.132701421800947</c:v>
                </c:pt>
                <c:pt idx="64">
                  <c:v>0.265402843601895</c:v>
                </c:pt>
                <c:pt idx="65">
                  <c:v>0.189573459715639</c:v>
                </c:pt>
                <c:pt idx="66">
                  <c:v>#N/A</c:v>
                </c:pt>
                <c:pt idx="67">
                  <c:v>#N/A</c:v>
                </c:pt>
                <c:pt idx="68">
                  <c:v>0.0142180094786729</c:v>
                </c:pt>
                <c:pt idx="69">
                  <c:v>0.24170616113744</c:v>
                </c:pt>
                <c:pt idx="70">
                  <c:v>0.19431279620853</c:v>
                </c:pt>
                <c:pt idx="71">
                  <c:v>0.00473933649289099</c:v>
                </c:pt>
                <c:pt idx="72">
                  <c:v>0.298578199052132</c:v>
                </c:pt>
                <c:pt idx="73">
                  <c:v>0.246445497630331</c:v>
                </c:pt>
                <c:pt idx="74">
                  <c:v>0.274881516587677</c:v>
                </c:pt>
                <c:pt idx="75">
                  <c:v>0.180094786729857</c:v>
                </c:pt>
                <c:pt idx="76">
                  <c:v>0.232227488151658</c:v>
                </c:pt>
                <c:pt idx="77">
                  <c:v>0.0900473933649289</c:v>
                </c:pt>
                <c:pt idx="78">
                  <c:v>0.24170616113744</c:v>
                </c:pt>
                <c:pt idx="79">
                  <c:v>0.260663507109004</c:v>
                </c:pt>
                <c:pt idx="80">
                  <c:v>0.317535545023696</c:v>
                </c:pt>
                <c:pt idx="81">
                  <c:v>0.374407582938388</c:v>
                </c:pt>
                <c:pt idx="82">
                  <c:v>0.184834123222748</c:v>
                </c:pt>
                <c:pt idx="83">
                  <c:v>0.0663507109004739</c:v>
                </c:pt>
                <c:pt idx="84">
                  <c:v>0.369668246445497</c:v>
                </c:pt>
                <c:pt idx="85">
                  <c:v>0.312796208530805</c:v>
                </c:pt>
                <c:pt idx="86">
                  <c:v>0.0947867298578199</c:v>
                </c:pt>
                <c:pt idx="87">
                  <c:v>0.331753554502369</c:v>
                </c:pt>
                <c:pt idx="88">
                  <c:v>0.213270142180094</c:v>
                </c:pt>
                <c:pt idx="89">
                  <c:v>0.317535545023696</c:v>
                </c:pt>
                <c:pt idx="90">
                  <c:v>0.293838862559241</c:v>
                </c:pt>
                <c:pt idx="91">
                  <c:v>0.33649289099526</c:v>
                </c:pt>
                <c:pt idx="92">
                  <c:v>0.142180094786729</c:v>
                </c:pt>
                <c:pt idx="93">
                  <c:v>0.180094786729857</c:v>
                </c:pt>
                <c:pt idx="94">
                  <c:v>0.0189573459715639</c:v>
                </c:pt>
                <c:pt idx="95">
                  <c:v>0.156398104265402</c:v>
                </c:pt>
                <c:pt idx="96">
                  <c:v>0.0189573459715639</c:v>
                </c:pt>
                <c:pt idx="97">
                  <c:v>0.0236966824644549</c:v>
                </c:pt>
                <c:pt idx="98">
                  <c:v>0.436018957345971</c:v>
                </c:pt>
                <c:pt idx="99">
                  <c:v>0.227488151658767</c:v>
                </c:pt>
                <c:pt idx="100">
                  <c:v>0.0616113744075829</c:v>
                </c:pt>
                <c:pt idx="101">
                  <c:v>0.104265402843601</c:v>
                </c:pt>
                <c:pt idx="102">
                  <c:v>#N/A</c:v>
                </c:pt>
                <c:pt idx="103">
                  <c:v>0.270142180094786</c:v>
                </c:pt>
                <c:pt idx="104">
                  <c:v>0.0853080568720379</c:v>
                </c:pt>
                <c:pt idx="105">
                  <c:v>0.0521327014218009</c:v>
                </c:pt>
                <c:pt idx="106">
                  <c:v>0.127962085308056</c:v>
                </c:pt>
                <c:pt idx="107">
                  <c:v>0.170616113744075</c:v>
                </c:pt>
                <c:pt idx="108">
                  <c:v>0.180094786729857</c:v>
                </c:pt>
                <c:pt idx="109">
                  <c:v>0.374407582938388</c:v>
                </c:pt>
                <c:pt idx="110">
                  <c:v>0.113744075829383</c:v>
                </c:pt>
                <c:pt idx="111">
                  <c:v>0.123222748815165</c:v>
                </c:pt>
                <c:pt idx="112">
                  <c:v>0.0995260663507109</c:v>
                </c:pt>
                <c:pt idx="113">
                  <c:v>0.104265402843601</c:v>
                </c:pt>
                <c:pt idx="114">
                  <c:v>0.227488151658767</c:v>
                </c:pt>
                <c:pt idx="115">
                  <c:v>0.151658767772511</c:v>
                </c:pt>
                <c:pt idx="116">
                  <c:v>0.142180094786729</c:v>
                </c:pt>
                <c:pt idx="117">
                  <c:v>0.0663507109004739</c:v>
                </c:pt>
                <c:pt idx="118">
                  <c:v>0.0236966824644549</c:v>
                </c:pt>
                <c:pt idx="119">
                  <c:v>0.218009478672985</c:v>
                </c:pt>
                <c:pt idx="120">
                  <c:v>0.0284360189573459</c:v>
                </c:pt>
                <c:pt idx="121">
                  <c:v>0.0142180094786729</c:v>
                </c:pt>
                <c:pt idx="122">
                  <c:v>0.0710900473933649</c:v>
                </c:pt>
                <c:pt idx="123">
                  <c:v>0.0189573459715639</c:v>
                </c:pt>
                <c:pt idx="124">
                  <c:v>0.331753554502369</c:v>
                </c:pt>
                <c:pt idx="125">
                  <c:v>0.0663507109004739</c:v>
                </c:pt>
                <c:pt idx="126">
                  <c:v>#N/A</c:v>
                </c:pt>
                <c:pt idx="127">
                  <c:v>0.203791469194312</c:v>
                </c:pt>
                <c:pt idx="128">
                  <c:v>0.118483412322274</c:v>
                </c:pt>
                <c:pt idx="129">
                  <c:v>0.0331753554502369</c:v>
                </c:pt>
                <c:pt idx="130">
                  <c:v>0.0758293838862559</c:v>
                </c:pt>
                <c:pt idx="131">
                  <c:v>0.232227488151658</c:v>
                </c:pt>
                <c:pt idx="132">
                  <c:v>0.113744075829383</c:v>
                </c:pt>
                <c:pt idx="133">
                  <c:v>0.227488151658767</c:v>
                </c:pt>
                <c:pt idx="134">
                  <c:v>0.227488151658767</c:v>
                </c:pt>
                <c:pt idx="135">
                  <c:v>0.180094786729857</c:v>
                </c:pt>
                <c:pt idx="136">
                  <c:v>0.0189573459715639</c:v>
                </c:pt>
                <c:pt idx="137">
                  <c:v>0.0189573459715639</c:v>
                </c:pt>
                <c:pt idx="138">
                  <c:v>0.127962085308056</c:v>
                </c:pt>
                <c:pt idx="139">
                  <c:v>0.127962085308056</c:v>
                </c:pt>
                <c:pt idx="140">
                  <c:v>0.0189573459715639</c:v>
                </c:pt>
                <c:pt idx="141">
                  <c:v>0.0426540284360189</c:v>
                </c:pt>
                <c:pt idx="142">
                  <c:v>0.0710900473933649</c:v>
                </c:pt>
                <c:pt idx="143">
                  <c:v>0.180094786729857</c:v>
                </c:pt>
                <c:pt idx="144">
                  <c:v>0.0710900473933649</c:v>
                </c:pt>
                <c:pt idx="145">
                  <c:v>0.0142180094786729</c:v>
                </c:pt>
                <c:pt idx="146">
                  <c:v>0.0521327014218009</c:v>
                </c:pt>
                <c:pt idx="147">
                  <c:v>0.109004739336492</c:v>
                </c:pt>
                <c:pt idx="148">
                  <c:v>0.0947867298578199</c:v>
                </c:pt>
                <c:pt idx="149">
                  <c:v>0.222748815165876</c:v>
                </c:pt>
                <c:pt idx="150">
                  <c:v>0.260663507109004</c:v>
                </c:pt>
                <c:pt idx="151">
                  <c:v>0.0236966824644549</c:v>
                </c:pt>
                <c:pt idx="152">
                  <c:v>0.0331753554502369</c:v>
                </c:pt>
                <c:pt idx="153">
                  <c:v>0.161137440758293</c:v>
                </c:pt>
                <c:pt idx="154">
                  <c:v>0.0758293838862559</c:v>
                </c:pt>
                <c:pt idx="155">
                  <c:v>0.0616113744075829</c:v>
                </c:pt>
                <c:pt idx="156">
                  <c:v>0.151658767772511</c:v>
                </c:pt>
                <c:pt idx="157">
                  <c:v>0.156398104265402</c:v>
                </c:pt>
                <c:pt idx="158">
                  <c:v>0.312796208530805</c:v>
                </c:pt>
                <c:pt idx="159">
                  <c:v>0.184834123222748</c:v>
                </c:pt>
                <c:pt idx="160">
                  <c:v>0.312796208530805</c:v>
                </c:pt>
                <c:pt idx="161">
                  <c:v>0.236966824644549</c:v>
                </c:pt>
                <c:pt idx="162">
                  <c:v>0.232227488151658</c:v>
                </c:pt>
                <c:pt idx="163">
                  <c:v>0.00947867298578199</c:v>
                </c:pt>
                <c:pt idx="164">
                  <c:v>0.227488151658767</c:v>
                </c:pt>
                <c:pt idx="165">
                  <c:v>0.407582938388625</c:v>
                </c:pt>
                <c:pt idx="166">
                  <c:v>0.260663507109004</c:v>
                </c:pt>
                <c:pt idx="167">
                  <c:v>0.43127962085308</c:v>
                </c:pt>
                <c:pt idx="168">
                  <c:v>0.374407582938388</c:v>
                </c:pt>
                <c:pt idx="169">
                  <c:v>0.123222748815165</c:v>
                </c:pt>
                <c:pt idx="170">
                  <c:v>0.284360189573459</c:v>
                </c:pt>
                <c:pt idx="171">
                  <c:v>0.236966824644549</c:v>
                </c:pt>
                <c:pt idx="172">
                  <c:v>0.369668246445497</c:v>
                </c:pt>
                <c:pt idx="173">
                  <c:v>0.127962085308056</c:v>
                </c:pt>
                <c:pt idx="174">
                  <c:v>0.118483412322274</c:v>
                </c:pt>
                <c:pt idx="175">
                  <c:v>0.293838862559241</c:v>
                </c:pt>
                <c:pt idx="176">
                  <c:v>#N/A</c:v>
                </c:pt>
                <c:pt idx="177">
                  <c:v>0.0379146919431279</c:v>
                </c:pt>
                <c:pt idx="178">
                  <c:v>0.0616113744075829</c:v>
                </c:pt>
                <c:pt idx="179">
                  <c:v>0.298578199052132</c:v>
                </c:pt>
                <c:pt idx="180">
                  <c:v>0.0236966824644549</c:v>
                </c:pt>
                <c:pt idx="181">
                  <c:v>0.127962085308056</c:v>
                </c:pt>
                <c:pt idx="182">
                  <c:v>0.0710900473933649</c:v>
                </c:pt>
                <c:pt idx="183">
                  <c:v>0.421800947867298</c:v>
                </c:pt>
                <c:pt idx="184">
                  <c:v>0.0426540284360189</c:v>
                </c:pt>
                <c:pt idx="185">
                  <c:v>0.303317535545023</c:v>
                </c:pt>
                <c:pt idx="186">
                  <c:v>0.236966824644549</c:v>
                </c:pt>
                <c:pt idx="187">
                  <c:v>0.0568720379146919</c:v>
                </c:pt>
                <c:pt idx="188">
                  <c:v>0.0616113744075829</c:v>
                </c:pt>
                <c:pt idx="189">
                  <c:v>0.0236966824644549</c:v>
                </c:pt>
                <c:pt idx="190">
                  <c:v>0.0568720379146919</c:v>
                </c:pt>
                <c:pt idx="191">
                  <c:v>0.137440758293838</c:v>
                </c:pt>
                <c:pt idx="192">
                  <c:v>0.118483412322274</c:v>
                </c:pt>
                <c:pt idx="193">
                  <c:v>0.123222748815165</c:v>
                </c:pt>
                <c:pt idx="194">
                  <c:v>0.236966824644549</c:v>
                </c:pt>
                <c:pt idx="195">
                  <c:v>0.0805687203791469</c:v>
                </c:pt>
                <c:pt idx="196">
                  <c:v>0.0663507109004739</c:v>
                </c:pt>
                <c:pt idx="197">
                  <c:v>0.175355450236966</c:v>
                </c:pt>
                <c:pt idx="198">
                  <c:v>0.19431279620853</c:v>
                </c:pt>
                <c:pt idx="199">
                  <c:v>0.369668246445497</c:v>
                </c:pt>
                <c:pt idx="200">
                  <c:v>0.246445497630331</c:v>
                </c:pt>
                <c:pt idx="201">
                  <c:v>0.232227488151658</c:v>
                </c:pt>
                <c:pt idx="202">
                  <c:v>0.0331753554502369</c:v>
                </c:pt>
                <c:pt idx="203">
                  <c:v>0.33649289099526</c:v>
                </c:pt>
                <c:pt idx="204">
                  <c:v>0.142180094786729</c:v>
                </c:pt>
                <c:pt idx="205">
                  <c:v>0.175355450236966</c:v>
                </c:pt>
                <c:pt idx="206">
                  <c:v>0.28909952606635</c:v>
                </c:pt>
                <c:pt idx="207">
                  <c:v>0.123222748815165</c:v>
                </c:pt>
                <c:pt idx="208">
                  <c:v>0.270142180094786</c:v>
                </c:pt>
                <c:pt idx="209">
                  <c:v>0.540284360189573</c:v>
                </c:pt>
                <c:pt idx="210">
                  <c:v>0.270142180094786</c:v>
                </c:pt>
                <c:pt idx="211">
                  <c:v>0.28909952606635</c:v>
                </c:pt>
                <c:pt idx="212">
                  <c:v>0.350710900473933</c:v>
                </c:pt>
                <c:pt idx="213">
                  <c:v>0.24170616113744</c:v>
                </c:pt>
                <c:pt idx="214">
                  <c:v>0.293838862559241</c:v>
                </c:pt>
                <c:pt idx="215">
                  <c:v>0.19431279620853</c:v>
                </c:pt>
                <c:pt idx="216">
                  <c:v>0.0142180094786729</c:v>
                </c:pt>
              </c:numCache>
            </c:numRef>
          </c:val>
        </c:ser>
        <c:ser>
          <c:idx val="1"/>
          <c:order val="1"/>
          <c:tx>
            <c:strRef>
              <c:f>plots!$BI$1</c:f>
              <c:strCache>
                <c:ptCount val="1"/>
                <c:pt idx="0">
                  <c:v>_Emo</c:v>
                </c:pt>
              </c:strCache>
            </c:strRef>
          </c:tx>
          <c:spPr>
            <a:ln w="28575" cap="rnd">
              <a:solidFill>
                <a:schemeClr val="accent2"/>
              </a:solidFill>
            </a:ln>
            <a:effectLst>
              <a:glow rad="76200">
                <a:schemeClr val="accent2">
                  <a:satMod val="175000"/>
                  <a:alpha val="34000"/>
                </a:schemeClr>
              </a:glow>
            </a:effectLst>
          </c:spPr>
          <c:marker>
            <c:symbol val="none"/>
          </c:marker>
          <c:cat>
            <c:strRef>
              <c:f>plots!$BG$2:$BG$218</c:f>
              <c:strCache>
                <c:ptCount val="217"/>
                <c:pt idx="0">
                  <c:v>5 Cingulum_Ant_R_5</c:v>
                </c:pt>
                <c:pt idx="1">
                  <c:v>Cingulum_Ant_L_1</c:v>
                </c:pt>
                <c:pt idx="2">
                  <c:v>Cingulum_Ant_L_2</c:v>
                </c:pt>
                <c:pt idx="3">
                  <c:v>Cingulum_Ant_L_3</c:v>
                </c:pt>
                <c:pt idx="4">
                  <c:v>Cingulum_Ant_L_4</c:v>
                </c:pt>
                <c:pt idx="5">
                  <c:v>Cingulum_Ant_L_5</c:v>
                </c:pt>
                <c:pt idx="6">
                  <c:v>Cingulum_Ant_L_6</c:v>
                </c:pt>
                <c:pt idx="7">
                  <c:v>Cingulum_Ant_R_1</c:v>
                </c:pt>
                <c:pt idx="8">
                  <c:v>Cingulum_Ant_R_2</c:v>
                </c:pt>
                <c:pt idx="9">
                  <c:v>Cingulum_Ant_R_3</c:v>
                </c:pt>
                <c:pt idx="10">
                  <c:v>Cingulum_Ant_R_4</c:v>
                </c:pt>
                <c:pt idx="11">
                  <c:v>Frontal_Inf_Oper_L_1</c:v>
                </c:pt>
                <c:pt idx="12">
                  <c:v>Frontal_Inf_Oper_L_2</c:v>
                </c:pt>
                <c:pt idx="13">
                  <c:v>Frontal_Inf_Oper_L_3</c:v>
                </c:pt>
                <c:pt idx="14">
                  <c:v>Frontal_Inf_Oper_L_4</c:v>
                </c:pt>
                <c:pt idx="15">
                  <c:v>Frontal_Inf_Oper_R_1</c:v>
                </c:pt>
                <c:pt idx="16">
                  <c:v>Frontal_Inf_Oper_R_2</c:v>
                </c:pt>
                <c:pt idx="17">
                  <c:v>Frontal_Inf_Oper_R_3</c:v>
                </c:pt>
                <c:pt idx="18">
                  <c:v>Frontal_Inf_Oper_R_4</c:v>
                </c:pt>
                <c:pt idx="19">
                  <c:v>Frontal_Inf_Oper_R_5</c:v>
                </c:pt>
                <c:pt idx="20">
                  <c:v>Frontal_Inf_Oper_R_6</c:v>
                </c:pt>
                <c:pt idx="21">
                  <c:v>Frontal_Inf_Orb_L_1</c:v>
                </c:pt>
                <c:pt idx="22">
                  <c:v>Frontal_Inf_Orb_L_2</c:v>
                </c:pt>
                <c:pt idx="23">
                  <c:v>Frontal_Inf_Orb_L_3</c:v>
                </c:pt>
                <c:pt idx="24">
                  <c:v>Frontal_Inf_Orb_L_4</c:v>
                </c:pt>
                <c:pt idx="25">
                  <c:v>Frontal_Inf_Orb_L_5</c:v>
                </c:pt>
                <c:pt idx="26">
                  <c:v>Frontal_Inf_Orb_L_6</c:v>
                </c:pt>
                <c:pt idx="27">
                  <c:v>Frontal_Inf_Orb_L_7</c:v>
                </c:pt>
                <c:pt idx="28">
                  <c:v>Frontal_Inf_Orb_R_1</c:v>
                </c:pt>
                <c:pt idx="29">
                  <c:v>Frontal_Inf_Orb_R_2</c:v>
                </c:pt>
                <c:pt idx="30">
                  <c:v>Frontal_Inf_Orb_R_3</c:v>
                </c:pt>
                <c:pt idx="31">
                  <c:v>Frontal_Inf_Orb_R_4</c:v>
                </c:pt>
                <c:pt idx="32">
                  <c:v>Frontal_Inf_Orb_R_5</c:v>
                </c:pt>
                <c:pt idx="33">
                  <c:v>Frontal_Inf_Orb_R_6</c:v>
                </c:pt>
                <c:pt idx="34">
                  <c:v>Frontal_Inf_Orb_R_7</c:v>
                </c:pt>
                <c:pt idx="35">
                  <c:v>Frontal_Inf_Tri_L_1</c:v>
                </c:pt>
                <c:pt idx="36">
                  <c:v>Frontal_Inf_Tri_L_10</c:v>
                </c:pt>
                <c:pt idx="37">
                  <c:v>Frontal_Inf_Tri_L_2</c:v>
                </c:pt>
                <c:pt idx="38">
                  <c:v>Frontal_Inf_Tri_L_3</c:v>
                </c:pt>
                <c:pt idx="39">
                  <c:v>Frontal_Inf_Tri_L_4</c:v>
                </c:pt>
                <c:pt idx="40">
                  <c:v>Frontal_Inf_Tri_L_5</c:v>
                </c:pt>
                <c:pt idx="41">
                  <c:v>Frontal_Inf_Tri_L_6</c:v>
                </c:pt>
                <c:pt idx="42">
                  <c:v>Frontal_Inf_Tri_L_7</c:v>
                </c:pt>
                <c:pt idx="43">
                  <c:v>Frontal_Inf_Tri_L_8</c:v>
                </c:pt>
                <c:pt idx="44">
                  <c:v>Frontal_Inf_Tri_L_9</c:v>
                </c:pt>
                <c:pt idx="45">
                  <c:v>Frontal_Inf_Tri_R_1</c:v>
                </c:pt>
                <c:pt idx="46">
                  <c:v>Frontal_Inf_Tri_R_2</c:v>
                </c:pt>
                <c:pt idx="47">
                  <c:v>Frontal_Inf_Tri_R_3</c:v>
                </c:pt>
                <c:pt idx="48">
                  <c:v>Frontal_Inf_Tri_R_4</c:v>
                </c:pt>
                <c:pt idx="49">
                  <c:v>Frontal_Inf_Tri_R_5</c:v>
                </c:pt>
                <c:pt idx="50">
                  <c:v>Frontal_Inf_Tri_R_6</c:v>
                </c:pt>
                <c:pt idx="51">
                  <c:v>Frontal_Inf_Tri_R_7</c:v>
                </c:pt>
                <c:pt idx="52">
                  <c:v>Frontal_Inf_Tri_R_8</c:v>
                </c:pt>
                <c:pt idx="53">
                  <c:v>Frontal_Inf_Tri_R_9</c:v>
                </c:pt>
                <c:pt idx="54">
                  <c:v>Frontal_Mid_L_1</c:v>
                </c:pt>
                <c:pt idx="55">
                  <c:v>Frontal_Mid_L_10</c:v>
                </c:pt>
                <c:pt idx="56">
                  <c:v>Frontal_Mid_L_11</c:v>
                </c:pt>
                <c:pt idx="57">
                  <c:v>Frontal_Mid_L_13</c:v>
                </c:pt>
                <c:pt idx="58">
                  <c:v>Frontal_Mid_L_14</c:v>
                </c:pt>
                <c:pt idx="59">
                  <c:v>Frontal_Mid_L_15</c:v>
                </c:pt>
                <c:pt idx="60">
                  <c:v>Frontal_Mid_L_16</c:v>
                </c:pt>
                <c:pt idx="61">
                  <c:v>Frontal_Mid_L_17</c:v>
                </c:pt>
                <c:pt idx="62">
                  <c:v>Frontal_Mid_L_18</c:v>
                </c:pt>
                <c:pt idx="63">
                  <c:v>Frontal_Mid_L_19</c:v>
                </c:pt>
                <c:pt idx="64">
                  <c:v>Frontal_Mid_L_2</c:v>
                </c:pt>
                <c:pt idx="65">
                  <c:v>Frontal_Mid_L_3</c:v>
                </c:pt>
                <c:pt idx="66">
                  <c:v>Frontal_Mid_L_4</c:v>
                </c:pt>
                <c:pt idx="67">
                  <c:v>Frontal_Mid_L_5</c:v>
                </c:pt>
                <c:pt idx="68">
                  <c:v>Frontal_Mid_L_6</c:v>
                </c:pt>
                <c:pt idx="69">
                  <c:v>Frontal_Mid_L_7</c:v>
                </c:pt>
                <c:pt idx="70">
                  <c:v>Frontal_Mid_L_8</c:v>
                </c:pt>
                <c:pt idx="71">
                  <c:v>Frontal_Mid_L_9</c:v>
                </c:pt>
                <c:pt idx="72">
                  <c:v>Frontal_Mid_R_1</c:v>
                </c:pt>
                <c:pt idx="73">
                  <c:v>Frontal_Mid_R_10</c:v>
                </c:pt>
                <c:pt idx="74">
                  <c:v>Frontal_Mid_R_11</c:v>
                </c:pt>
                <c:pt idx="75">
                  <c:v>Frontal_Mid_R_12</c:v>
                </c:pt>
                <c:pt idx="76">
                  <c:v>Frontal_Mid_R_13</c:v>
                </c:pt>
                <c:pt idx="77">
                  <c:v>Frontal_Mid_R_14</c:v>
                </c:pt>
                <c:pt idx="78">
                  <c:v>Frontal_Mid_R_15</c:v>
                </c:pt>
                <c:pt idx="79">
                  <c:v>Frontal_Mid_R_16</c:v>
                </c:pt>
                <c:pt idx="80">
                  <c:v>Frontal_Mid_R_17</c:v>
                </c:pt>
                <c:pt idx="81">
                  <c:v>Frontal_Mid_R_18</c:v>
                </c:pt>
                <c:pt idx="82">
                  <c:v>Frontal_Mid_R_19</c:v>
                </c:pt>
                <c:pt idx="83">
                  <c:v>Frontal_Mid_R_2</c:v>
                </c:pt>
                <c:pt idx="84">
                  <c:v>Frontal_Mid_R_20</c:v>
                </c:pt>
                <c:pt idx="85">
                  <c:v>Frontal_Mid_R_3</c:v>
                </c:pt>
                <c:pt idx="86">
                  <c:v>Frontal_Mid_R_4</c:v>
                </c:pt>
                <c:pt idx="87">
                  <c:v>Frontal_Mid_R_5</c:v>
                </c:pt>
                <c:pt idx="88">
                  <c:v>Frontal_Mid_R_6</c:v>
                </c:pt>
                <c:pt idx="89">
                  <c:v>Frontal_Mid_R_7</c:v>
                </c:pt>
                <c:pt idx="90">
                  <c:v>Frontal_Mid_R_8</c:v>
                </c:pt>
                <c:pt idx="91">
                  <c:v>Frontal_Mid_R_9</c:v>
                </c:pt>
                <c:pt idx="92">
                  <c:v>Frontal_Sup_L_1</c:v>
                </c:pt>
                <c:pt idx="93">
                  <c:v>Frontal_Sup_L_10</c:v>
                </c:pt>
                <c:pt idx="94">
                  <c:v>Frontal_Sup_L_11</c:v>
                </c:pt>
                <c:pt idx="95">
                  <c:v>Frontal_Sup_L_12</c:v>
                </c:pt>
                <c:pt idx="96">
                  <c:v>Frontal_Sup_L_13</c:v>
                </c:pt>
                <c:pt idx="97">
                  <c:v>Frontal_Sup_L_14</c:v>
                </c:pt>
                <c:pt idx="98">
                  <c:v>Frontal_Sup_L_2</c:v>
                </c:pt>
                <c:pt idx="99">
                  <c:v>Frontal_Sup_L_3</c:v>
                </c:pt>
                <c:pt idx="100">
                  <c:v>Frontal_Sup_L_4</c:v>
                </c:pt>
                <c:pt idx="101">
                  <c:v>Frontal_Sup_L_5</c:v>
                </c:pt>
                <c:pt idx="102">
                  <c:v>Frontal_Sup_L_6</c:v>
                </c:pt>
                <c:pt idx="103">
                  <c:v>Frontal_Sup_L_7</c:v>
                </c:pt>
                <c:pt idx="104">
                  <c:v>Frontal_Sup_L_8</c:v>
                </c:pt>
                <c:pt idx="105">
                  <c:v>Frontal_Sup_L_9</c:v>
                </c:pt>
                <c:pt idx="106">
                  <c:v>Frontal_Sup_Medial_L_1</c:v>
                </c:pt>
                <c:pt idx="107">
                  <c:v>Frontal_Sup_Medial_L_10</c:v>
                </c:pt>
                <c:pt idx="108">
                  <c:v>Frontal_Sup_Medial_L_11</c:v>
                </c:pt>
                <c:pt idx="109">
                  <c:v>Frontal_Sup_Medial_L_12</c:v>
                </c:pt>
                <c:pt idx="110">
                  <c:v>Frontal_Sup_Medial_L_2</c:v>
                </c:pt>
                <c:pt idx="111">
                  <c:v>Frontal_Sup_Medial_L_3</c:v>
                </c:pt>
                <c:pt idx="112">
                  <c:v>Frontal_Sup_Medial_L_4</c:v>
                </c:pt>
                <c:pt idx="113">
                  <c:v>Frontal_Sup_Medial_L_5</c:v>
                </c:pt>
                <c:pt idx="114">
                  <c:v>Frontal_Sup_Medial_L_6</c:v>
                </c:pt>
                <c:pt idx="115">
                  <c:v>Frontal_Sup_Medial_L_7</c:v>
                </c:pt>
                <c:pt idx="116">
                  <c:v>Frontal_Sup_Medial_L_8</c:v>
                </c:pt>
                <c:pt idx="117">
                  <c:v>Frontal_Sup_Medial_L_9</c:v>
                </c:pt>
                <c:pt idx="118">
                  <c:v>Frontal_Sup_Medial_R_1</c:v>
                </c:pt>
                <c:pt idx="119">
                  <c:v>Frontal_Sup_Medial_R_2</c:v>
                </c:pt>
                <c:pt idx="120">
                  <c:v>Frontal_Sup_Medial_R_3</c:v>
                </c:pt>
                <c:pt idx="121">
                  <c:v>Frontal_Sup_Medial_R_4</c:v>
                </c:pt>
                <c:pt idx="122">
                  <c:v>Frontal_Sup_Medial_R_5</c:v>
                </c:pt>
                <c:pt idx="123">
                  <c:v>Frontal_Sup_Medial_R_6</c:v>
                </c:pt>
                <c:pt idx="124">
                  <c:v>Frontal_Sup_Medial_R_7</c:v>
                </c:pt>
                <c:pt idx="125">
                  <c:v>Frontal_Sup_Medial_R_8</c:v>
                </c:pt>
                <c:pt idx="126">
                  <c:v>Frontal_Sup_Orb_L_1</c:v>
                </c:pt>
                <c:pt idx="127">
                  <c:v>Frontal_Mid_Orb_L_1</c:v>
                </c:pt>
                <c:pt idx="128">
                  <c:v>Frontal_Mid_Orb_L_2</c:v>
                </c:pt>
                <c:pt idx="129">
                  <c:v>Frontal_Mid_Orb_L_3</c:v>
                </c:pt>
                <c:pt idx="130">
                  <c:v>Frontal_Mid_Orb_L_4</c:v>
                </c:pt>
                <c:pt idx="131">
                  <c:v>Frontal_Mid_Orb_R_1</c:v>
                </c:pt>
                <c:pt idx="132">
                  <c:v>Frontal_Mid_Orb_R_2</c:v>
                </c:pt>
                <c:pt idx="133">
                  <c:v>Frontal_Mid_Orb_R_3</c:v>
                </c:pt>
                <c:pt idx="134">
                  <c:v>Frontal_Mid_Orb_R_4</c:v>
                </c:pt>
                <c:pt idx="135">
                  <c:v>Frontal_Sup_Medial_R_9</c:v>
                </c:pt>
                <c:pt idx="136">
                  <c:v>Frontal_Sup_Orb_L_2</c:v>
                </c:pt>
                <c:pt idx="137">
                  <c:v>Frontal_Sup_Orb_L_3</c:v>
                </c:pt>
                <c:pt idx="138">
                  <c:v>Frontal_Sup_Orb_L_4</c:v>
                </c:pt>
                <c:pt idx="139">
                  <c:v>Frontal_Sup_Orb_R_1</c:v>
                </c:pt>
                <c:pt idx="140">
                  <c:v>Frontal_Sup_Orb_R_2</c:v>
                </c:pt>
                <c:pt idx="141">
                  <c:v>Frontal_Sup_Orb_R_3</c:v>
                </c:pt>
                <c:pt idx="142">
                  <c:v>Frontal_Sup_Orb_R_4</c:v>
                </c:pt>
                <c:pt idx="143">
                  <c:v>Frontal_Sup_R_1</c:v>
                </c:pt>
                <c:pt idx="144">
                  <c:v>Frontal_Sup_R_10</c:v>
                </c:pt>
                <c:pt idx="145">
                  <c:v>Frontal_Sup_R_11</c:v>
                </c:pt>
                <c:pt idx="146">
                  <c:v>Frontal_Sup_R_12</c:v>
                </c:pt>
                <c:pt idx="147">
                  <c:v>Frontal_Sup_R_13</c:v>
                </c:pt>
                <c:pt idx="148">
                  <c:v>Frontal_Sup_R_14</c:v>
                </c:pt>
                <c:pt idx="149">
                  <c:v>Frontal_Sup_R_15</c:v>
                </c:pt>
                <c:pt idx="150">
                  <c:v>Frontal_Sup_R_16</c:v>
                </c:pt>
                <c:pt idx="151">
                  <c:v>Frontal_Sup_R_2</c:v>
                </c:pt>
                <c:pt idx="152">
                  <c:v>Frontal_Sup_R_3</c:v>
                </c:pt>
                <c:pt idx="153">
                  <c:v>Frontal_Sup_R_4</c:v>
                </c:pt>
                <c:pt idx="154">
                  <c:v>Frontal_Sup_R_5</c:v>
                </c:pt>
                <c:pt idx="155">
                  <c:v>Frontal_Sup_R_6</c:v>
                </c:pt>
                <c:pt idx="156">
                  <c:v>Frontal_Sup_R_7</c:v>
                </c:pt>
                <c:pt idx="157">
                  <c:v>Frontal_Sup_R_8</c:v>
                </c:pt>
                <c:pt idx="158">
                  <c:v>Frontal_Sup_R_9</c:v>
                </c:pt>
                <c:pt idx="159">
                  <c:v>Precentral_L_1</c:v>
                </c:pt>
                <c:pt idx="160">
                  <c:v>Precentral_L_10</c:v>
                </c:pt>
                <c:pt idx="161">
                  <c:v>Precentral_L_11</c:v>
                </c:pt>
                <c:pt idx="162">
                  <c:v>Precentral_L_12</c:v>
                </c:pt>
                <c:pt idx="163">
                  <c:v>Precentral_L_13</c:v>
                </c:pt>
                <c:pt idx="164">
                  <c:v>Precentral_L_14</c:v>
                </c:pt>
                <c:pt idx="165">
                  <c:v>Precentral_L_2</c:v>
                </c:pt>
                <c:pt idx="166">
                  <c:v>Precentral_L_3</c:v>
                </c:pt>
                <c:pt idx="167">
                  <c:v>Precentral_L_4</c:v>
                </c:pt>
                <c:pt idx="168">
                  <c:v>Precentral_L_5</c:v>
                </c:pt>
                <c:pt idx="169">
                  <c:v>Precentral_L_6</c:v>
                </c:pt>
                <c:pt idx="170">
                  <c:v>Precentral_L_7</c:v>
                </c:pt>
                <c:pt idx="171">
                  <c:v>Precentral_L_8</c:v>
                </c:pt>
                <c:pt idx="172">
                  <c:v>Precentral_L_9</c:v>
                </c:pt>
                <c:pt idx="173">
                  <c:v>Precentral_R_1</c:v>
                </c:pt>
                <c:pt idx="174">
                  <c:v>Precentral_R_10</c:v>
                </c:pt>
                <c:pt idx="175">
                  <c:v>Precentral_R_11</c:v>
                </c:pt>
                <c:pt idx="176">
                  <c:v>Precentral_R_12</c:v>
                </c:pt>
                <c:pt idx="177">
                  <c:v>Precentral_R_13</c:v>
                </c:pt>
                <c:pt idx="178">
                  <c:v>Precentral_R_14</c:v>
                </c:pt>
                <c:pt idx="179">
                  <c:v>Precentral_R_2</c:v>
                </c:pt>
                <c:pt idx="180">
                  <c:v>Precentral_R_3</c:v>
                </c:pt>
                <c:pt idx="181">
                  <c:v>Precentral_R_4</c:v>
                </c:pt>
                <c:pt idx="182">
                  <c:v>Precentral_R_5</c:v>
                </c:pt>
                <c:pt idx="183">
                  <c:v>Precentral_R_6</c:v>
                </c:pt>
                <c:pt idx="184">
                  <c:v>Precentral_R_7</c:v>
                </c:pt>
                <c:pt idx="185">
                  <c:v>Precentral_R_8</c:v>
                </c:pt>
                <c:pt idx="186">
                  <c:v>Precentral_R_9</c:v>
                </c:pt>
                <c:pt idx="187">
                  <c:v>Rectus_L_2</c:v>
                </c:pt>
                <c:pt idx="188">
                  <c:v>Rectus_L_3</c:v>
                </c:pt>
                <c:pt idx="189">
                  <c:v>Rectus_R_1</c:v>
                </c:pt>
                <c:pt idx="190">
                  <c:v>Rectus_R_2</c:v>
                </c:pt>
                <c:pt idx="191">
                  <c:v>Rectus_R_3</c:v>
                </c:pt>
                <c:pt idx="192">
                  <c:v>Rolandic_Oper_L_3</c:v>
                </c:pt>
                <c:pt idx="193">
                  <c:v>Rolandic_Oper_L_4</c:v>
                </c:pt>
                <c:pt idx="194">
                  <c:v>Rolandic_Oper_R_1</c:v>
                </c:pt>
                <c:pt idx="195">
                  <c:v>Rolandic_Oper_R_2</c:v>
                </c:pt>
                <c:pt idx="196">
                  <c:v>Rolandic_Oper_R_3</c:v>
                </c:pt>
                <c:pt idx="197">
                  <c:v>Rolandic_Oper_R_4</c:v>
                </c:pt>
                <c:pt idx="198">
                  <c:v>Rolandic_Oper_R_5</c:v>
                </c:pt>
                <c:pt idx="199">
                  <c:v>Supp_Motor_Area_L_1</c:v>
                </c:pt>
                <c:pt idx="200">
                  <c:v>Supp_Motor_Area_L_2</c:v>
                </c:pt>
                <c:pt idx="201">
                  <c:v>Supp_Motor_Area_L_3</c:v>
                </c:pt>
                <c:pt idx="202">
                  <c:v>Supp_Motor_Area_L_4</c:v>
                </c:pt>
                <c:pt idx="203">
                  <c:v>Supp_Motor_Area_L_5</c:v>
                </c:pt>
                <c:pt idx="204">
                  <c:v>Supp_Motor_Area_L_6</c:v>
                </c:pt>
                <c:pt idx="205">
                  <c:v>Supp_Motor_Area_L_7</c:v>
                </c:pt>
                <c:pt idx="206">
                  <c:v>Supp_Motor_Area_L_8</c:v>
                </c:pt>
                <c:pt idx="207">
                  <c:v>Supp_Motor_Area_L_9</c:v>
                </c:pt>
                <c:pt idx="208">
                  <c:v>Supp_Motor_Area_R_1</c:v>
                </c:pt>
                <c:pt idx="209">
                  <c:v>Supp_Motor_Area_R_2</c:v>
                </c:pt>
                <c:pt idx="210">
                  <c:v>Supp_Motor_Area_R_3</c:v>
                </c:pt>
                <c:pt idx="211">
                  <c:v>Supp_Motor_Area_R_4</c:v>
                </c:pt>
                <c:pt idx="212">
                  <c:v>Supp_Motor_Area_R_5</c:v>
                </c:pt>
                <c:pt idx="213">
                  <c:v>Supp_Motor_Area_R_6</c:v>
                </c:pt>
                <c:pt idx="214">
                  <c:v>Supp_Motor_Area_R_7</c:v>
                </c:pt>
                <c:pt idx="215">
                  <c:v>Supp_Motor_Area_R_8</c:v>
                </c:pt>
                <c:pt idx="216">
                  <c:v>Supp_Motor_Area_R_9</c:v>
                </c:pt>
              </c:strCache>
            </c:strRef>
          </c:cat>
          <c:val>
            <c:numRef>
              <c:f>plots!$BI$2:$BI$218</c:f>
              <c:numCache>
                <c:formatCode>General</c:formatCode>
                <c:ptCount val="217"/>
                <c:pt idx="0">
                  <c:v>0.0798122065727699</c:v>
                </c:pt>
                <c:pt idx="1">
                  <c:v>0.140845070422535</c:v>
                </c:pt>
                <c:pt idx="2">
                  <c:v>0.291079812206572</c:v>
                </c:pt>
                <c:pt idx="3">
                  <c:v>0.225352112676056</c:v>
                </c:pt>
                <c:pt idx="4">
                  <c:v>0.169014084507042</c:v>
                </c:pt>
                <c:pt idx="5">
                  <c:v>0.150234741784037</c:v>
                </c:pt>
                <c:pt idx="6">
                  <c:v>0.0657276995305164</c:v>
                </c:pt>
                <c:pt idx="7">
                  <c:v>0.187793427230046</c:v>
                </c:pt>
                <c:pt idx="8">
                  <c:v>0.305164319248826</c:v>
                </c:pt>
                <c:pt idx="9">
                  <c:v>0.352112676056338</c:v>
                </c:pt>
                <c:pt idx="10">
                  <c:v>0.314553990610328</c:v>
                </c:pt>
                <c:pt idx="11">
                  <c:v>0.220657276995305</c:v>
                </c:pt>
                <c:pt idx="12">
                  <c:v>0.502347417840375</c:v>
                </c:pt>
                <c:pt idx="13">
                  <c:v>0.169014084507042</c:v>
                </c:pt>
                <c:pt idx="14">
                  <c:v>0.253521126760563</c:v>
                </c:pt>
                <c:pt idx="15">
                  <c:v>0.389671361502347</c:v>
                </c:pt>
                <c:pt idx="16">
                  <c:v>0.366197183098591</c:v>
                </c:pt>
                <c:pt idx="17">
                  <c:v>0.258215962441314</c:v>
                </c:pt>
                <c:pt idx="18">
                  <c:v>0.474178403755868</c:v>
                </c:pt>
                <c:pt idx="19">
                  <c:v>0.28169014084507</c:v>
                </c:pt>
                <c:pt idx="20">
                  <c:v>0.342723004694835</c:v>
                </c:pt>
                <c:pt idx="21">
                  <c:v>0.0985915492957746</c:v>
                </c:pt>
                <c:pt idx="22">
                  <c:v>0.169014084507042</c:v>
                </c:pt>
                <c:pt idx="23">
                  <c:v>0.154929577464788</c:v>
                </c:pt>
                <c:pt idx="24">
                  <c:v>0.197183098591549</c:v>
                </c:pt>
                <c:pt idx="25">
                  <c:v>0.215962441314554</c:v>
                </c:pt>
                <c:pt idx="26">
                  <c:v>0.0610328638497652</c:v>
                </c:pt>
                <c:pt idx="27">
                  <c:v>0.183098591549295</c:v>
                </c:pt>
                <c:pt idx="28">
                  <c:v>0.2018779342723</c:v>
                </c:pt>
                <c:pt idx="29">
                  <c:v>0.112676056338028</c:v>
                </c:pt>
                <c:pt idx="30">
                  <c:v>0.248826291079812</c:v>
                </c:pt>
                <c:pt idx="31">
                  <c:v>0.150234741784037</c:v>
                </c:pt>
                <c:pt idx="32">
                  <c:v>0.211267605633802</c:v>
                </c:pt>
                <c:pt idx="33">
                  <c:v>0.276995305164319</c:v>
                </c:pt>
                <c:pt idx="34">
                  <c:v>0.0751173708920187</c:v>
                </c:pt>
                <c:pt idx="35">
                  <c:v>0.342723004694835</c:v>
                </c:pt>
                <c:pt idx="36">
                  <c:v>0.183098591549295</c:v>
                </c:pt>
                <c:pt idx="37">
                  <c:v>0.183098591549295</c:v>
                </c:pt>
                <c:pt idx="38">
                  <c:v>0.286384976525821</c:v>
                </c:pt>
                <c:pt idx="39">
                  <c:v>0.230046948356807</c:v>
                </c:pt>
                <c:pt idx="40">
                  <c:v>0.295774647887323</c:v>
                </c:pt>
                <c:pt idx="41">
                  <c:v>0.173708920187793</c:v>
                </c:pt>
                <c:pt idx="42">
                  <c:v>0.131455399061032</c:v>
                </c:pt>
                <c:pt idx="43">
                  <c:v>0.248826291079812</c:v>
                </c:pt>
                <c:pt idx="44">
                  <c:v>0.338028169014084</c:v>
                </c:pt>
                <c:pt idx="45">
                  <c:v>0.220657276995305</c:v>
                </c:pt>
                <c:pt idx="46">
                  <c:v>0.389671361502347</c:v>
                </c:pt>
                <c:pt idx="47">
                  <c:v>0.169014084507042</c:v>
                </c:pt>
                <c:pt idx="48">
                  <c:v>0.276995305164319</c:v>
                </c:pt>
                <c:pt idx="49">
                  <c:v>0.394366197183098</c:v>
                </c:pt>
                <c:pt idx="50">
                  <c:v>0.192488262910798</c:v>
                </c:pt>
                <c:pt idx="51">
                  <c:v>0.291079812206572</c:v>
                </c:pt>
                <c:pt idx="52">
                  <c:v>0.215962441314554</c:v>
                </c:pt>
                <c:pt idx="53">
                  <c:v>0.333333333333333</c:v>
                </c:pt>
                <c:pt idx="54">
                  <c:v>0.417840375586854</c:v>
                </c:pt>
                <c:pt idx="55">
                  <c:v>0.0985915492957746</c:v>
                </c:pt>
                <c:pt idx="56">
                  <c:v>0.276995305164319</c:v>
                </c:pt>
                <c:pt idx="57">
                  <c:v>0.107981220657277</c:v>
                </c:pt>
                <c:pt idx="58">
                  <c:v>0.286384976525821</c:v>
                </c:pt>
                <c:pt idx="59">
                  <c:v>0.150234741784037</c:v>
                </c:pt>
                <c:pt idx="60">
                  <c:v>0.215962441314554</c:v>
                </c:pt>
                <c:pt idx="61">
                  <c:v>0.173708920187793</c:v>
                </c:pt>
                <c:pt idx="62">
                  <c:v>0.366197183098591</c:v>
                </c:pt>
                <c:pt idx="63">
                  <c:v>0.12206572769953</c:v>
                </c:pt>
                <c:pt idx="64">
                  <c:v>0.258215962441314</c:v>
                </c:pt>
                <c:pt idx="65">
                  <c:v>0.225352112676056</c:v>
                </c:pt>
                <c:pt idx="66">
                  <c:v>0.197183098591549</c:v>
                </c:pt>
                <c:pt idx="67">
                  <c:v>0.215962441314554</c:v>
                </c:pt>
                <c:pt idx="68">
                  <c:v>0.0140845070422535</c:v>
                </c:pt>
                <c:pt idx="69">
                  <c:v>0.225352112676056</c:v>
                </c:pt>
                <c:pt idx="70">
                  <c:v>0.244131455399061</c:v>
                </c:pt>
                <c:pt idx="71">
                  <c:v>0.244131455399061</c:v>
                </c:pt>
                <c:pt idx="72">
                  <c:v>0.272300469483568</c:v>
                </c:pt>
                <c:pt idx="73">
                  <c:v>0.276995305164319</c:v>
                </c:pt>
                <c:pt idx="74">
                  <c:v>0.267605633802816</c:v>
                </c:pt>
                <c:pt idx="75">
                  <c:v>0.112676056338028</c:v>
                </c:pt>
                <c:pt idx="76">
                  <c:v>0.244131455399061</c:v>
                </c:pt>
                <c:pt idx="77">
                  <c:v>0.0845070422535211</c:v>
                </c:pt>
                <c:pt idx="78">
                  <c:v>0.258215962441314</c:v>
                </c:pt>
                <c:pt idx="79">
                  <c:v>0.305164319248826</c:v>
                </c:pt>
                <c:pt idx="80">
                  <c:v>0.305164319248826</c:v>
                </c:pt>
                <c:pt idx="81">
                  <c:v>0.389671361502347</c:v>
                </c:pt>
                <c:pt idx="82">
                  <c:v>0.239436619718309</c:v>
                </c:pt>
                <c:pt idx="83">
                  <c:v>0.0751173708920187</c:v>
                </c:pt>
                <c:pt idx="84">
                  <c:v>0.417840375586854</c:v>
                </c:pt>
                <c:pt idx="85">
                  <c:v>0.234741784037558</c:v>
                </c:pt>
                <c:pt idx="86">
                  <c:v>0.0845070422535211</c:v>
                </c:pt>
                <c:pt idx="87">
                  <c:v>0.44131455399061</c:v>
                </c:pt>
                <c:pt idx="88">
                  <c:v>0.262910798122065</c:v>
                </c:pt>
                <c:pt idx="89">
                  <c:v>0.394366197183098</c:v>
                </c:pt>
                <c:pt idx="90">
                  <c:v>0.352112676056338</c:v>
                </c:pt>
                <c:pt idx="91">
                  <c:v>0.305164319248826</c:v>
                </c:pt>
                <c:pt idx="92">
                  <c:v>0.140845070422535</c:v>
                </c:pt>
                <c:pt idx="93">
                  <c:v>0.197183098591549</c:v>
                </c:pt>
                <c:pt idx="94">
                  <c:v>0.0375586854460093</c:v>
                </c:pt>
                <c:pt idx="95">
                  <c:v>0.145539906103286</c:v>
                </c:pt>
                <c:pt idx="96">
                  <c:v>0.028169014084507</c:v>
                </c:pt>
                <c:pt idx="97">
                  <c:v>0.0234741784037558</c:v>
                </c:pt>
                <c:pt idx="98">
                  <c:v>0.422535211267605</c:v>
                </c:pt>
                <c:pt idx="99">
                  <c:v>0.225352112676056</c:v>
                </c:pt>
                <c:pt idx="100">
                  <c:v>0.0610328638497652</c:v>
                </c:pt>
                <c:pt idx="101">
                  <c:v>0.126760563380281</c:v>
                </c:pt>
                <c:pt idx="102">
                  <c:v>#N/A</c:v>
                </c:pt>
                <c:pt idx="103">
                  <c:v>0.314553990610328</c:v>
                </c:pt>
                <c:pt idx="104">
                  <c:v>0.0938967136150234</c:v>
                </c:pt>
                <c:pt idx="105">
                  <c:v>0.0610328638497652</c:v>
                </c:pt>
                <c:pt idx="106">
                  <c:v>0.131455399061032</c:v>
                </c:pt>
                <c:pt idx="107">
                  <c:v>0.136150234741784</c:v>
                </c:pt>
                <c:pt idx="108">
                  <c:v>0.169014084507042</c:v>
                </c:pt>
                <c:pt idx="109">
                  <c:v>0.366197183098591</c:v>
                </c:pt>
                <c:pt idx="110">
                  <c:v>0.117370892018779</c:v>
                </c:pt>
                <c:pt idx="111">
                  <c:v>0.107981220657277</c:v>
                </c:pt>
                <c:pt idx="112">
                  <c:v>0.164319248826291</c:v>
                </c:pt>
                <c:pt idx="113">
                  <c:v>0.0610328638497652</c:v>
                </c:pt>
                <c:pt idx="114">
                  <c:v>0.183098591549295</c:v>
                </c:pt>
                <c:pt idx="115">
                  <c:v>0.131455399061032</c:v>
                </c:pt>
                <c:pt idx="116">
                  <c:v>0.131455399061032</c:v>
                </c:pt>
                <c:pt idx="117">
                  <c:v>0.0704225352112676</c:v>
                </c:pt>
                <c:pt idx="118">
                  <c:v>0.028169014084507</c:v>
                </c:pt>
                <c:pt idx="119">
                  <c:v>0.187793427230046</c:v>
                </c:pt>
                <c:pt idx="120">
                  <c:v>0.0187793427230046</c:v>
                </c:pt>
                <c:pt idx="121">
                  <c:v>0.0187793427230046</c:v>
                </c:pt>
                <c:pt idx="122">
                  <c:v>0.056338028169014</c:v>
                </c:pt>
                <c:pt idx="123">
                  <c:v>0.0328638497652582</c:v>
                </c:pt>
                <c:pt idx="124">
                  <c:v>0.309859154929577</c:v>
                </c:pt>
                <c:pt idx="125">
                  <c:v>0.0938967136150234</c:v>
                </c:pt>
                <c:pt idx="126">
                  <c:v>#N/A</c:v>
                </c:pt>
                <c:pt idx="127">
                  <c:v>0.206572769953051</c:v>
                </c:pt>
                <c:pt idx="128">
                  <c:v>0.126760563380281</c:v>
                </c:pt>
                <c:pt idx="129">
                  <c:v>0.0892018779342723</c:v>
                </c:pt>
                <c:pt idx="130">
                  <c:v>0.0798122065727699</c:v>
                </c:pt>
                <c:pt idx="131">
                  <c:v>0.211267605633802</c:v>
                </c:pt>
                <c:pt idx="132">
                  <c:v>0.0845070422535211</c:v>
                </c:pt>
                <c:pt idx="133">
                  <c:v>0.220657276995305</c:v>
                </c:pt>
                <c:pt idx="134">
                  <c:v>0.159624413145539</c:v>
                </c:pt>
                <c:pt idx="135">
                  <c:v>0.253521126760563</c:v>
                </c:pt>
                <c:pt idx="136">
                  <c:v>0.0140845070422535</c:v>
                </c:pt>
                <c:pt idx="137">
                  <c:v>0.0187793427230046</c:v>
                </c:pt>
                <c:pt idx="138">
                  <c:v>0.197183098591549</c:v>
                </c:pt>
                <c:pt idx="139">
                  <c:v>0.103286384976525</c:v>
                </c:pt>
                <c:pt idx="140">
                  <c:v>0.028169014084507</c:v>
                </c:pt>
                <c:pt idx="141">
                  <c:v>0.0516431924882629</c:v>
                </c:pt>
                <c:pt idx="142">
                  <c:v>0.0657276995305164</c:v>
                </c:pt>
                <c:pt idx="143">
                  <c:v>0.164319248826291</c:v>
                </c:pt>
                <c:pt idx="144">
                  <c:v>0.131455399061032</c:v>
                </c:pt>
                <c:pt idx="145">
                  <c:v>0.0140845070422535</c:v>
                </c:pt>
                <c:pt idx="146">
                  <c:v>0.0469483568075117</c:v>
                </c:pt>
                <c:pt idx="147">
                  <c:v>0.159624413145539</c:v>
                </c:pt>
                <c:pt idx="148">
                  <c:v>0.0938967136150234</c:v>
                </c:pt>
                <c:pt idx="149">
                  <c:v>0.230046948356807</c:v>
                </c:pt>
                <c:pt idx="150">
                  <c:v>0.272300469483568</c:v>
                </c:pt>
                <c:pt idx="151">
                  <c:v>0.0375586854460093</c:v>
                </c:pt>
                <c:pt idx="152">
                  <c:v>0.0610328638497652</c:v>
                </c:pt>
                <c:pt idx="153">
                  <c:v>0.169014084507042</c:v>
                </c:pt>
                <c:pt idx="154">
                  <c:v>0.0751173708920187</c:v>
                </c:pt>
                <c:pt idx="155">
                  <c:v>0.117370892018779</c:v>
                </c:pt>
                <c:pt idx="156">
                  <c:v>0.187793427230046</c:v>
                </c:pt>
                <c:pt idx="157">
                  <c:v>0.215962441314554</c:v>
                </c:pt>
                <c:pt idx="158">
                  <c:v>0.319248826291079</c:v>
                </c:pt>
                <c:pt idx="159">
                  <c:v>0.225352112676056</c:v>
                </c:pt>
                <c:pt idx="160">
                  <c:v>0.295774647887323</c:v>
                </c:pt>
                <c:pt idx="161">
                  <c:v>0.248826291079812</c:v>
                </c:pt>
                <c:pt idx="162">
                  <c:v>0.173708920187793</c:v>
                </c:pt>
                <c:pt idx="163">
                  <c:v>0.00938967136150234</c:v>
                </c:pt>
                <c:pt idx="164">
                  <c:v>0.244131455399061</c:v>
                </c:pt>
                <c:pt idx="165">
                  <c:v>0.309859154929577</c:v>
                </c:pt>
                <c:pt idx="166">
                  <c:v>0.234741784037558</c:v>
                </c:pt>
                <c:pt idx="167">
                  <c:v>0.356807511737089</c:v>
                </c:pt>
                <c:pt idx="168">
                  <c:v>0.309859154929577</c:v>
                </c:pt>
                <c:pt idx="169">
                  <c:v>0.117370892018779</c:v>
                </c:pt>
                <c:pt idx="170">
                  <c:v>0.36150234741784</c:v>
                </c:pt>
                <c:pt idx="171">
                  <c:v>0.187793427230046</c:v>
                </c:pt>
                <c:pt idx="172">
                  <c:v>0.328638497652582</c:v>
                </c:pt>
                <c:pt idx="173">
                  <c:v>0.150234741784037</c:v>
                </c:pt>
                <c:pt idx="174">
                  <c:v>0.126760563380281</c:v>
                </c:pt>
                <c:pt idx="175">
                  <c:v>0.309859154929577</c:v>
                </c:pt>
                <c:pt idx="176">
                  <c:v>#N/A</c:v>
                </c:pt>
                <c:pt idx="177">
                  <c:v>0.0798122065727699</c:v>
                </c:pt>
                <c:pt idx="178">
                  <c:v>0.164319248826291</c:v>
                </c:pt>
                <c:pt idx="179">
                  <c:v>0.347417840375586</c:v>
                </c:pt>
                <c:pt idx="180">
                  <c:v>0.0375586854460093</c:v>
                </c:pt>
                <c:pt idx="181">
                  <c:v>0.117370892018779</c:v>
                </c:pt>
                <c:pt idx="182">
                  <c:v>0.0798122065727699</c:v>
                </c:pt>
                <c:pt idx="183">
                  <c:v>0.417840375586854</c:v>
                </c:pt>
                <c:pt idx="184">
                  <c:v>0.0469483568075117</c:v>
                </c:pt>
                <c:pt idx="185">
                  <c:v>0.375586854460093</c:v>
                </c:pt>
                <c:pt idx="186">
                  <c:v>0.230046948356807</c:v>
                </c:pt>
                <c:pt idx="187">
                  <c:v>0.0469483568075117</c:v>
                </c:pt>
                <c:pt idx="188">
                  <c:v>0.0469483568075117</c:v>
                </c:pt>
                <c:pt idx="189">
                  <c:v>0.0187793427230046</c:v>
                </c:pt>
                <c:pt idx="190">
                  <c:v>0.0516431924882629</c:v>
                </c:pt>
                <c:pt idx="191">
                  <c:v>0.131455399061032</c:v>
                </c:pt>
                <c:pt idx="192">
                  <c:v>0.131455399061032</c:v>
                </c:pt>
                <c:pt idx="193">
                  <c:v>0.107981220657277</c:v>
                </c:pt>
                <c:pt idx="194">
                  <c:v>0.215962441314554</c:v>
                </c:pt>
                <c:pt idx="195">
                  <c:v>0.0845070422535211</c:v>
                </c:pt>
                <c:pt idx="196">
                  <c:v>0.0704225352112676</c:v>
                </c:pt>
                <c:pt idx="197">
                  <c:v>0.183098591549295</c:v>
                </c:pt>
                <c:pt idx="198">
                  <c:v>0.192488262910798</c:v>
                </c:pt>
                <c:pt idx="199">
                  <c:v>0.286384976525821</c:v>
                </c:pt>
                <c:pt idx="200">
                  <c:v>0.28169014084507</c:v>
                </c:pt>
                <c:pt idx="201">
                  <c:v>0.178403755868544</c:v>
                </c:pt>
                <c:pt idx="202">
                  <c:v>0.0938967136150234</c:v>
                </c:pt>
                <c:pt idx="203">
                  <c:v>0.380281690140845</c:v>
                </c:pt>
                <c:pt idx="204">
                  <c:v>0.140845070422535</c:v>
                </c:pt>
                <c:pt idx="205">
                  <c:v>0.150234741784037</c:v>
                </c:pt>
                <c:pt idx="206">
                  <c:v>0.338028169014084</c:v>
                </c:pt>
                <c:pt idx="207">
                  <c:v>0.112676056338028</c:v>
                </c:pt>
                <c:pt idx="208">
                  <c:v>0.262910798122065</c:v>
                </c:pt>
                <c:pt idx="209">
                  <c:v>0.450704225352112</c:v>
                </c:pt>
                <c:pt idx="210">
                  <c:v>0.28169014084507</c:v>
                </c:pt>
                <c:pt idx="211">
                  <c:v>0.272300469483568</c:v>
                </c:pt>
                <c:pt idx="212">
                  <c:v>0.319248826291079</c:v>
                </c:pt>
                <c:pt idx="213">
                  <c:v>0.183098591549295</c:v>
                </c:pt>
                <c:pt idx="214">
                  <c:v>0.262910798122065</c:v>
                </c:pt>
                <c:pt idx="215">
                  <c:v>0.206572769953051</c:v>
                </c:pt>
                <c:pt idx="216">
                  <c:v>0.0610328638497652</c:v>
                </c:pt>
              </c:numCache>
            </c:numRef>
          </c:val>
        </c:ser>
        <c:ser>
          <c:idx val="2"/>
          <c:order val="2"/>
          <c:tx>
            <c:strRef>
              <c:f>plots!$BJ$1</c:f>
              <c:strCache>
                <c:ptCount val="1"/>
                <c:pt idx="0">
                  <c:v>_Lang</c:v>
                </c:pt>
              </c:strCache>
            </c:strRef>
          </c:tx>
          <c:spPr>
            <a:ln w="28575" cap="rnd">
              <a:solidFill>
                <a:schemeClr val="accent3"/>
              </a:solidFill>
            </a:ln>
            <a:effectLst>
              <a:glow rad="76200">
                <a:schemeClr val="accent3">
                  <a:satMod val="175000"/>
                  <a:alpha val="34000"/>
                </a:schemeClr>
              </a:glow>
            </a:effectLst>
          </c:spPr>
          <c:marker>
            <c:symbol val="none"/>
          </c:marker>
          <c:cat>
            <c:strRef>
              <c:f>plots!$BG$2:$BG$218</c:f>
              <c:strCache>
                <c:ptCount val="217"/>
                <c:pt idx="0">
                  <c:v>5 Cingulum_Ant_R_5</c:v>
                </c:pt>
                <c:pt idx="1">
                  <c:v>Cingulum_Ant_L_1</c:v>
                </c:pt>
                <c:pt idx="2">
                  <c:v>Cingulum_Ant_L_2</c:v>
                </c:pt>
                <c:pt idx="3">
                  <c:v>Cingulum_Ant_L_3</c:v>
                </c:pt>
                <c:pt idx="4">
                  <c:v>Cingulum_Ant_L_4</c:v>
                </c:pt>
                <c:pt idx="5">
                  <c:v>Cingulum_Ant_L_5</c:v>
                </c:pt>
                <c:pt idx="6">
                  <c:v>Cingulum_Ant_L_6</c:v>
                </c:pt>
                <c:pt idx="7">
                  <c:v>Cingulum_Ant_R_1</c:v>
                </c:pt>
                <c:pt idx="8">
                  <c:v>Cingulum_Ant_R_2</c:v>
                </c:pt>
                <c:pt idx="9">
                  <c:v>Cingulum_Ant_R_3</c:v>
                </c:pt>
                <c:pt idx="10">
                  <c:v>Cingulum_Ant_R_4</c:v>
                </c:pt>
                <c:pt idx="11">
                  <c:v>Frontal_Inf_Oper_L_1</c:v>
                </c:pt>
                <c:pt idx="12">
                  <c:v>Frontal_Inf_Oper_L_2</c:v>
                </c:pt>
                <c:pt idx="13">
                  <c:v>Frontal_Inf_Oper_L_3</c:v>
                </c:pt>
                <c:pt idx="14">
                  <c:v>Frontal_Inf_Oper_L_4</c:v>
                </c:pt>
                <c:pt idx="15">
                  <c:v>Frontal_Inf_Oper_R_1</c:v>
                </c:pt>
                <c:pt idx="16">
                  <c:v>Frontal_Inf_Oper_R_2</c:v>
                </c:pt>
                <c:pt idx="17">
                  <c:v>Frontal_Inf_Oper_R_3</c:v>
                </c:pt>
                <c:pt idx="18">
                  <c:v>Frontal_Inf_Oper_R_4</c:v>
                </c:pt>
                <c:pt idx="19">
                  <c:v>Frontal_Inf_Oper_R_5</c:v>
                </c:pt>
                <c:pt idx="20">
                  <c:v>Frontal_Inf_Oper_R_6</c:v>
                </c:pt>
                <c:pt idx="21">
                  <c:v>Frontal_Inf_Orb_L_1</c:v>
                </c:pt>
                <c:pt idx="22">
                  <c:v>Frontal_Inf_Orb_L_2</c:v>
                </c:pt>
                <c:pt idx="23">
                  <c:v>Frontal_Inf_Orb_L_3</c:v>
                </c:pt>
                <c:pt idx="24">
                  <c:v>Frontal_Inf_Orb_L_4</c:v>
                </c:pt>
                <c:pt idx="25">
                  <c:v>Frontal_Inf_Orb_L_5</c:v>
                </c:pt>
                <c:pt idx="26">
                  <c:v>Frontal_Inf_Orb_L_6</c:v>
                </c:pt>
                <c:pt idx="27">
                  <c:v>Frontal_Inf_Orb_L_7</c:v>
                </c:pt>
                <c:pt idx="28">
                  <c:v>Frontal_Inf_Orb_R_1</c:v>
                </c:pt>
                <c:pt idx="29">
                  <c:v>Frontal_Inf_Orb_R_2</c:v>
                </c:pt>
                <c:pt idx="30">
                  <c:v>Frontal_Inf_Orb_R_3</c:v>
                </c:pt>
                <c:pt idx="31">
                  <c:v>Frontal_Inf_Orb_R_4</c:v>
                </c:pt>
                <c:pt idx="32">
                  <c:v>Frontal_Inf_Orb_R_5</c:v>
                </c:pt>
                <c:pt idx="33">
                  <c:v>Frontal_Inf_Orb_R_6</c:v>
                </c:pt>
                <c:pt idx="34">
                  <c:v>Frontal_Inf_Orb_R_7</c:v>
                </c:pt>
                <c:pt idx="35">
                  <c:v>Frontal_Inf_Tri_L_1</c:v>
                </c:pt>
                <c:pt idx="36">
                  <c:v>Frontal_Inf_Tri_L_10</c:v>
                </c:pt>
                <c:pt idx="37">
                  <c:v>Frontal_Inf_Tri_L_2</c:v>
                </c:pt>
                <c:pt idx="38">
                  <c:v>Frontal_Inf_Tri_L_3</c:v>
                </c:pt>
                <c:pt idx="39">
                  <c:v>Frontal_Inf_Tri_L_4</c:v>
                </c:pt>
                <c:pt idx="40">
                  <c:v>Frontal_Inf_Tri_L_5</c:v>
                </c:pt>
                <c:pt idx="41">
                  <c:v>Frontal_Inf_Tri_L_6</c:v>
                </c:pt>
                <c:pt idx="42">
                  <c:v>Frontal_Inf_Tri_L_7</c:v>
                </c:pt>
                <c:pt idx="43">
                  <c:v>Frontal_Inf_Tri_L_8</c:v>
                </c:pt>
                <c:pt idx="44">
                  <c:v>Frontal_Inf_Tri_L_9</c:v>
                </c:pt>
                <c:pt idx="45">
                  <c:v>Frontal_Inf_Tri_R_1</c:v>
                </c:pt>
                <c:pt idx="46">
                  <c:v>Frontal_Inf_Tri_R_2</c:v>
                </c:pt>
                <c:pt idx="47">
                  <c:v>Frontal_Inf_Tri_R_3</c:v>
                </c:pt>
                <c:pt idx="48">
                  <c:v>Frontal_Inf_Tri_R_4</c:v>
                </c:pt>
                <c:pt idx="49">
                  <c:v>Frontal_Inf_Tri_R_5</c:v>
                </c:pt>
                <c:pt idx="50">
                  <c:v>Frontal_Inf_Tri_R_6</c:v>
                </c:pt>
                <c:pt idx="51">
                  <c:v>Frontal_Inf_Tri_R_7</c:v>
                </c:pt>
                <c:pt idx="52">
                  <c:v>Frontal_Inf_Tri_R_8</c:v>
                </c:pt>
                <c:pt idx="53">
                  <c:v>Frontal_Inf_Tri_R_9</c:v>
                </c:pt>
                <c:pt idx="54">
                  <c:v>Frontal_Mid_L_1</c:v>
                </c:pt>
                <c:pt idx="55">
                  <c:v>Frontal_Mid_L_10</c:v>
                </c:pt>
                <c:pt idx="56">
                  <c:v>Frontal_Mid_L_11</c:v>
                </c:pt>
                <c:pt idx="57">
                  <c:v>Frontal_Mid_L_13</c:v>
                </c:pt>
                <c:pt idx="58">
                  <c:v>Frontal_Mid_L_14</c:v>
                </c:pt>
                <c:pt idx="59">
                  <c:v>Frontal_Mid_L_15</c:v>
                </c:pt>
                <c:pt idx="60">
                  <c:v>Frontal_Mid_L_16</c:v>
                </c:pt>
                <c:pt idx="61">
                  <c:v>Frontal_Mid_L_17</c:v>
                </c:pt>
                <c:pt idx="62">
                  <c:v>Frontal_Mid_L_18</c:v>
                </c:pt>
                <c:pt idx="63">
                  <c:v>Frontal_Mid_L_19</c:v>
                </c:pt>
                <c:pt idx="64">
                  <c:v>Frontal_Mid_L_2</c:v>
                </c:pt>
                <c:pt idx="65">
                  <c:v>Frontal_Mid_L_3</c:v>
                </c:pt>
                <c:pt idx="66">
                  <c:v>Frontal_Mid_L_4</c:v>
                </c:pt>
                <c:pt idx="67">
                  <c:v>Frontal_Mid_L_5</c:v>
                </c:pt>
                <c:pt idx="68">
                  <c:v>Frontal_Mid_L_6</c:v>
                </c:pt>
                <c:pt idx="69">
                  <c:v>Frontal_Mid_L_7</c:v>
                </c:pt>
                <c:pt idx="70">
                  <c:v>Frontal_Mid_L_8</c:v>
                </c:pt>
                <c:pt idx="71">
                  <c:v>Frontal_Mid_L_9</c:v>
                </c:pt>
                <c:pt idx="72">
                  <c:v>Frontal_Mid_R_1</c:v>
                </c:pt>
                <c:pt idx="73">
                  <c:v>Frontal_Mid_R_10</c:v>
                </c:pt>
                <c:pt idx="74">
                  <c:v>Frontal_Mid_R_11</c:v>
                </c:pt>
                <c:pt idx="75">
                  <c:v>Frontal_Mid_R_12</c:v>
                </c:pt>
                <c:pt idx="76">
                  <c:v>Frontal_Mid_R_13</c:v>
                </c:pt>
                <c:pt idx="77">
                  <c:v>Frontal_Mid_R_14</c:v>
                </c:pt>
                <c:pt idx="78">
                  <c:v>Frontal_Mid_R_15</c:v>
                </c:pt>
                <c:pt idx="79">
                  <c:v>Frontal_Mid_R_16</c:v>
                </c:pt>
                <c:pt idx="80">
                  <c:v>Frontal_Mid_R_17</c:v>
                </c:pt>
                <c:pt idx="81">
                  <c:v>Frontal_Mid_R_18</c:v>
                </c:pt>
                <c:pt idx="82">
                  <c:v>Frontal_Mid_R_19</c:v>
                </c:pt>
                <c:pt idx="83">
                  <c:v>Frontal_Mid_R_2</c:v>
                </c:pt>
                <c:pt idx="84">
                  <c:v>Frontal_Mid_R_20</c:v>
                </c:pt>
                <c:pt idx="85">
                  <c:v>Frontal_Mid_R_3</c:v>
                </c:pt>
                <c:pt idx="86">
                  <c:v>Frontal_Mid_R_4</c:v>
                </c:pt>
                <c:pt idx="87">
                  <c:v>Frontal_Mid_R_5</c:v>
                </c:pt>
                <c:pt idx="88">
                  <c:v>Frontal_Mid_R_6</c:v>
                </c:pt>
                <c:pt idx="89">
                  <c:v>Frontal_Mid_R_7</c:v>
                </c:pt>
                <c:pt idx="90">
                  <c:v>Frontal_Mid_R_8</c:v>
                </c:pt>
                <c:pt idx="91">
                  <c:v>Frontal_Mid_R_9</c:v>
                </c:pt>
                <c:pt idx="92">
                  <c:v>Frontal_Sup_L_1</c:v>
                </c:pt>
                <c:pt idx="93">
                  <c:v>Frontal_Sup_L_10</c:v>
                </c:pt>
                <c:pt idx="94">
                  <c:v>Frontal_Sup_L_11</c:v>
                </c:pt>
                <c:pt idx="95">
                  <c:v>Frontal_Sup_L_12</c:v>
                </c:pt>
                <c:pt idx="96">
                  <c:v>Frontal_Sup_L_13</c:v>
                </c:pt>
                <c:pt idx="97">
                  <c:v>Frontal_Sup_L_14</c:v>
                </c:pt>
                <c:pt idx="98">
                  <c:v>Frontal_Sup_L_2</c:v>
                </c:pt>
                <c:pt idx="99">
                  <c:v>Frontal_Sup_L_3</c:v>
                </c:pt>
                <c:pt idx="100">
                  <c:v>Frontal_Sup_L_4</c:v>
                </c:pt>
                <c:pt idx="101">
                  <c:v>Frontal_Sup_L_5</c:v>
                </c:pt>
                <c:pt idx="102">
                  <c:v>Frontal_Sup_L_6</c:v>
                </c:pt>
                <c:pt idx="103">
                  <c:v>Frontal_Sup_L_7</c:v>
                </c:pt>
                <c:pt idx="104">
                  <c:v>Frontal_Sup_L_8</c:v>
                </c:pt>
                <c:pt idx="105">
                  <c:v>Frontal_Sup_L_9</c:v>
                </c:pt>
                <c:pt idx="106">
                  <c:v>Frontal_Sup_Medial_L_1</c:v>
                </c:pt>
                <c:pt idx="107">
                  <c:v>Frontal_Sup_Medial_L_10</c:v>
                </c:pt>
                <c:pt idx="108">
                  <c:v>Frontal_Sup_Medial_L_11</c:v>
                </c:pt>
                <c:pt idx="109">
                  <c:v>Frontal_Sup_Medial_L_12</c:v>
                </c:pt>
                <c:pt idx="110">
                  <c:v>Frontal_Sup_Medial_L_2</c:v>
                </c:pt>
                <c:pt idx="111">
                  <c:v>Frontal_Sup_Medial_L_3</c:v>
                </c:pt>
                <c:pt idx="112">
                  <c:v>Frontal_Sup_Medial_L_4</c:v>
                </c:pt>
                <c:pt idx="113">
                  <c:v>Frontal_Sup_Medial_L_5</c:v>
                </c:pt>
                <c:pt idx="114">
                  <c:v>Frontal_Sup_Medial_L_6</c:v>
                </c:pt>
                <c:pt idx="115">
                  <c:v>Frontal_Sup_Medial_L_7</c:v>
                </c:pt>
                <c:pt idx="116">
                  <c:v>Frontal_Sup_Medial_L_8</c:v>
                </c:pt>
                <c:pt idx="117">
                  <c:v>Frontal_Sup_Medial_L_9</c:v>
                </c:pt>
                <c:pt idx="118">
                  <c:v>Frontal_Sup_Medial_R_1</c:v>
                </c:pt>
                <c:pt idx="119">
                  <c:v>Frontal_Sup_Medial_R_2</c:v>
                </c:pt>
                <c:pt idx="120">
                  <c:v>Frontal_Sup_Medial_R_3</c:v>
                </c:pt>
                <c:pt idx="121">
                  <c:v>Frontal_Sup_Medial_R_4</c:v>
                </c:pt>
                <c:pt idx="122">
                  <c:v>Frontal_Sup_Medial_R_5</c:v>
                </c:pt>
                <c:pt idx="123">
                  <c:v>Frontal_Sup_Medial_R_6</c:v>
                </c:pt>
                <c:pt idx="124">
                  <c:v>Frontal_Sup_Medial_R_7</c:v>
                </c:pt>
                <c:pt idx="125">
                  <c:v>Frontal_Sup_Medial_R_8</c:v>
                </c:pt>
                <c:pt idx="126">
                  <c:v>Frontal_Sup_Orb_L_1</c:v>
                </c:pt>
                <c:pt idx="127">
                  <c:v>Frontal_Mid_Orb_L_1</c:v>
                </c:pt>
                <c:pt idx="128">
                  <c:v>Frontal_Mid_Orb_L_2</c:v>
                </c:pt>
                <c:pt idx="129">
                  <c:v>Frontal_Mid_Orb_L_3</c:v>
                </c:pt>
                <c:pt idx="130">
                  <c:v>Frontal_Mid_Orb_L_4</c:v>
                </c:pt>
                <c:pt idx="131">
                  <c:v>Frontal_Mid_Orb_R_1</c:v>
                </c:pt>
                <c:pt idx="132">
                  <c:v>Frontal_Mid_Orb_R_2</c:v>
                </c:pt>
                <c:pt idx="133">
                  <c:v>Frontal_Mid_Orb_R_3</c:v>
                </c:pt>
                <c:pt idx="134">
                  <c:v>Frontal_Mid_Orb_R_4</c:v>
                </c:pt>
                <c:pt idx="135">
                  <c:v>Frontal_Sup_Medial_R_9</c:v>
                </c:pt>
                <c:pt idx="136">
                  <c:v>Frontal_Sup_Orb_L_2</c:v>
                </c:pt>
                <c:pt idx="137">
                  <c:v>Frontal_Sup_Orb_L_3</c:v>
                </c:pt>
                <c:pt idx="138">
                  <c:v>Frontal_Sup_Orb_L_4</c:v>
                </c:pt>
                <c:pt idx="139">
                  <c:v>Frontal_Sup_Orb_R_1</c:v>
                </c:pt>
                <c:pt idx="140">
                  <c:v>Frontal_Sup_Orb_R_2</c:v>
                </c:pt>
                <c:pt idx="141">
                  <c:v>Frontal_Sup_Orb_R_3</c:v>
                </c:pt>
                <c:pt idx="142">
                  <c:v>Frontal_Sup_Orb_R_4</c:v>
                </c:pt>
                <c:pt idx="143">
                  <c:v>Frontal_Sup_R_1</c:v>
                </c:pt>
                <c:pt idx="144">
                  <c:v>Frontal_Sup_R_10</c:v>
                </c:pt>
                <c:pt idx="145">
                  <c:v>Frontal_Sup_R_11</c:v>
                </c:pt>
                <c:pt idx="146">
                  <c:v>Frontal_Sup_R_12</c:v>
                </c:pt>
                <c:pt idx="147">
                  <c:v>Frontal_Sup_R_13</c:v>
                </c:pt>
                <c:pt idx="148">
                  <c:v>Frontal_Sup_R_14</c:v>
                </c:pt>
                <c:pt idx="149">
                  <c:v>Frontal_Sup_R_15</c:v>
                </c:pt>
                <c:pt idx="150">
                  <c:v>Frontal_Sup_R_16</c:v>
                </c:pt>
                <c:pt idx="151">
                  <c:v>Frontal_Sup_R_2</c:v>
                </c:pt>
                <c:pt idx="152">
                  <c:v>Frontal_Sup_R_3</c:v>
                </c:pt>
                <c:pt idx="153">
                  <c:v>Frontal_Sup_R_4</c:v>
                </c:pt>
                <c:pt idx="154">
                  <c:v>Frontal_Sup_R_5</c:v>
                </c:pt>
                <c:pt idx="155">
                  <c:v>Frontal_Sup_R_6</c:v>
                </c:pt>
                <c:pt idx="156">
                  <c:v>Frontal_Sup_R_7</c:v>
                </c:pt>
                <c:pt idx="157">
                  <c:v>Frontal_Sup_R_8</c:v>
                </c:pt>
                <c:pt idx="158">
                  <c:v>Frontal_Sup_R_9</c:v>
                </c:pt>
                <c:pt idx="159">
                  <c:v>Precentral_L_1</c:v>
                </c:pt>
                <c:pt idx="160">
                  <c:v>Precentral_L_10</c:v>
                </c:pt>
                <c:pt idx="161">
                  <c:v>Precentral_L_11</c:v>
                </c:pt>
                <c:pt idx="162">
                  <c:v>Precentral_L_12</c:v>
                </c:pt>
                <c:pt idx="163">
                  <c:v>Precentral_L_13</c:v>
                </c:pt>
                <c:pt idx="164">
                  <c:v>Precentral_L_14</c:v>
                </c:pt>
                <c:pt idx="165">
                  <c:v>Precentral_L_2</c:v>
                </c:pt>
                <c:pt idx="166">
                  <c:v>Precentral_L_3</c:v>
                </c:pt>
                <c:pt idx="167">
                  <c:v>Precentral_L_4</c:v>
                </c:pt>
                <c:pt idx="168">
                  <c:v>Precentral_L_5</c:v>
                </c:pt>
                <c:pt idx="169">
                  <c:v>Precentral_L_6</c:v>
                </c:pt>
                <c:pt idx="170">
                  <c:v>Precentral_L_7</c:v>
                </c:pt>
                <c:pt idx="171">
                  <c:v>Precentral_L_8</c:v>
                </c:pt>
                <c:pt idx="172">
                  <c:v>Precentral_L_9</c:v>
                </c:pt>
                <c:pt idx="173">
                  <c:v>Precentral_R_1</c:v>
                </c:pt>
                <c:pt idx="174">
                  <c:v>Precentral_R_10</c:v>
                </c:pt>
                <c:pt idx="175">
                  <c:v>Precentral_R_11</c:v>
                </c:pt>
                <c:pt idx="176">
                  <c:v>Precentral_R_12</c:v>
                </c:pt>
                <c:pt idx="177">
                  <c:v>Precentral_R_13</c:v>
                </c:pt>
                <c:pt idx="178">
                  <c:v>Precentral_R_14</c:v>
                </c:pt>
                <c:pt idx="179">
                  <c:v>Precentral_R_2</c:v>
                </c:pt>
                <c:pt idx="180">
                  <c:v>Precentral_R_3</c:v>
                </c:pt>
                <c:pt idx="181">
                  <c:v>Precentral_R_4</c:v>
                </c:pt>
                <c:pt idx="182">
                  <c:v>Precentral_R_5</c:v>
                </c:pt>
                <c:pt idx="183">
                  <c:v>Precentral_R_6</c:v>
                </c:pt>
                <c:pt idx="184">
                  <c:v>Precentral_R_7</c:v>
                </c:pt>
                <c:pt idx="185">
                  <c:v>Precentral_R_8</c:v>
                </c:pt>
                <c:pt idx="186">
                  <c:v>Precentral_R_9</c:v>
                </c:pt>
                <c:pt idx="187">
                  <c:v>Rectus_L_2</c:v>
                </c:pt>
                <c:pt idx="188">
                  <c:v>Rectus_L_3</c:v>
                </c:pt>
                <c:pt idx="189">
                  <c:v>Rectus_R_1</c:v>
                </c:pt>
                <c:pt idx="190">
                  <c:v>Rectus_R_2</c:v>
                </c:pt>
                <c:pt idx="191">
                  <c:v>Rectus_R_3</c:v>
                </c:pt>
                <c:pt idx="192">
                  <c:v>Rolandic_Oper_L_3</c:v>
                </c:pt>
                <c:pt idx="193">
                  <c:v>Rolandic_Oper_L_4</c:v>
                </c:pt>
                <c:pt idx="194">
                  <c:v>Rolandic_Oper_R_1</c:v>
                </c:pt>
                <c:pt idx="195">
                  <c:v>Rolandic_Oper_R_2</c:v>
                </c:pt>
                <c:pt idx="196">
                  <c:v>Rolandic_Oper_R_3</c:v>
                </c:pt>
                <c:pt idx="197">
                  <c:v>Rolandic_Oper_R_4</c:v>
                </c:pt>
                <c:pt idx="198">
                  <c:v>Rolandic_Oper_R_5</c:v>
                </c:pt>
                <c:pt idx="199">
                  <c:v>Supp_Motor_Area_L_1</c:v>
                </c:pt>
                <c:pt idx="200">
                  <c:v>Supp_Motor_Area_L_2</c:v>
                </c:pt>
                <c:pt idx="201">
                  <c:v>Supp_Motor_Area_L_3</c:v>
                </c:pt>
                <c:pt idx="202">
                  <c:v>Supp_Motor_Area_L_4</c:v>
                </c:pt>
                <c:pt idx="203">
                  <c:v>Supp_Motor_Area_L_5</c:v>
                </c:pt>
                <c:pt idx="204">
                  <c:v>Supp_Motor_Area_L_6</c:v>
                </c:pt>
                <c:pt idx="205">
                  <c:v>Supp_Motor_Area_L_7</c:v>
                </c:pt>
                <c:pt idx="206">
                  <c:v>Supp_Motor_Area_L_8</c:v>
                </c:pt>
                <c:pt idx="207">
                  <c:v>Supp_Motor_Area_L_9</c:v>
                </c:pt>
                <c:pt idx="208">
                  <c:v>Supp_Motor_Area_R_1</c:v>
                </c:pt>
                <c:pt idx="209">
                  <c:v>Supp_Motor_Area_R_2</c:v>
                </c:pt>
                <c:pt idx="210">
                  <c:v>Supp_Motor_Area_R_3</c:v>
                </c:pt>
                <c:pt idx="211">
                  <c:v>Supp_Motor_Area_R_4</c:v>
                </c:pt>
                <c:pt idx="212">
                  <c:v>Supp_Motor_Area_R_5</c:v>
                </c:pt>
                <c:pt idx="213">
                  <c:v>Supp_Motor_Area_R_6</c:v>
                </c:pt>
                <c:pt idx="214">
                  <c:v>Supp_Motor_Area_R_7</c:v>
                </c:pt>
                <c:pt idx="215">
                  <c:v>Supp_Motor_Area_R_8</c:v>
                </c:pt>
                <c:pt idx="216">
                  <c:v>Supp_Motor_Area_R_9</c:v>
                </c:pt>
              </c:strCache>
            </c:strRef>
          </c:cat>
          <c:val>
            <c:numRef>
              <c:f>plots!$BJ$2:$BJ$218</c:f>
              <c:numCache>
                <c:formatCode>General</c:formatCode>
                <c:ptCount val="217"/>
                <c:pt idx="0">
                  <c:v>0.0892018779342723</c:v>
                </c:pt>
                <c:pt idx="1">
                  <c:v>0.117370892018779</c:v>
                </c:pt>
                <c:pt idx="2">
                  <c:v>0.272300469483568</c:v>
                </c:pt>
                <c:pt idx="3">
                  <c:v>0.234741784037558</c:v>
                </c:pt>
                <c:pt idx="4">
                  <c:v>0.169014084507042</c:v>
                </c:pt>
                <c:pt idx="5">
                  <c:v>0.12206572769953</c:v>
                </c:pt>
                <c:pt idx="6">
                  <c:v>0.0704225352112676</c:v>
                </c:pt>
                <c:pt idx="7">
                  <c:v>0.234741784037558</c:v>
                </c:pt>
                <c:pt idx="8">
                  <c:v>0.300469483568075</c:v>
                </c:pt>
                <c:pt idx="9">
                  <c:v>0.4037558685446</c:v>
                </c:pt>
                <c:pt idx="10">
                  <c:v>0.36150234741784</c:v>
                </c:pt>
                <c:pt idx="11">
                  <c:v>0.159624413145539</c:v>
                </c:pt>
                <c:pt idx="12">
                  <c:v>0.305164319248826</c:v>
                </c:pt>
                <c:pt idx="13">
                  <c:v>0.140845070422535</c:v>
                </c:pt>
                <c:pt idx="14">
                  <c:v>0.169014084507042</c:v>
                </c:pt>
                <c:pt idx="15">
                  <c:v>0.356807511737089</c:v>
                </c:pt>
                <c:pt idx="16">
                  <c:v>0.399061032863849</c:v>
                </c:pt>
                <c:pt idx="17">
                  <c:v>0.258215962441314</c:v>
                </c:pt>
                <c:pt idx="18">
                  <c:v>0.427230046948356</c:v>
                </c:pt>
                <c:pt idx="19">
                  <c:v>0.295774647887323</c:v>
                </c:pt>
                <c:pt idx="20">
                  <c:v>0.370892018779342</c:v>
                </c:pt>
                <c:pt idx="21">
                  <c:v>0.107981220657277</c:v>
                </c:pt>
                <c:pt idx="22">
                  <c:v>0.173708920187793</c:v>
                </c:pt>
                <c:pt idx="23">
                  <c:v>0.173708920187793</c:v>
                </c:pt>
                <c:pt idx="24">
                  <c:v>0.206572769953051</c:v>
                </c:pt>
                <c:pt idx="25">
                  <c:v>0.234741784037558</c:v>
                </c:pt>
                <c:pt idx="26">
                  <c:v>0.0610328638497652</c:v>
                </c:pt>
                <c:pt idx="27">
                  <c:v>0.183098591549295</c:v>
                </c:pt>
                <c:pt idx="28">
                  <c:v>0.169014084507042</c:v>
                </c:pt>
                <c:pt idx="29">
                  <c:v>0.136150234741784</c:v>
                </c:pt>
                <c:pt idx="30">
                  <c:v>0.215962441314554</c:v>
                </c:pt>
                <c:pt idx="31">
                  <c:v>0.140845070422535</c:v>
                </c:pt>
                <c:pt idx="32">
                  <c:v>0.215962441314554</c:v>
                </c:pt>
                <c:pt idx="33">
                  <c:v>0.28169014084507</c:v>
                </c:pt>
                <c:pt idx="34">
                  <c:v>0.0751173708920187</c:v>
                </c:pt>
                <c:pt idx="35">
                  <c:v>0.328638497652582</c:v>
                </c:pt>
                <c:pt idx="36">
                  <c:v>0.173708920187793</c:v>
                </c:pt>
                <c:pt idx="37">
                  <c:v>0.178403755868544</c:v>
                </c:pt>
                <c:pt idx="38">
                  <c:v>0.28169014084507</c:v>
                </c:pt>
                <c:pt idx="39">
                  <c:v>0.187793427230046</c:v>
                </c:pt>
                <c:pt idx="40">
                  <c:v>0.300469483568075</c:v>
                </c:pt>
                <c:pt idx="41">
                  <c:v>0.215962441314554</c:v>
                </c:pt>
                <c:pt idx="42">
                  <c:v>0.117370892018779</c:v>
                </c:pt>
                <c:pt idx="43">
                  <c:v>0.262910798122065</c:v>
                </c:pt>
                <c:pt idx="44">
                  <c:v>0.286384976525821</c:v>
                </c:pt>
                <c:pt idx="45">
                  <c:v>0.230046948356807</c:v>
                </c:pt>
                <c:pt idx="46">
                  <c:v>0.366197183098591</c:v>
                </c:pt>
                <c:pt idx="47">
                  <c:v>0.178403755868544</c:v>
                </c:pt>
                <c:pt idx="48">
                  <c:v>0.291079812206572</c:v>
                </c:pt>
                <c:pt idx="49">
                  <c:v>0.413145539906103</c:v>
                </c:pt>
                <c:pt idx="50">
                  <c:v>0.173708920187793</c:v>
                </c:pt>
                <c:pt idx="51">
                  <c:v>0.262910798122065</c:v>
                </c:pt>
                <c:pt idx="52">
                  <c:v>0.2018779342723</c:v>
                </c:pt>
                <c:pt idx="53">
                  <c:v>0.399061032863849</c:v>
                </c:pt>
                <c:pt idx="54">
                  <c:v>0.413145539906103</c:v>
                </c:pt>
                <c:pt idx="55">
                  <c:v>0.0985915492957746</c:v>
                </c:pt>
                <c:pt idx="56">
                  <c:v>0.234741784037558</c:v>
                </c:pt>
                <c:pt idx="57">
                  <c:v>0.0985915492957746</c:v>
                </c:pt>
                <c:pt idx="58">
                  <c:v>0.366197183098591</c:v>
                </c:pt>
                <c:pt idx="59">
                  <c:v>0.197183098591549</c:v>
                </c:pt>
                <c:pt idx="60">
                  <c:v>0.276995305164319</c:v>
                </c:pt>
                <c:pt idx="61">
                  <c:v>0.239436619718309</c:v>
                </c:pt>
                <c:pt idx="62">
                  <c:v>0.338028169014084</c:v>
                </c:pt>
                <c:pt idx="63">
                  <c:v>0.140845070422535</c:v>
                </c:pt>
                <c:pt idx="64">
                  <c:v>0.253521126760563</c:v>
                </c:pt>
                <c:pt idx="65">
                  <c:v>0.220657276995305</c:v>
                </c:pt>
                <c:pt idx="66">
                  <c:v>0.262910798122065</c:v>
                </c:pt>
                <c:pt idx="67">
                  <c:v>0.253521126760563</c:v>
                </c:pt>
                <c:pt idx="68">
                  <c:v>0.0140845070422535</c:v>
                </c:pt>
                <c:pt idx="69">
                  <c:v>0.220657276995305</c:v>
                </c:pt>
                <c:pt idx="70">
                  <c:v>0.272300469483568</c:v>
                </c:pt>
                <c:pt idx="71">
                  <c:v>0.28169014084507</c:v>
                </c:pt>
                <c:pt idx="72">
                  <c:v>0.323943661971831</c:v>
                </c:pt>
                <c:pt idx="73">
                  <c:v>0.291079812206572</c:v>
                </c:pt>
                <c:pt idx="74">
                  <c:v>0.338028169014084</c:v>
                </c:pt>
                <c:pt idx="75">
                  <c:v>0.178403755868544</c:v>
                </c:pt>
                <c:pt idx="76">
                  <c:v>0.267605633802816</c:v>
                </c:pt>
                <c:pt idx="77">
                  <c:v>0.112676056338028</c:v>
                </c:pt>
                <c:pt idx="78">
                  <c:v>0.286384976525821</c:v>
                </c:pt>
                <c:pt idx="79">
                  <c:v>0.323943661971831</c:v>
                </c:pt>
                <c:pt idx="80">
                  <c:v>0.291079812206572</c:v>
                </c:pt>
                <c:pt idx="81">
                  <c:v>0.446009389671361</c:v>
                </c:pt>
                <c:pt idx="82">
                  <c:v>0.239436619718309</c:v>
                </c:pt>
                <c:pt idx="83">
                  <c:v>0.0798122065727699</c:v>
                </c:pt>
                <c:pt idx="84">
                  <c:v>0.436619718309859</c:v>
                </c:pt>
                <c:pt idx="85">
                  <c:v>0.342723004694835</c:v>
                </c:pt>
                <c:pt idx="86">
                  <c:v>0.0892018779342723</c:v>
                </c:pt>
                <c:pt idx="87">
                  <c:v>0.399061032863849</c:v>
                </c:pt>
                <c:pt idx="88">
                  <c:v>0.286384976525821</c:v>
                </c:pt>
                <c:pt idx="89">
                  <c:v>0.380281690140845</c:v>
                </c:pt>
                <c:pt idx="90">
                  <c:v>0.44131455399061</c:v>
                </c:pt>
                <c:pt idx="91">
                  <c:v>0.380281690140845</c:v>
                </c:pt>
                <c:pt idx="92">
                  <c:v>0.126760563380281</c:v>
                </c:pt>
                <c:pt idx="93">
                  <c:v>0.244131455399061</c:v>
                </c:pt>
                <c:pt idx="94">
                  <c:v>0.0375586854460093</c:v>
                </c:pt>
                <c:pt idx="95">
                  <c:v>0.169014084507042</c:v>
                </c:pt>
                <c:pt idx="96">
                  <c:v>0.028169014084507</c:v>
                </c:pt>
                <c:pt idx="97">
                  <c:v>0.0234741784037558</c:v>
                </c:pt>
                <c:pt idx="98">
                  <c:v>0.44131455399061</c:v>
                </c:pt>
                <c:pt idx="99">
                  <c:v>0.220657276995305</c:v>
                </c:pt>
                <c:pt idx="100">
                  <c:v>0.0751173708920187</c:v>
                </c:pt>
                <c:pt idx="101">
                  <c:v>0.150234741784037</c:v>
                </c:pt>
                <c:pt idx="102">
                  <c:v>#N/A</c:v>
                </c:pt>
                <c:pt idx="103">
                  <c:v>0.295774647887323</c:v>
                </c:pt>
                <c:pt idx="104">
                  <c:v>0.112676056338028</c:v>
                </c:pt>
                <c:pt idx="105">
                  <c:v>0.0610328638497652</c:v>
                </c:pt>
                <c:pt idx="106">
                  <c:v>0.140845070422535</c:v>
                </c:pt>
                <c:pt idx="107">
                  <c:v>0.159624413145539</c:v>
                </c:pt>
                <c:pt idx="108">
                  <c:v>0.173708920187793</c:v>
                </c:pt>
                <c:pt idx="109">
                  <c:v>0.384976525821596</c:v>
                </c:pt>
                <c:pt idx="110">
                  <c:v>0.107981220657277</c:v>
                </c:pt>
                <c:pt idx="111">
                  <c:v>0.126760563380281</c:v>
                </c:pt>
                <c:pt idx="112">
                  <c:v>0.140845070422535</c:v>
                </c:pt>
                <c:pt idx="113">
                  <c:v>0.0938967136150234</c:v>
                </c:pt>
                <c:pt idx="114">
                  <c:v>0.187793427230046</c:v>
                </c:pt>
                <c:pt idx="115">
                  <c:v>0.150234741784037</c:v>
                </c:pt>
                <c:pt idx="116">
                  <c:v>0.140845070422535</c:v>
                </c:pt>
                <c:pt idx="117">
                  <c:v>0.0704225352112676</c:v>
                </c:pt>
                <c:pt idx="118">
                  <c:v>0.028169014084507</c:v>
                </c:pt>
                <c:pt idx="119">
                  <c:v>0.211267605633802</c:v>
                </c:pt>
                <c:pt idx="120">
                  <c:v>0.028169014084507</c:v>
                </c:pt>
                <c:pt idx="121">
                  <c:v>0.0234741784037558</c:v>
                </c:pt>
                <c:pt idx="122">
                  <c:v>0.0892018779342723</c:v>
                </c:pt>
                <c:pt idx="123">
                  <c:v>0.0328638497652582</c:v>
                </c:pt>
                <c:pt idx="124">
                  <c:v>0.408450704225352</c:v>
                </c:pt>
                <c:pt idx="125">
                  <c:v>0.0892018779342723</c:v>
                </c:pt>
                <c:pt idx="126">
                  <c:v>#N/A</c:v>
                </c:pt>
                <c:pt idx="127">
                  <c:v>0.215962441314554</c:v>
                </c:pt>
                <c:pt idx="128">
                  <c:v>0.12206572769953</c:v>
                </c:pt>
                <c:pt idx="129">
                  <c:v>0.0938967136150234</c:v>
                </c:pt>
                <c:pt idx="130">
                  <c:v>0.0938967136150234</c:v>
                </c:pt>
                <c:pt idx="131">
                  <c:v>0.234741784037558</c:v>
                </c:pt>
                <c:pt idx="132">
                  <c:v>0.117370892018779</c:v>
                </c:pt>
                <c:pt idx="133">
                  <c:v>0.211267605633802</c:v>
                </c:pt>
                <c:pt idx="134">
                  <c:v>0.220657276995305</c:v>
                </c:pt>
                <c:pt idx="135">
                  <c:v>0.28169014084507</c:v>
                </c:pt>
                <c:pt idx="136">
                  <c:v>0.0187793427230046</c:v>
                </c:pt>
                <c:pt idx="137">
                  <c:v>0.0234741784037558</c:v>
                </c:pt>
                <c:pt idx="138">
                  <c:v>0.192488262910798</c:v>
                </c:pt>
                <c:pt idx="139">
                  <c:v>0.112676056338028</c:v>
                </c:pt>
                <c:pt idx="140">
                  <c:v>0.0234741784037558</c:v>
                </c:pt>
                <c:pt idx="141">
                  <c:v>0.056338028169014</c:v>
                </c:pt>
                <c:pt idx="142">
                  <c:v>0.0657276995305164</c:v>
                </c:pt>
                <c:pt idx="143">
                  <c:v>0.197183098591549</c:v>
                </c:pt>
                <c:pt idx="144">
                  <c:v>0.140845070422535</c:v>
                </c:pt>
                <c:pt idx="145">
                  <c:v>0.0140845070422535</c:v>
                </c:pt>
                <c:pt idx="146">
                  <c:v>0.0516431924882629</c:v>
                </c:pt>
                <c:pt idx="147">
                  <c:v>0.154929577464788</c:v>
                </c:pt>
                <c:pt idx="148">
                  <c:v>0.103286384976525</c:v>
                </c:pt>
                <c:pt idx="149">
                  <c:v>0.258215962441314</c:v>
                </c:pt>
                <c:pt idx="150">
                  <c:v>0.28169014084507</c:v>
                </c:pt>
                <c:pt idx="151">
                  <c:v>0.0375586854460093</c:v>
                </c:pt>
                <c:pt idx="152">
                  <c:v>0.0657276995305164</c:v>
                </c:pt>
                <c:pt idx="153">
                  <c:v>0.178403755868544</c:v>
                </c:pt>
                <c:pt idx="154">
                  <c:v>0.0798122065727699</c:v>
                </c:pt>
                <c:pt idx="155">
                  <c:v>0.0704225352112676</c:v>
                </c:pt>
                <c:pt idx="156">
                  <c:v>0.225352112676056</c:v>
                </c:pt>
                <c:pt idx="157">
                  <c:v>0.220657276995305</c:v>
                </c:pt>
                <c:pt idx="158">
                  <c:v>0.347417840375586</c:v>
                </c:pt>
                <c:pt idx="159">
                  <c:v>0.215962441314554</c:v>
                </c:pt>
                <c:pt idx="160">
                  <c:v>0.309859154929577</c:v>
                </c:pt>
                <c:pt idx="161">
                  <c:v>0.150234741784037</c:v>
                </c:pt>
                <c:pt idx="162">
                  <c:v>0.234741784037558</c:v>
                </c:pt>
                <c:pt idx="163">
                  <c:v>0.00938967136150234</c:v>
                </c:pt>
                <c:pt idx="164">
                  <c:v>0.253521126760563</c:v>
                </c:pt>
                <c:pt idx="165">
                  <c:v>0.276995305164319</c:v>
                </c:pt>
                <c:pt idx="166">
                  <c:v>0.206572769953051</c:v>
                </c:pt>
                <c:pt idx="167">
                  <c:v>0.375586854460093</c:v>
                </c:pt>
                <c:pt idx="168">
                  <c:v>0.305164319248826</c:v>
                </c:pt>
                <c:pt idx="169">
                  <c:v>0.12206572769953</c:v>
                </c:pt>
                <c:pt idx="170">
                  <c:v>0.323943661971831</c:v>
                </c:pt>
                <c:pt idx="171">
                  <c:v>0.206572769953051</c:v>
                </c:pt>
                <c:pt idx="172">
                  <c:v>0.314553990610328</c:v>
                </c:pt>
                <c:pt idx="173">
                  <c:v>0.154929577464788</c:v>
                </c:pt>
                <c:pt idx="174">
                  <c:v>0.117370892018779</c:v>
                </c:pt>
                <c:pt idx="175">
                  <c:v>0.300469483568075</c:v>
                </c:pt>
                <c:pt idx="176">
                  <c:v>#N/A</c:v>
                </c:pt>
                <c:pt idx="177">
                  <c:v>0.0798122065727699</c:v>
                </c:pt>
                <c:pt idx="178">
                  <c:v>0.164319248826291</c:v>
                </c:pt>
                <c:pt idx="179">
                  <c:v>0.338028169014084</c:v>
                </c:pt>
                <c:pt idx="180">
                  <c:v>0.0422535211267605</c:v>
                </c:pt>
                <c:pt idx="181">
                  <c:v>0.12206572769953</c:v>
                </c:pt>
                <c:pt idx="182">
                  <c:v>0.0798122065727699</c:v>
                </c:pt>
                <c:pt idx="183">
                  <c:v>0.389671361502347</c:v>
                </c:pt>
                <c:pt idx="184">
                  <c:v>0.0469483568075117</c:v>
                </c:pt>
                <c:pt idx="185">
                  <c:v>0.394366197183098</c:v>
                </c:pt>
                <c:pt idx="186">
                  <c:v>0.267605633802816</c:v>
                </c:pt>
                <c:pt idx="187">
                  <c:v>0.056338028169014</c:v>
                </c:pt>
                <c:pt idx="188">
                  <c:v>0.0610328638497652</c:v>
                </c:pt>
                <c:pt idx="189">
                  <c:v>0.0234741784037558</c:v>
                </c:pt>
                <c:pt idx="190">
                  <c:v>0.056338028169014</c:v>
                </c:pt>
                <c:pt idx="191">
                  <c:v>0.145539906103286</c:v>
                </c:pt>
                <c:pt idx="192">
                  <c:v>0.126760563380281</c:v>
                </c:pt>
                <c:pt idx="193">
                  <c:v>0.117370892018779</c:v>
                </c:pt>
                <c:pt idx="194">
                  <c:v>0.234741784037558</c:v>
                </c:pt>
                <c:pt idx="195">
                  <c:v>0.0845070422535211</c:v>
                </c:pt>
                <c:pt idx="196">
                  <c:v>0.0657276995305164</c:v>
                </c:pt>
                <c:pt idx="197">
                  <c:v>0.154929577464788</c:v>
                </c:pt>
                <c:pt idx="198">
                  <c:v>0.206572769953051</c:v>
                </c:pt>
                <c:pt idx="199">
                  <c:v>0.347417840375586</c:v>
                </c:pt>
                <c:pt idx="200">
                  <c:v>0.272300469483568</c:v>
                </c:pt>
                <c:pt idx="201">
                  <c:v>0.197183098591549</c:v>
                </c:pt>
                <c:pt idx="202">
                  <c:v>0.0892018779342723</c:v>
                </c:pt>
                <c:pt idx="203">
                  <c:v>0.352112676056338</c:v>
                </c:pt>
                <c:pt idx="204">
                  <c:v>0.136150234741784</c:v>
                </c:pt>
                <c:pt idx="205">
                  <c:v>0.159624413145539</c:v>
                </c:pt>
                <c:pt idx="206">
                  <c:v>0.338028169014084</c:v>
                </c:pt>
                <c:pt idx="207">
                  <c:v>0.117370892018779</c:v>
                </c:pt>
                <c:pt idx="208">
                  <c:v>0.28169014084507</c:v>
                </c:pt>
                <c:pt idx="209">
                  <c:v>0.52112676056338</c:v>
                </c:pt>
                <c:pt idx="210">
                  <c:v>0.28169014084507</c:v>
                </c:pt>
                <c:pt idx="211">
                  <c:v>0.258215962441314</c:v>
                </c:pt>
                <c:pt idx="212">
                  <c:v>0.356807511737089</c:v>
                </c:pt>
                <c:pt idx="213">
                  <c:v>0.225352112676056</c:v>
                </c:pt>
                <c:pt idx="214">
                  <c:v>0.291079812206572</c:v>
                </c:pt>
                <c:pt idx="215">
                  <c:v>0.183098591549295</c:v>
                </c:pt>
                <c:pt idx="216">
                  <c:v>0.0704225352112676</c:v>
                </c:pt>
              </c:numCache>
            </c:numRef>
          </c:val>
        </c:ser>
        <c:ser>
          <c:idx val="3"/>
          <c:order val="3"/>
          <c:tx>
            <c:strRef>
              <c:f>plots!$BK$1</c:f>
              <c:strCache>
                <c:ptCount val="1"/>
                <c:pt idx="0">
                  <c:v>_Mem</c:v>
                </c:pt>
              </c:strCache>
            </c:strRef>
          </c:tx>
          <c:spPr>
            <a:ln w="28575" cap="rnd">
              <a:solidFill>
                <a:schemeClr val="accent4"/>
              </a:solidFill>
            </a:ln>
            <a:effectLst>
              <a:glow rad="76200">
                <a:schemeClr val="accent4">
                  <a:satMod val="175000"/>
                  <a:alpha val="34000"/>
                </a:schemeClr>
              </a:glow>
            </a:effectLst>
          </c:spPr>
          <c:marker>
            <c:symbol val="none"/>
          </c:marker>
          <c:cat>
            <c:strRef>
              <c:f>plots!$BG$2:$BG$218</c:f>
              <c:strCache>
                <c:ptCount val="217"/>
                <c:pt idx="0">
                  <c:v>5 Cingulum_Ant_R_5</c:v>
                </c:pt>
                <c:pt idx="1">
                  <c:v>Cingulum_Ant_L_1</c:v>
                </c:pt>
                <c:pt idx="2">
                  <c:v>Cingulum_Ant_L_2</c:v>
                </c:pt>
                <c:pt idx="3">
                  <c:v>Cingulum_Ant_L_3</c:v>
                </c:pt>
                <c:pt idx="4">
                  <c:v>Cingulum_Ant_L_4</c:v>
                </c:pt>
                <c:pt idx="5">
                  <c:v>Cingulum_Ant_L_5</c:v>
                </c:pt>
                <c:pt idx="6">
                  <c:v>Cingulum_Ant_L_6</c:v>
                </c:pt>
                <c:pt idx="7">
                  <c:v>Cingulum_Ant_R_1</c:v>
                </c:pt>
                <c:pt idx="8">
                  <c:v>Cingulum_Ant_R_2</c:v>
                </c:pt>
                <c:pt idx="9">
                  <c:v>Cingulum_Ant_R_3</c:v>
                </c:pt>
                <c:pt idx="10">
                  <c:v>Cingulum_Ant_R_4</c:v>
                </c:pt>
                <c:pt idx="11">
                  <c:v>Frontal_Inf_Oper_L_1</c:v>
                </c:pt>
                <c:pt idx="12">
                  <c:v>Frontal_Inf_Oper_L_2</c:v>
                </c:pt>
                <c:pt idx="13">
                  <c:v>Frontal_Inf_Oper_L_3</c:v>
                </c:pt>
                <c:pt idx="14">
                  <c:v>Frontal_Inf_Oper_L_4</c:v>
                </c:pt>
                <c:pt idx="15">
                  <c:v>Frontal_Inf_Oper_R_1</c:v>
                </c:pt>
                <c:pt idx="16">
                  <c:v>Frontal_Inf_Oper_R_2</c:v>
                </c:pt>
                <c:pt idx="17">
                  <c:v>Frontal_Inf_Oper_R_3</c:v>
                </c:pt>
                <c:pt idx="18">
                  <c:v>Frontal_Inf_Oper_R_4</c:v>
                </c:pt>
                <c:pt idx="19">
                  <c:v>Frontal_Inf_Oper_R_5</c:v>
                </c:pt>
                <c:pt idx="20">
                  <c:v>Frontal_Inf_Oper_R_6</c:v>
                </c:pt>
                <c:pt idx="21">
                  <c:v>Frontal_Inf_Orb_L_1</c:v>
                </c:pt>
                <c:pt idx="22">
                  <c:v>Frontal_Inf_Orb_L_2</c:v>
                </c:pt>
                <c:pt idx="23">
                  <c:v>Frontal_Inf_Orb_L_3</c:v>
                </c:pt>
                <c:pt idx="24">
                  <c:v>Frontal_Inf_Orb_L_4</c:v>
                </c:pt>
                <c:pt idx="25">
                  <c:v>Frontal_Inf_Orb_L_5</c:v>
                </c:pt>
                <c:pt idx="26">
                  <c:v>Frontal_Inf_Orb_L_6</c:v>
                </c:pt>
                <c:pt idx="27">
                  <c:v>Frontal_Inf_Orb_L_7</c:v>
                </c:pt>
                <c:pt idx="28">
                  <c:v>Frontal_Inf_Orb_R_1</c:v>
                </c:pt>
                <c:pt idx="29">
                  <c:v>Frontal_Inf_Orb_R_2</c:v>
                </c:pt>
                <c:pt idx="30">
                  <c:v>Frontal_Inf_Orb_R_3</c:v>
                </c:pt>
                <c:pt idx="31">
                  <c:v>Frontal_Inf_Orb_R_4</c:v>
                </c:pt>
                <c:pt idx="32">
                  <c:v>Frontal_Inf_Orb_R_5</c:v>
                </c:pt>
                <c:pt idx="33">
                  <c:v>Frontal_Inf_Orb_R_6</c:v>
                </c:pt>
                <c:pt idx="34">
                  <c:v>Frontal_Inf_Orb_R_7</c:v>
                </c:pt>
                <c:pt idx="35">
                  <c:v>Frontal_Inf_Tri_L_1</c:v>
                </c:pt>
                <c:pt idx="36">
                  <c:v>Frontal_Inf_Tri_L_10</c:v>
                </c:pt>
                <c:pt idx="37">
                  <c:v>Frontal_Inf_Tri_L_2</c:v>
                </c:pt>
                <c:pt idx="38">
                  <c:v>Frontal_Inf_Tri_L_3</c:v>
                </c:pt>
                <c:pt idx="39">
                  <c:v>Frontal_Inf_Tri_L_4</c:v>
                </c:pt>
                <c:pt idx="40">
                  <c:v>Frontal_Inf_Tri_L_5</c:v>
                </c:pt>
                <c:pt idx="41">
                  <c:v>Frontal_Inf_Tri_L_6</c:v>
                </c:pt>
                <c:pt idx="42">
                  <c:v>Frontal_Inf_Tri_L_7</c:v>
                </c:pt>
                <c:pt idx="43">
                  <c:v>Frontal_Inf_Tri_L_8</c:v>
                </c:pt>
                <c:pt idx="44">
                  <c:v>Frontal_Inf_Tri_L_9</c:v>
                </c:pt>
                <c:pt idx="45">
                  <c:v>Frontal_Inf_Tri_R_1</c:v>
                </c:pt>
                <c:pt idx="46">
                  <c:v>Frontal_Inf_Tri_R_2</c:v>
                </c:pt>
                <c:pt idx="47">
                  <c:v>Frontal_Inf_Tri_R_3</c:v>
                </c:pt>
                <c:pt idx="48">
                  <c:v>Frontal_Inf_Tri_R_4</c:v>
                </c:pt>
                <c:pt idx="49">
                  <c:v>Frontal_Inf_Tri_R_5</c:v>
                </c:pt>
                <c:pt idx="50">
                  <c:v>Frontal_Inf_Tri_R_6</c:v>
                </c:pt>
                <c:pt idx="51">
                  <c:v>Frontal_Inf_Tri_R_7</c:v>
                </c:pt>
                <c:pt idx="52">
                  <c:v>Frontal_Inf_Tri_R_8</c:v>
                </c:pt>
                <c:pt idx="53">
                  <c:v>Frontal_Inf_Tri_R_9</c:v>
                </c:pt>
                <c:pt idx="54">
                  <c:v>Frontal_Mid_L_1</c:v>
                </c:pt>
                <c:pt idx="55">
                  <c:v>Frontal_Mid_L_10</c:v>
                </c:pt>
                <c:pt idx="56">
                  <c:v>Frontal_Mid_L_11</c:v>
                </c:pt>
                <c:pt idx="57">
                  <c:v>Frontal_Mid_L_13</c:v>
                </c:pt>
                <c:pt idx="58">
                  <c:v>Frontal_Mid_L_14</c:v>
                </c:pt>
                <c:pt idx="59">
                  <c:v>Frontal_Mid_L_15</c:v>
                </c:pt>
                <c:pt idx="60">
                  <c:v>Frontal_Mid_L_16</c:v>
                </c:pt>
                <c:pt idx="61">
                  <c:v>Frontal_Mid_L_17</c:v>
                </c:pt>
                <c:pt idx="62">
                  <c:v>Frontal_Mid_L_18</c:v>
                </c:pt>
                <c:pt idx="63">
                  <c:v>Frontal_Mid_L_19</c:v>
                </c:pt>
                <c:pt idx="64">
                  <c:v>Frontal_Mid_L_2</c:v>
                </c:pt>
                <c:pt idx="65">
                  <c:v>Frontal_Mid_L_3</c:v>
                </c:pt>
                <c:pt idx="66">
                  <c:v>Frontal_Mid_L_4</c:v>
                </c:pt>
                <c:pt idx="67">
                  <c:v>Frontal_Mid_L_5</c:v>
                </c:pt>
                <c:pt idx="68">
                  <c:v>Frontal_Mid_L_6</c:v>
                </c:pt>
                <c:pt idx="69">
                  <c:v>Frontal_Mid_L_7</c:v>
                </c:pt>
                <c:pt idx="70">
                  <c:v>Frontal_Mid_L_8</c:v>
                </c:pt>
                <c:pt idx="71">
                  <c:v>Frontal_Mid_L_9</c:v>
                </c:pt>
                <c:pt idx="72">
                  <c:v>Frontal_Mid_R_1</c:v>
                </c:pt>
                <c:pt idx="73">
                  <c:v>Frontal_Mid_R_10</c:v>
                </c:pt>
                <c:pt idx="74">
                  <c:v>Frontal_Mid_R_11</c:v>
                </c:pt>
                <c:pt idx="75">
                  <c:v>Frontal_Mid_R_12</c:v>
                </c:pt>
                <c:pt idx="76">
                  <c:v>Frontal_Mid_R_13</c:v>
                </c:pt>
                <c:pt idx="77">
                  <c:v>Frontal_Mid_R_14</c:v>
                </c:pt>
                <c:pt idx="78">
                  <c:v>Frontal_Mid_R_15</c:v>
                </c:pt>
                <c:pt idx="79">
                  <c:v>Frontal_Mid_R_16</c:v>
                </c:pt>
                <c:pt idx="80">
                  <c:v>Frontal_Mid_R_17</c:v>
                </c:pt>
                <c:pt idx="81">
                  <c:v>Frontal_Mid_R_18</c:v>
                </c:pt>
                <c:pt idx="82">
                  <c:v>Frontal_Mid_R_19</c:v>
                </c:pt>
                <c:pt idx="83">
                  <c:v>Frontal_Mid_R_2</c:v>
                </c:pt>
                <c:pt idx="84">
                  <c:v>Frontal_Mid_R_20</c:v>
                </c:pt>
                <c:pt idx="85">
                  <c:v>Frontal_Mid_R_3</c:v>
                </c:pt>
                <c:pt idx="86">
                  <c:v>Frontal_Mid_R_4</c:v>
                </c:pt>
                <c:pt idx="87">
                  <c:v>Frontal_Mid_R_5</c:v>
                </c:pt>
                <c:pt idx="88">
                  <c:v>Frontal_Mid_R_6</c:v>
                </c:pt>
                <c:pt idx="89">
                  <c:v>Frontal_Mid_R_7</c:v>
                </c:pt>
                <c:pt idx="90">
                  <c:v>Frontal_Mid_R_8</c:v>
                </c:pt>
                <c:pt idx="91">
                  <c:v>Frontal_Mid_R_9</c:v>
                </c:pt>
                <c:pt idx="92">
                  <c:v>Frontal_Sup_L_1</c:v>
                </c:pt>
                <c:pt idx="93">
                  <c:v>Frontal_Sup_L_10</c:v>
                </c:pt>
                <c:pt idx="94">
                  <c:v>Frontal_Sup_L_11</c:v>
                </c:pt>
                <c:pt idx="95">
                  <c:v>Frontal_Sup_L_12</c:v>
                </c:pt>
                <c:pt idx="96">
                  <c:v>Frontal_Sup_L_13</c:v>
                </c:pt>
                <c:pt idx="97">
                  <c:v>Frontal_Sup_L_14</c:v>
                </c:pt>
                <c:pt idx="98">
                  <c:v>Frontal_Sup_L_2</c:v>
                </c:pt>
                <c:pt idx="99">
                  <c:v>Frontal_Sup_L_3</c:v>
                </c:pt>
                <c:pt idx="100">
                  <c:v>Frontal_Sup_L_4</c:v>
                </c:pt>
                <c:pt idx="101">
                  <c:v>Frontal_Sup_L_5</c:v>
                </c:pt>
                <c:pt idx="102">
                  <c:v>Frontal_Sup_L_6</c:v>
                </c:pt>
                <c:pt idx="103">
                  <c:v>Frontal_Sup_L_7</c:v>
                </c:pt>
                <c:pt idx="104">
                  <c:v>Frontal_Sup_L_8</c:v>
                </c:pt>
                <c:pt idx="105">
                  <c:v>Frontal_Sup_L_9</c:v>
                </c:pt>
                <c:pt idx="106">
                  <c:v>Frontal_Sup_Medial_L_1</c:v>
                </c:pt>
                <c:pt idx="107">
                  <c:v>Frontal_Sup_Medial_L_10</c:v>
                </c:pt>
                <c:pt idx="108">
                  <c:v>Frontal_Sup_Medial_L_11</c:v>
                </c:pt>
                <c:pt idx="109">
                  <c:v>Frontal_Sup_Medial_L_12</c:v>
                </c:pt>
                <c:pt idx="110">
                  <c:v>Frontal_Sup_Medial_L_2</c:v>
                </c:pt>
                <c:pt idx="111">
                  <c:v>Frontal_Sup_Medial_L_3</c:v>
                </c:pt>
                <c:pt idx="112">
                  <c:v>Frontal_Sup_Medial_L_4</c:v>
                </c:pt>
                <c:pt idx="113">
                  <c:v>Frontal_Sup_Medial_L_5</c:v>
                </c:pt>
                <c:pt idx="114">
                  <c:v>Frontal_Sup_Medial_L_6</c:v>
                </c:pt>
                <c:pt idx="115">
                  <c:v>Frontal_Sup_Medial_L_7</c:v>
                </c:pt>
                <c:pt idx="116">
                  <c:v>Frontal_Sup_Medial_L_8</c:v>
                </c:pt>
                <c:pt idx="117">
                  <c:v>Frontal_Sup_Medial_L_9</c:v>
                </c:pt>
                <c:pt idx="118">
                  <c:v>Frontal_Sup_Medial_R_1</c:v>
                </c:pt>
                <c:pt idx="119">
                  <c:v>Frontal_Sup_Medial_R_2</c:v>
                </c:pt>
                <c:pt idx="120">
                  <c:v>Frontal_Sup_Medial_R_3</c:v>
                </c:pt>
                <c:pt idx="121">
                  <c:v>Frontal_Sup_Medial_R_4</c:v>
                </c:pt>
                <c:pt idx="122">
                  <c:v>Frontal_Sup_Medial_R_5</c:v>
                </c:pt>
                <c:pt idx="123">
                  <c:v>Frontal_Sup_Medial_R_6</c:v>
                </c:pt>
                <c:pt idx="124">
                  <c:v>Frontal_Sup_Medial_R_7</c:v>
                </c:pt>
                <c:pt idx="125">
                  <c:v>Frontal_Sup_Medial_R_8</c:v>
                </c:pt>
                <c:pt idx="126">
                  <c:v>Frontal_Sup_Orb_L_1</c:v>
                </c:pt>
                <c:pt idx="127">
                  <c:v>Frontal_Mid_Orb_L_1</c:v>
                </c:pt>
                <c:pt idx="128">
                  <c:v>Frontal_Mid_Orb_L_2</c:v>
                </c:pt>
                <c:pt idx="129">
                  <c:v>Frontal_Mid_Orb_L_3</c:v>
                </c:pt>
                <c:pt idx="130">
                  <c:v>Frontal_Mid_Orb_L_4</c:v>
                </c:pt>
                <c:pt idx="131">
                  <c:v>Frontal_Mid_Orb_R_1</c:v>
                </c:pt>
                <c:pt idx="132">
                  <c:v>Frontal_Mid_Orb_R_2</c:v>
                </c:pt>
                <c:pt idx="133">
                  <c:v>Frontal_Mid_Orb_R_3</c:v>
                </c:pt>
                <c:pt idx="134">
                  <c:v>Frontal_Mid_Orb_R_4</c:v>
                </c:pt>
                <c:pt idx="135">
                  <c:v>Frontal_Sup_Medial_R_9</c:v>
                </c:pt>
                <c:pt idx="136">
                  <c:v>Frontal_Sup_Orb_L_2</c:v>
                </c:pt>
                <c:pt idx="137">
                  <c:v>Frontal_Sup_Orb_L_3</c:v>
                </c:pt>
                <c:pt idx="138">
                  <c:v>Frontal_Sup_Orb_L_4</c:v>
                </c:pt>
                <c:pt idx="139">
                  <c:v>Frontal_Sup_Orb_R_1</c:v>
                </c:pt>
                <c:pt idx="140">
                  <c:v>Frontal_Sup_Orb_R_2</c:v>
                </c:pt>
                <c:pt idx="141">
                  <c:v>Frontal_Sup_Orb_R_3</c:v>
                </c:pt>
                <c:pt idx="142">
                  <c:v>Frontal_Sup_Orb_R_4</c:v>
                </c:pt>
                <c:pt idx="143">
                  <c:v>Frontal_Sup_R_1</c:v>
                </c:pt>
                <c:pt idx="144">
                  <c:v>Frontal_Sup_R_10</c:v>
                </c:pt>
                <c:pt idx="145">
                  <c:v>Frontal_Sup_R_11</c:v>
                </c:pt>
                <c:pt idx="146">
                  <c:v>Frontal_Sup_R_12</c:v>
                </c:pt>
                <c:pt idx="147">
                  <c:v>Frontal_Sup_R_13</c:v>
                </c:pt>
                <c:pt idx="148">
                  <c:v>Frontal_Sup_R_14</c:v>
                </c:pt>
                <c:pt idx="149">
                  <c:v>Frontal_Sup_R_15</c:v>
                </c:pt>
                <c:pt idx="150">
                  <c:v>Frontal_Sup_R_16</c:v>
                </c:pt>
                <c:pt idx="151">
                  <c:v>Frontal_Sup_R_2</c:v>
                </c:pt>
                <c:pt idx="152">
                  <c:v>Frontal_Sup_R_3</c:v>
                </c:pt>
                <c:pt idx="153">
                  <c:v>Frontal_Sup_R_4</c:v>
                </c:pt>
                <c:pt idx="154">
                  <c:v>Frontal_Sup_R_5</c:v>
                </c:pt>
                <c:pt idx="155">
                  <c:v>Frontal_Sup_R_6</c:v>
                </c:pt>
                <c:pt idx="156">
                  <c:v>Frontal_Sup_R_7</c:v>
                </c:pt>
                <c:pt idx="157">
                  <c:v>Frontal_Sup_R_8</c:v>
                </c:pt>
                <c:pt idx="158">
                  <c:v>Frontal_Sup_R_9</c:v>
                </c:pt>
                <c:pt idx="159">
                  <c:v>Precentral_L_1</c:v>
                </c:pt>
                <c:pt idx="160">
                  <c:v>Precentral_L_10</c:v>
                </c:pt>
                <c:pt idx="161">
                  <c:v>Precentral_L_11</c:v>
                </c:pt>
                <c:pt idx="162">
                  <c:v>Precentral_L_12</c:v>
                </c:pt>
                <c:pt idx="163">
                  <c:v>Precentral_L_13</c:v>
                </c:pt>
                <c:pt idx="164">
                  <c:v>Precentral_L_14</c:v>
                </c:pt>
                <c:pt idx="165">
                  <c:v>Precentral_L_2</c:v>
                </c:pt>
                <c:pt idx="166">
                  <c:v>Precentral_L_3</c:v>
                </c:pt>
                <c:pt idx="167">
                  <c:v>Precentral_L_4</c:v>
                </c:pt>
                <c:pt idx="168">
                  <c:v>Precentral_L_5</c:v>
                </c:pt>
                <c:pt idx="169">
                  <c:v>Precentral_L_6</c:v>
                </c:pt>
                <c:pt idx="170">
                  <c:v>Precentral_L_7</c:v>
                </c:pt>
                <c:pt idx="171">
                  <c:v>Precentral_L_8</c:v>
                </c:pt>
                <c:pt idx="172">
                  <c:v>Precentral_L_9</c:v>
                </c:pt>
                <c:pt idx="173">
                  <c:v>Precentral_R_1</c:v>
                </c:pt>
                <c:pt idx="174">
                  <c:v>Precentral_R_10</c:v>
                </c:pt>
                <c:pt idx="175">
                  <c:v>Precentral_R_11</c:v>
                </c:pt>
                <c:pt idx="176">
                  <c:v>Precentral_R_12</c:v>
                </c:pt>
                <c:pt idx="177">
                  <c:v>Precentral_R_13</c:v>
                </c:pt>
                <c:pt idx="178">
                  <c:v>Precentral_R_14</c:v>
                </c:pt>
                <c:pt idx="179">
                  <c:v>Precentral_R_2</c:v>
                </c:pt>
                <c:pt idx="180">
                  <c:v>Precentral_R_3</c:v>
                </c:pt>
                <c:pt idx="181">
                  <c:v>Precentral_R_4</c:v>
                </c:pt>
                <c:pt idx="182">
                  <c:v>Precentral_R_5</c:v>
                </c:pt>
                <c:pt idx="183">
                  <c:v>Precentral_R_6</c:v>
                </c:pt>
                <c:pt idx="184">
                  <c:v>Precentral_R_7</c:v>
                </c:pt>
                <c:pt idx="185">
                  <c:v>Precentral_R_8</c:v>
                </c:pt>
                <c:pt idx="186">
                  <c:v>Precentral_R_9</c:v>
                </c:pt>
                <c:pt idx="187">
                  <c:v>Rectus_L_2</c:v>
                </c:pt>
                <c:pt idx="188">
                  <c:v>Rectus_L_3</c:v>
                </c:pt>
                <c:pt idx="189">
                  <c:v>Rectus_R_1</c:v>
                </c:pt>
                <c:pt idx="190">
                  <c:v>Rectus_R_2</c:v>
                </c:pt>
                <c:pt idx="191">
                  <c:v>Rectus_R_3</c:v>
                </c:pt>
                <c:pt idx="192">
                  <c:v>Rolandic_Oper_L_3</c:v>
                </c:pt>
                <c:pt idx="193">
                  <c:v>Rolandic_Oper_L_4</c:v>
                </c:pt>
                <c:pt idx="194">
                  <c:v>Rolandic_Oper_R_1</c:v>
                </c:pt>
                <c:pt idx="195">
                  <c:v>Rolandic_Oper_R_2</c:v>
                </c:pt>
                <c:pt idx="196">
                  <c:v>Rolandic_Oper_R_3</c:v>
                </c:pt>
                <c:pt idx="197">
                  <c:v>Rolandic_Oper_R_4</c:v>
                </c:pt>
                <c:pt idx="198">
                  <c:v>Rolandic_Oper_R_5</c:v>
                </c:pt>
                <c:pt idx="199">
                  <c:v>Supp_Motor_Area_L_1</c:v>
                </c:pt>
                <c:pt idx="200">
                  <c:v>Supp_Motor_Area_L_2</c:v>
                </c:pt>
                <c:pt idx="201">
                  <c:v>Supp_Motor_Area_L_3</c:v>
                </c:pt>
                <c:pt idx="202">
                  <c:v>Supp_Motor_Area_L_4</c:v>
                </c:pt>
                <c:pt idx="203">
                  <c:v>Supp_Motor_Area_L_5</c:v>
                </c:pt>
                <c:pt idx="204">
                  <c:v>Supp_Motor_Area_L_6</c:v>
                </c:pt>
                <c:pt idx="205">
                  <c:v>Supp_Motor_Area_L_7</c:v>
                </c:pt>
                <c:pt idx="206">
                  <c:v>Supp_Motor_Area_L_8</c:v>
                </c:pt>
                <c:pt idx="207">
                  <c:v>Supp_Motor_Area_L_9</c:v>
                </c:pt>
                <c:pt idx="208">
                  <c:v>Supp_Motor_Area_R_1</c:v>
                </c:pt>
                <c:pt idx="209">
                  <c:v>Supp_Motor_Area_R_2</c:v>
                </c:pt>
                <c:pt idx="210">
                  <c:v>Supp_Motor_Area_R_3</c:v>
                </c:pt>
                <c:pt idx="211">
                  <c:v>Supp_Motor_Area_R_4</c:v>
                </c:pt>
                <c:pt idx="212">
                  <c:v>Supp_Motor_Area_R_5</c:v>
                </c:pt>
                <c:pt idx="213">
                  <c:v>Supp_Motor_Area_R_6</c:v>
                </c:pt>
                <c:pt idx="214">
                  <c:v>Supp_Motor_Area_R_7</c:v>
                </c:pt>
                <c:pt idx="215">
                  <c:v>Supp_Motor_Area_R_8</c:v>
                </c:pt>
                <c:pt idx="216">
                  <c:v>Supp_Motor_Area_R_9</c:v>
                </c:pt>
              </c:strCache>
            </c:strRef>
          </c:cat>
          <c:val>
            <c:numRef>
              <c:f>plots!$BK$2:$BK$218</c:f>
              <c:numCache>
                <c:formatCode>General</c:formatCode>
                <c:ptCount val="217"/>
                <c:pt idx="0">
                  <c:v>0.0845070422535211</c:v>
                </c:pt>
                <c:pt idx="1">
                  <c:v>0.117370892018779</c:v>
                </c:pt>
                <c:pt idx="2">
                  <c:v>0.253521126760563</c:v>
                </c:pt>
                <c:pt idx="3">
                  <c:v>0.239436619718309</c:v>
                </c:pt>
                <c:pt idx="4">
                  <c:v>0.164319248826291</c:v>
                </c:pt>
                <c:pt idx="5">
                  <c:v>0.103286384976525</c:v>
                </c:pt>
                <c:pt idx="6">
                  <c:v>0.0657276995305164</c:v>
                </c:pt>
                <c:pt idx="7">
                  <c:v>0.225352112676056</c:v>
                </c:pt>
                <c:pt idx="8">
                  <c:v>0.291079812206572</c:v>
                </c:pt>
                <c:pt idx="9">
                  <c:v>0.333333333333333</c:v>
                </c:pt>
                <c:pt idx="10">
                  <c:v>0.347417840375586</c:v>
                </c:pt>
                <c:pt idx="11">
                  <c:v>0.164319248826291</c:v>
                </c:pt>
                <c:pt idx="12">
                  <c:v>0.333333333333333</c:v>
                </c:pt>
                <c:pt idx="13">
                  <c:v>0.140845070422535</c:v>
                </c:pt>
                <c:pt idx="14">
                  <c:v>0.276995305164319</c:v>
                </c:pt>
                <c:pt idx="15">
                  <c:v>0.380281690140845</c:v>
                </c:pt>
                <c:pt idx="16">
                  <c:v>0.333333333333333</c:v>
                </c:pt>
                <c:pt idx="17">
                  <c:v>0.234741784037558</c:v>
                </c:pt>
                <c:pt idx="18">
                  <c:v>0.394366197183098</c:v>
                </c:pt>
                <c:pt idx="19">
                  <c:v>0.286384976525821</c:v>
                </c:pt>
                <c:pt idx="20">
                  <c:v>0.342723004694835</c:v>
                </c:pt>
                <c:pt idx="21">
                  <c:v>0.103286384976525</c:v>
                </c:pt>
                <c:pt idx="22">
                  <c:v>0.173708920187793</c:v>
                </c:pt>
                <c:pt idx="23">
                  <c:v>0.192488262910798</c:v>
                </c:pt>
                <c:pt idx="24">
                  <c:v>0.211267605633802</c:v>
                </c:pt>
                <c:pt idx="25">
                  <c:v>0.239436619718309</c:v>
                </c:pt>
                <c:pt idx="26">
                  <c:v>0.056338028169014</c:v>
                </c:pt>
                <c:pt idx="27">
                  <c:v>0.183098591549295</c:v>
                </c:pt>
                <c:pt idx="28">
                  <c:v>0.192488262910798</c:v>
                </c:pt>
                <c:pt idx="29">
                  <c:v>0.131455399061032</c:v>
                </c:pt>
                <c:pt idx="30">
                  <c:v>0.253521126760563</c:v>
                </c:pt>
                <c:pt idx="31">
                  <c:v>0.140845070422535</c:v>
                </c:pt>
                <c:pt idx="32">
                  <c:v>0.2018779342723</c:v>
                </c:pt>
                <c:pt idx="33">
                  <c:v>0.286384976525821</c:v>
                </c:pt>
                <c:pt idx="34">
                  <c:v>0.0751173708920187</c:v>
                </c:pt>
                <c:pt idx="35">
                  <c:v>0.314553990610328</c:v>
                </c:pt>
                <c:pt idx="36">
                  <c:v>0.169014084507042</c:v>
                </c:pt>
                <c:pt idx="37">
                  <c:v>0.178403755868544</c:v>
                </c:pt>
                <c:pt idx="38">
                  <c:v>0.272300469483568</c:v>
                </c:pt>
                <c:pt idx="39">
                  <c:v>0.215962441314554</c:v>
                </c:pt>
                <c:pt idx="40">
                  <c:v>0.248826291079812</c:v>
                </c:pt>
                <c:pt idx="41">
                  <c:v>0.215962441314554</c:v>
                </c:pt>
                <c:pt idx="42">
                  <c:v>0.136150234741784</c:v>
                </c:pt>
                <c:pt idx="43">
                  <c:v>0.253521126760563</c:v>
                </c:pt>
                <c:pt idx="44">
                  <c:v>0.314553990610328</c:v>
                </c:pt>
                <c:pt idx="45">
                  <c:v>0.211267605633802</c:v>
                </c:pt>
                <c:pt idx="46">
                  <c:v>0.366197183098591</c:v>
                </c:pt>
                <c:pt idx="47">
                  <c:v>0.187793427230046</c:v>
                </c:pt>
                <c:pt idx="48">
                  <c:v>0.300469483568075</c:v>
                </c:pt>
                <c:pt idx="49">
                  <c:v>0.356807511737089</c:v>
                </c:pt>
                <c:pt idx="50">
                  <c:v>0.173708920187793</c:v>
                </c:pt>
                <c:pt idx="51">
                  <c:v>0.28169014084507</c:v>
                </c:pt>
                <c:pt idx="52">
                  <c:v>0.220657276995305</c:v>
                </c:pt>
                <c:pt idx="53">
                  <c:v>0.389671361502347</c:v>
                </c:pt>
                <c:pt idx="54">
                  <c:v>0.431924882629108</c:v>
                </c:pt>
                <c:pt idx="55">
                  <c:v>0.103286384976525</c:v>
                </c:pt>
                <c:pt idx="56">
                  <c:v>0.262910798122065</c:v>
                </c:pt>
                <c:pt idx="57">
                  <c:v>0.103286384976525</c:v>
                </c:pt>
                <c:pt idx="58">
                  <c:v>0.262910798122065</c:v>
                </c:pt>
                <c:pt idx="59">
                  <c:v>0.183098591549295</c:v>
                </c:pt>
                <c:pt idx="60">
                  <c:v>0.258215962441314</c:v>
                </c:pt>
                <c:pt idx="61">
                  <c:v>0.220657276995305</c:v>
                </c:pt>
                <c:pt idx="62">
                  <c:v>0.384976525821596</c:v>
                </c:pt>
                <c:pt idx="63">
                  <c:v>0.126760563380281</c:v>
                </c:pt>
                <c:pt idx="64">
                  <c:v>0.173708920187793</c:v>
                </c:pt>
                <c:pt idx="65">
                  <c:v>0.220657276995305</c:v>
                </c:pt>
                <c:pt idx="66">
                  <c:v>0.220657276995305</c:v>
                </c:pt>
                <c:pt idx="67">
                  <c:v>0.169014084507042</c:v>
                </c:pt>
                <c:pt idx="68">
                  <c:v>0.0140845070422535</c:v>
                </c:pt>
                <c:pt idx="69">
                  <c:v>0.234741784037558</c:v>
                </c:pt>
                <c:pt idx="70">
                  <c:v>0.234741784037558</c:v>
                </c:pt>
                <c:pt idx="71">
                  <c:v>0.253521126760563</c:v>
                </c:pt>
                <c:pt idx="72">
                  <c:v>0.258215962441314</c:v>
                </c:pt>
                <c:pt idx="73">
                  <c:v>0.291079812206572</c:v>
                </c:pt>
                <c:pt idx="74">
                  <c:v>0.2018779342723</c:v>
                </c:pt>
                <c:pt idx="75">
                  <c:v>0.126760563380281</c:v>
                </c:pt>
                <c:pt idx="76">
                  <c:v>0.154929577464788</c:v>
                </c:pt>
                <c:pt idx="77">
                  <c:v>0.0892018779342723</c:v>
                </c:pt>
                <c:pt idx="78">
                  <c:v>0.262910798122065</c:v>
                </c:pt>
                <c:pt idx="79">
                  <c:v>0.253521126760563</c:v>
                </c:pt>
                <c:pt idx="80">
                  <c:v>0.267605633802816</c:v>
                </c:pt>
                <c:pt idx="81">
                  <c:v>0.352112676056338</c:v>
                </c:pt>
                <c:pt idx="82">
                  <c:v>0.225352112676056</c:v>
                </c:pt>
                <c:pt idx="83">
                  <c:v>0.0845070422535211</c:v>
                </c:pt>
                <c:pt idx="84">
                  <c:v>0.352112676056338</c:v>
                </c:pt>
                <c:pt idx="85">
                  <c:v>0.272300469483568</c:v>
                </c:pt>
                <c:pt idx="86">
                  <c:v>0.107981220657277</c:v>
                </c:pt>
                <c:pt idx="87">
                  <c:v>0.389671361502347</c:v>
                </c:pt>
                <c:pt idx="88">
                  <c:v>0.211267605633802</c:v>
                </c:pt>
                <c:pt idx="89">
                  <c:v>0.319248826291079</c:v>
                </c:pt>
                <c:pt idx="90">
                  <c:v>0.286384976525821</c:v>
                </c:pt>
                <c:pt idx="91">
                  <c:v>0.323943661971831</c:v>
                </c:pt>
                <c:pt idx="92">
                  <c:v>0.126760563380281</c:v>
                </c:pt>
                <c:pt idx="93">
                  <c:v>0.164319248826291</c:v>
                </c:pt>
                <c:pt idx="94">
                  <c:v>0.0375586854460093</c:v>
                </c:pt>
                <c:pt idx="95">
                  <c:v>0.126760563380281</c:v>
                </c:pt>
                <c:pt idx="96">
                  <c:v>0.028169014084507</c:v>
                </c:pt>
                <c:pt idx="97">
                  <c:v>0.0140845070422535</c:v>
                </c:pt>
                <c:pt idx="98">
                  <c:v>0.413145539906103</c:v>
                </c:pt>
                <c:pt idx="99">
                  <c:v>0.211267605633802</c:v>
                </c:pt>
                <c:pt idx="100">
                  <c:v>0.0704225352112676</c:v>
                </c:pt>
                <c:pt idx="101">
                  <c:v>0.12206572769953</c:v>
                </c:pt>
                <c:pt idx="102">
                  <c:v>#N/A</c:v>
                </c:pt>
                <c:pt idx="103">
                  <c:v>0.211267605633802</c:v>
                </c:pt>
                <c:pt idx="104">
                  <c:v>0.107981220657277</c:v>
                </c:pt>
                <c:pt idx="105">
                  <c:v>0.056338028169014</c:v>
                </c:pt>
                <c:pt idx="106">
                  <c:v>0.136150234741784</c:v>
                </c:pt>
                <c:pt idx="107">
                  <c:v>0.164319248826291</c:v>
                </c:pt>
                <c:pt idx="108">
                  <c:v>0.140845070422535</c:v>
                </c:pt>
                <c:pt idx="109">
                  <c:v>0.328638497652582</c:v>
                </c:pt>
                <c:pt idx="110">
                  <c:v>0.12206572769953</c:v>
                </c:pt>
                <c:pt idx="111">
                  <c:v>0.117370892018779</c:v>
                </c:pt>
                <c:pt idx="112">
                  <c:v>0.126760563380281</c:v>
                </c:pt>
                <c:pt idx="113">
                  <c:v>0.0938967136150234</c:v>
                </c:pt>
                <c:pt idx="114">
                  <c:v>0.173708920187793</c:v>
                </c:pt>
                <c:pt idx="115">
                  <c:v>0.140845070422535</c:v>
                </c:pt>
                <c:pt idx="116">
                  <c:v>0.131455399061032</c:v>
                </c:pt>
                <c:pt idx="117">
                  <c:v>0.0657276995305164</c:v>
                </c:pt>
                <c:pt idx="118">
                  <c:v>0.028169014084507</c:v>
                </c:pt>
                <c:pt idx="119">
                  <c:v>0.215962441314554</c:v>
                </c:pt>
                <c:pt idx="120">
                  <c:v>0.028169014084507</c:v>
                </c:pt>
                <c:pt idx="121">
                  <c:v>0.0234741784037558</c:v>
                </c:pt>
                <c:pt idx="122">
                  <c:v>0.0938967136150234</c:v>
                </c:pt>
                <c:pt idx="123">
                  <c:v>0.0328638497652582</c:v>
                </c:pt>
                <c:pt idx="124">
                  <c:v>0.305164319248826</c:v>
                </c:pt>
                <c:pt idx="125">
                  <c:v>0.0845070422535211</c:v>
                </c:pt>
                <c:pt idx="126">
                  <c:v>#N/A</c:v>
                </c:pt>
                <c:pt idx="127">
                  <c:v>0.211267605633802</c:v>
                </c:pt>
                <c:pt idx="128">
                  <c:v>0.131455399061032</c:v>
                </c:pt>
                <c:pt idx="129">
                  <c:v>0.103286384976525</c:v>
                </c:pt>
                <c:pt idx="130">
                  <c:v>0.0985915492957746</c:v>
                </c:pt>
                <c:pt idx="131">
                  <c:v>0.234741784037558</c:v>
                </c:pt>
                <c:pt idx="132">
                  <c:v>0.107981220657277</c:v>
                </c:pt>
                <c:pt idx="133">
                  <c:v>0.211267605633802</c:v>
                </c:pt>
                <c:pt idx="134">
                  <c:v>0.173708920187793</c:v>
                </c:pt>
                <c:pt idx="135">
                  <c:v>0.262910798122065</c:v>
                </c:pt>
                <c:pt idx="136">
                  <c:v>0.0187793427230046</c:v>
                </c:pt>
                <c:pt idx="137">
                  <c:v>0.0187793427230046</c:v>
                </c:pt>
                <c:pt idx="138">
                  <c:v>0.173708920187793</c:v>
                </c:pt>
                <c:pt idx="139">
                  <c:v>0.126760563380281</c:v>
                </c:pt>
                <c:pt idx="140">
                  <c:v>0.0187793427230046</c:v>
                </c:pt>
                <c:pt idx="141">
                  <c:v>0.0516431924882629</c:v>
                </c:pt>
                <c:pt idx="142">
                  <c:v>0.0610328638497652</c:v>
                </c:pt>
                <c:pt idx="143">
                  <c:v>0.192488262910798</c:v>
                </c:pt>
                <c:pt idx="144">
                  <c:v>0.136150234741784</c:v>
                </c:pt>
                <c:pt idx="145">
                  <c:v>0.0140845070422535</c:v>
                </c:pt>
                <c:pt idx="146">
                  <c:v>0.0328638497652582</c:v>
                </c:pt>
                <c:pt idx="147">
                  <c:v>0.140845070422535</c:v>
                </c:pt>
                <c:pt idx="148">
                  <c:v>0.0704225352112676</c:v>
                </c:pt>
                <c:pt idx="149">
                  <c:v>0.197183098591549</c:v>
                </c:pt>
                <c:pt idx="150">
                  <c:v>0.262910798122065</c:v>
                </c:pt>
                <c:pt idx="151">
                  <c:v>0.0328638497652582</c:v>
                </c:pt>
                <c:pt idx="152">
                  <c:v>0.0657276995305164</c:v>
                </c:pt>
                <c:pt idx="153">
                  <c:v>0.145539906103286</c:v>
                </c:pt>
                <c:pt idx="154">
                  <c:v>0.0704225352112676</c:v>
                </c:pt>
                <c:pt idx="155">
                  <c:v>0.0985915492957746</c:v>
                </c:pt>
                <c:pt idx="156">
                  <c:v>0.164319248826291</c:v>
                </c:pt>
                <c:pt idx="157">
                  <c:v>0.178403755868544</c:v>
                </c:pt>
                <c:pt idx="158">
                  <c:v>0.291079812206572</c:v>
                </c:pt>
                <c:pt idx="159">
                  <c:v>0.173708920187793</c:v>
                </c:pt>
                <c:pt idx="160">
                  <c:v>0.28169014084507</c:v>
                </c:pt>
                <c:pt idx="161">
                  <c:v>0.234741784037558</c:v>
                </c:pt>
                <c:pt idx="162">
                  <c:v>0.230046948356807</c:v>
                </c:pt>
                <c:pt idx="163">
                  <c:v>0.0140845070422535</c:v>
                </c:pt>
                <c:pt idx="164">
                  <c:v>0.225352112676056</c:v>
                </c:pt>
                <c:pt idx="165">
                  <c:v>0.286384976525821</c:v>
                </c:pt>
                <c:pt idx="166">
                  <c:v>0.215962441314554</c:v>
                </c:pt>
                <c:pt idx="167">
                  <c:v>0.338028169014084</c:v>
                </c:pt>
                <c:pt idx="168">
                  <c:v>0.267605633802816</c:v>
                </c:pt>
                <c:pt idx="169">
                  <c:v>0.117370892018779</c:v>
                </c:pt>
                <c:pt idx="170">
                  <c:v>0.267605633802816</c:v>
                </c:pt>
                <c:pt idx="171">
                  <c:v>0.187793427230046</c:v>
                </c:pt>
                <c:pt idx="172">
                  <c:v>0.375586854460093</c:v>
                </c:pt>
                <c:pt idx="173">
                  <c:v>0.150234741784037</c:v>
                </c:pt>
                <c:pt idx="174">
                  <c:v>0.107981220657277</c:v>
                </c:pt>
                <c:pt idx="175">
                  <c:v>0.323943661971831</c:v>
                </c:pt>
                <c:pt idx="176">
                  <c:v>#N/A</c:v>
                </c:pt>
                <c:pt idx="177">
                  <c:v>0.0516431924882629</c:v>
                </c:pt>
                <c:pt idx="178">
                  <c:v>0.0657276995305164</c:v>
                </c:pt>
                <c:pt idx="179">
                  <c:v>0.300469483568075</c:v>
                </c:pt>
                <c:pt idx="180">
                  <c:v>0.0187793427230046</c:v>
                </c:pt>
                <c:pt idx="181">
                  <c:v>0.107981220657277</c:v>
                </c:pt>
                <c:pt idx="182">
                  <c:v>0.0798122065727699</c:v>
                </c:pt>
                <c:pt idx="183">
                  <c:v>0.323943661971831</c:v>
                </c:pt>
                <c:pt idx="184">
                  <c:v>0.0469483568075117</c:v>
                </c:pt>
                <c:pt idx="185">
                  <c:v>0.370892018779342</c:v>
                </c:pt>
                <c:pt idx="186">
                  <c:v>0.192488262910798</c:v>
                </c:pt>
                <c:pt idx="187">
                  <c:v>0.0422535211267605</c:v>
                </c:pt>
                <c:pt idx="188">
                  <c:v>0.0469483568075117</c:v>
                </c:pt>
                <c:pt idx="189">
                  <c:v>0.0234741784037558</c:v>
                </c:pt>
                <c:pt idx="190">
                  <c:v>0.0516431924882629</c:v>
                </c:pt>
                <c:pt idx="191">
                  <c:v>0.145539906103286</c:v>
                </c:pt>
                <c:pt idx="192">
                  <c:v>0.0938967136150234</c:v>
                </c:pt>
                <c:pt idx="193">
                  <c:v>0.117370892018779</c:v>
                </c:pt>
                <c:pt idx="194">
                  <c:v>0.225352112676056</c:v>
                </c:pt>
                <c:pt idx="195">
                  <c:v>0.0845070422535211</c:v>
                </c:pt>
                <c:pt idx="196">
                  <c:v>0.0704225352112676</c:v>
                </c:pt>
                <c:pt idx="197">
                  <c:v>0.154929577464788</c:v>
                </c:pt>
                <c:pt idx="198">
                  <c:v>0.154929577464788</c:v>
                </c:pt>
                <c:pt idx="199">
                  <c:v>0.300469483568075</c:v>
                </c:pt>
                <c:pt idx="200">
                  <c:v>0.234741784037558</c:v>
                </c:pt>
                <c:pt idx="201">
                  <c:v>0.183098591549295</c:v>
                </c:pt>
                <c:pt idx="202">
                  <c:v>0.0751173708920187</c:v>
                </c:pt>
                <c:pt idx="203">
                  <c:v>0.319248826291079</c:v>
                </c:pt>
                <c:pt idx="204">
                  <c:v>0.117370892018779</c:v>
                </c:pt>
                <c:pt idx="205">
                  <c:v>0.145539906103286</c:v>
                </c:pt>
                <c:pt idx="206">
                  <c:v>0.370892018779342</c:v>
                </c:pt>
                <c:pt idx="207">
                  <c:v>0.12206572769953</c:v>
                </c:pt>
                <c:pt idx="208">
                  <c:v>0.0657276995305164</c:v>
                </c:pt>
                <c:pt idx="209">
                  <c:v>0.408450704225352</c:v>
                </c:pt>
                <c:pt idx="210">
                  <c:v>0.276995305164319</c:v>
                </c:pt>
                <c:pt idx="211">
                  <c:v>0.267605633802816</c:v>
                </c:pt>
                <c:pt idx="212">
                  <c:v>0.291079812206572</c:v>
                </c:pt>
                <c:pt idx="213">
                  <c:v>0.192488262910798</c:v>
                </c:pt>
                <c:pt idx="214">
                  <c:v>0.230046948356807</c:v>
                </c:pt>
                <c:pt idx="215">
                  <c:v>0.187793427230046</c:v>
                </c:pt>
                <c:pt idx="216">
                  <c:v>0.0704225352112676</c:v>
                </c:pt>
              </c:numCache>
            </c:numRef>
          </c:val>
        </c:ser>
        <c:ser>
          <c:idx val="4"/>
          <c:order val="4"/>
          <c:tx>
            <c:strRef>
              <c:f>plots!$BL$1</c:f>
              <c:strCache>
                <c:ptCount val="1"/>
                <c:pt idx="0">
                  <c:v>_Vis</c:v>
                </c:pt>
              </c:strCache>
            </c:strRef>
          </c:tx>
          <c:spPr>
            <a:ln w="28575" cap="rnd">
              <a:solidFill>
                <a:srgbClr val="941100"/>
              </a:solidFill>
            </a:ln>
            <a:effectLst>
              <a:glow rad="76200">
                <a:schemeClr val="accent5">
                  <a:satMod val="175000"/>
                  <a:alpha val="34000"/>
                </a:schemeClr>
              </a:glow>
            </a:effectLst>
          </c:spPr>
          <c:marker>
            <c:symbol val="none"/>
          </c:marker>
          <c:cat>
            <c:strRef>
              <c:f>plots!$BG$2:$BG$218</c:f>
              <c:strCache>
                <c:ptCount val="217"/>
                <c:pt idx="0">
                  <c:v>5 Cingulum_Ant_R_5</c:v>
                </c:pt>
                <c:pt idx="1">
                  <c:v>Cingulum_Ant_L_1</c:v>
                </c:pt>
                <c:pt idx="2">
                  <c:v>Cingulum_Ant_L_2</c:v>
                </c:pt>
                <c:pt idx="3">
                  <c:v>Cingulum_Ant_L_3</c:v>
                </c:pt>
                <c:pt idx="4">
                  <c:v>Cingulum_Ant_L_4</c:v>
                </c:pt>
                <c:pt idx="5">
                  <c:v>Cingulum_Ant_L_5</c:v>
                </c:pt>
                <c:pt idx="6">
                  <c:v>Cingulum_Ant_L_6</c:v>
                </c:pt>
                <c:pt idx="7">
                  <c:v>Cingulum_Ant_R_1</c:v>
                </c:pt>
                <c:pt idx="8">
                  <c:v>Cingulum_Ant_R_2</c:v>
                </c:pt>
                <c:pt idx="9">
                  <c:v>Cingulum_Ant_R_3</c:v>
                </c:pt>
                <c:pt idx="10">
                  <c:v>Cingulum_Ant_R_4</c:v>
                </c:pt>
                <c:pt idx="11">
                  <c:v>Frontal_Inf_Oper_L_1</c:v>
                </c:pt>
                <c:pt idx="12">
                  <c:v>Frontal_Inf_Oper_L_2</c:v>
                </c:pt>
                <c:pt idx="13">
                  <c:v>Frontal_Inf_Oper_L_3</c:v>
                </c:pt>
                <c:pt idx="14">
                  <c:v>Frontal_Inf_Oper_L_4</c:v>
                </c:pt>
                <c:pt idx="15">
                  <c:v>Frontal_Inf_Oper_R_1</c:v>
                </c:pt>
                <c:pt idx="16">
                  <c:v>Frontal_Inf_Oper_R_2</c:v>
                </c:pt>
                <c:pt idx="17">
                  <c:v>Frontal_Inf_Oper_R_3</c:v>
                </c:pt>
                <c:pt idx="18">
                  <c:v>Frontal_Inf_Oper_R_4</c:v>
                </c:pt>
                <c:pt idx="19">
                  <c:v>Frontal_Inf_Oper_R_5</c:v>
                </c:pt>
                <c:pt idx="20">
                  <c:v>Frontal_Inf_Oper_R_6</c:v>
                </c:pt>
                <c:pt idx="21">
                  <c:v>Frontal_Inf_Orb_L_1</c:v>
                </c:pt>
                <c:pt idx="22">
                  <c:v>Frontal_Inf_Orb_L_2</c:v>
                </c:pt>
                <c:pt idx="23">
                  <c:v>Frontal_Inf_Orb_L_3</c:v>
                </c:pt>
                <c:pt idx="24">
                  <c:v>Frontal_Inf_Orb_L_4</c:v>
                </c:pt>
                <c:pt idx="25">
                  <c:v>Frontal_Inf_Orb_L_5</c:v>
                </c:pt>
                <c:pt idx="26">
                  <c:v>Frontal_Inf_Orb_L_6</c:v>
                </c:pt>
                <c:pt idx="27">
                  <c:v>Frontal_Inf_Orb_L_7</c:v>
                </c:pt>
                <c:pt idx="28">
                  <c:v>Frontal_Inf_Orb_R_1</c:v>
                </c:pt>
                <c:pt idx="29">
                  <c:v>Frontal_Inf_Orb_R_2</c:v>
                </c:pt>
                <c:pt idx="30">
                  <c:v>Frontal_Inf_Orb_R_3</c:v>
                </c:pt>
                <c:pt idx="31">
                  <c:v>Frontal_Inf_Orb_R_4</c:v>
                </c:pt>
                <c:pt idx="32">
                  <c:v>Frontal_Inf_Orb_R_5</c:v>
                </c:pt>
                <c:pt idx="33">
                  <c:v>Frontal_Inf_Orb_R_6</c:v>
                </c:pt>
                <c:pt idx="34">
                  <c:v>Frontal_Inf_Orb_R_7</c:v>
                </c:pt>
                <c:pt idx="35">
                  <c:v>Frontal_Inf_Tri_L_1</c:v>
                </c:pt>
                <c:pt idx="36">
                  <c:v>Frontal_Inf_Tri_L_10</c:v>
                </c:pt>
                <c:pt idx="37">
                  <c:v>Frontal_Inf_Tri_L_2</c:v>
                </c:pt>
                <c:pt idx="38">
                  <c:v>Frontal_Inf_Tri_L_3</c:v>
                </c:pt>
                <c:pt idx="39">
                  <c:v>Frontal_Inf_Tri_L_4</c:v>
                </c:pt>
                <c:pt idx="40">
                  <c:v>Frontal_Inf_Tri_L_5</c:v>
                </c:pt>
                <c:pt idx="41">
                  <c:v>Frontal_Inf_Tri_L_6</c:v>
                </c:pt>
                <c:pt idx="42">
                  <c:v>Frontal_Inf_Tri_L_7</c:v>
                </c:pt>
                <c:pt idx="43">
                  <c:v>Frontal_Inf_Tri_L_8</c:v>
                </c:pt>
                <c:pt idx="44">
                  <c:v>Frontal_Inf_Tri_L_9</c:v>
                </c:pt>
                <c:pt idx="45">
                  <c:v>Frontal_Inf_Tri_R_1</c:v>
                </c:pt>
                <c:pt idx="46">
                  <c:v>Frontal_Inf_Tri_R_2</c:v>
                </c:pt>
                <c:pt idx="47">
                  <c:v>Frontal_Inf_Tri_R_3</c:v>
                </c:pt>
                <c:pt idx="48">
                  <c:v>Frontal_Inf_Tri_R_4</c:v>
                </c:pt>
                <c:pt idx="49">
                  <c:v>Frontal_Inf_Tri_R_5</c:v>
                </c:pt>
                <c:pt idx="50">
                  <c:v>Frontal_Inf_Tri_R_6</c:v>
                </c:pt>
                <c:pt idx="51">
                  <c:v>Frontal_Inf_Tri_R_7</c:v>
                </c:pt>
                <c:pt idx="52">
                  <c:v>Frontal_Inf_Tri_R_8</c:v>
                </c:pt>
                <c:pt idx="53">
                  <c:v>Frontal_Inf_Tri_R_9</c:v>
                </c:pt>
                <c:pt idx="54">
                  <c:v>Frontal_Mid_L_1</c:v>
                </c:pt>
                <c:pt idx="55">
                  <c:v>Frontal_Mid_L_10</c:v>
                </c:pt>
                <c:pt idx="56">
                  <c:v>Frontal_Mid_L_11</c:v>
                </c:pt>
                <c:pt idx="57">
                  <c:v>Frontal_Mid_L_13</c:v>
                </c:pt>
                <c:pt idx="58">
                  <c:v>Frontal_Mid_L_14</c:v>
                </c:pt>
                <c:pt idx="59">
                  <c:v>Frontal_Mid_L_15</c:v>
                </c:pt>
                <c:pt idx="60">
                  <c:v>Frontal_Mid_L_16</c:v>
                </c:pt>
                <c:pt idx="61">
                  <c:v>Frontal_Mid_L_17</c:v>
                </c:pt>
                <c:pt idx="62">
                  <c:v>Frontal_Mid_L_18</c:v>
                </c:pt>
                <c:pt idx="63">
                  <c:v>Frontal_Mid_L_19</c:v>
                </c:pt>
                <c:pt idx="64">
                  <c:v>Frontal_Mid_L_2</c:v>
                </c:pt>
                <c:pt idx="65">
                  <c:v>Frontal_Mid_L_3</c:v>
                </c:pt>
                <c:pt idx="66">
                  <c:v>Frontal_Mid_L_4</c:v>
                </c:pt>
                <c:pt idx="67">
                  <c:v>Frontal_Mid_L_5</c:v>
                </c:pt>
                <c:pt idx="68">
                  <c:v>Frontal_Mid_L_6</c:v>
                </c:pt>
                <c:pt idx="69">
                  <c:v>Frontal_Mid_L_7</c:v>
                </c:pt>
                <c:pt idx="70">
                  <c:v>Frontal_Mid_L_8</c:v>
                </c:pt>
                <c:pt idx="71">
                  <c:v>Frontal_Mid_L_9</c:v>
                </c:pt>
                <c:pt idx="72">
                  <c:v>Frontal_Mid_R_1</c:v>
                </c:pt>
                <c:pt idx="73">
                  <c:v>Frontal_Mid_R_10</c:v>
                </c:pt>
                <c:pt idx="74">
                  <c:v>Frontal_Mid_R_11</c:v>
                </c:pt>
                <c:pt idx="75">
                  <c:v>Frontal_Mid_R_12</c:v>
                </c:pt>
                <c:pt idx="76">
                  <c:v>Frontal_Mid_R_13</c:v>
                </c:pt>
                <c:pt idx="77">
                  <c:v>Frontal_Mid_R_14</c:v>
                </c:pt>
                <c:pt idx="78">
                  <c:v>Frontal_Mid_R_15</c:v>
                </c:pt>
                <c:pt idx="79">
                  <c:v>Frontal_Mid_R_16</c:v>
                </c:pt>
                <c:pt idx="80">
                  <c:v>Frontal_Mid_R_17</c:v>
                </c:pt>
                <c:pt idx="81">
                  <c:v>Frontal_Mid_R_18</c:v>
                </c:pt>
                <c:pt idx="82">
                  <c:v>Frontal_Mid_R_19</c:v>
                </c:pt>
                <c:pt idx="83">
                  <c:v>Frontal_Mid_R_2</c:v>
                </c:pt>
                <c:pt idx="84">
                  <c:v>Frontal_Mid_R_20</c:v>
                </c:pt>
                <c:pt idx="85">
                  <c:v>Frontal_Mid_R_3</c:v>
                </c:pt>
                <c:pt idx="86">
                  <c:v>Frontal_Mid_R_4</c:v>
                </c:pt>
                <c:pt idx="87">
                  <c:v>Frontal_Mid_R_5</c:v>
                </c:pt>
                <c:pt idx="88">
                  <c:v>Frontal_Mid_R_6</c:v>
                </c:pt>
                <c:pt idx="89">
                  <c:v>Frontal_Mid_R_7</c:v>
                </c:pt>
                <c:pt idx="90">
                  <c:v>Frontal_Mid_R_8</c:v>
                </c:pt>
                <c:pt idx="91">
                  <c:v>Frontal_Mid_R_9</c:v>
                </c:pt>
                <c:pt idx="92">
                  <c:v>Frontal_Sup_L_1</c:v>
                </c:pt>
                <c:pt idx="93">
                  <c:v>Frontal_Sup_L_10</c:v>
                </c:pt>
                <c:pt idx="94">
                  <c:v>Frontal_Sup_L_11</c:v>
                </c:pt>
                <c:pt idx="95">
                  <c:v>Frontal_Sup_L_12</c:v>
                </c:pt>
                <c:pt idx="96">
                  <c:v>Frontal_Sup_L_13</c:v>
                </c:pt>
                <c:pt idx="97">
                  <c:v>Frontal_Sup_L_14</c:v>
                </c:pt>
                <c:pt idx="98">
                  <c:v>Frontal_Sup_L_2</c:v>
                </c:pt>
                <c:pt idx="99">
                  <c:v>Frontal_Sup_L_3</c:v>
                </c:pt>
                <c:pt idx="100">
                  <c:v>Frontal_Sup_L_4</c:v>
                </c:pt>
                <c:pt idx="101">
                  <c:v>Frontal_Sup_L_5</c:v>
                </c:pt>
                <c:pt idx="102">
                  <c:v>Frontal_Sup_L_6</c:v>
                </c:pt>
                <c:pt idx="103">
                  <c:v>Frontal_Sup_L_7</c:v>
                </c:pt>
                <c:pt idx="104">
                  <c:v>Frontal_Sup_L_8</c:v>
                </c:pt>
                <c:pt idx="105">
                  <c:v>Frontal_Sup_L_9</c:v>
                </c:pt>
                <c:pt idx="106">
                  <c:v>Frontal_Sup_Medial_L_1</c:v>
                </c:pt>
                <c:pt idx="107">
                  <c:v>Frontal_Sup_Medial_L_10</c:v>
                </c:pt>
                <c:pt idx="108">
                  <c:v>Frontal_Sup_Medial_L_11</c:v>
                </c:pt>
                <c:pt idx="109">
                  <c:v>Frontal_Sup_Medial_L_12</c:v>
                </c:pt>
                <c:pt idx="110">
                  <c:v>Frontal_Sup_Medial_L_2</c:v>
                </c:pt>
                <c:pt idx="111">
                  <c:v>Frontal_Sup_Medial_L_3</c:v>
                </c:pt>
                <c:pt idx="112">
                  <c:v>Frontal_Sup_Medial_L_4</c:v>
                </c:pt>
                <c:pt idx="113">
                  <c:v>Frontal_Sup_Medial_L_5</c:v>
                </c:pt>
                <c:pt idx="114">
                  <c:v>Frontal_Sup_Medial_L_6</c:v>
                </c:pt>
                <c:pt idx="115">
                  <c:v>Frontal_Sup_Medial_L_7</c:v>
                </c:pt>
                <c:pt idx="116">
                  <c:v>Frontal_Sup_Medial_L_8</c:v>
                </c:pt>
                <c:pt idx="117">
                  <c:v>Frontal_Sup_Medial_L_9</c:v>
                </c:pt>
                <c:pt idx="118">
                  <c:v>Frontal_Sup_Medial_R_1</c:v>
                </c:pt>
                <c:pt idx="119">
                  <c:v>Frontal_Sup_Medial_R_2</c:v>
                </c:pt>
                <c:pt idx="120">
                  <c:v>Frontal_Sup_Medial_R_3</c:v>
                </c:pt>
                <c:pt idx="121">
                  <c:v>Frontal_Sup_Medial_R_4</c:v>
                </c:pt>
                <c:pt idx="122">
                  <c:v>Frontal_Sup_Medial_R_5</c:v>
                </c:pt>
                <c:pt idx="123">
                  <c:v>Frontal_Sup_Medial_R_6</c:v>
                </c:pt>
                <c:pt idx="124">
                  <c:v>Frontal_Sup_Medial_R_7</c:v>
                </c:pt>
                <c:pt idx="125">
                  <c:v>Frontal_Sup_Medial_R_8</c:v>
                </c:pt>
                <c:pt idx="126">
                  <c:v>Frontal_Sup_Orb_L_1</c:v>
                </c:pt>
                <c:pt idx="127">
                  <c:v>Frontal_Mid_Orb_L_1</c:v>
                </c:pt>
                <c:pt idx="128">
                  <c:v>Frontal_Mid_Orb_L_2</c:v>
                </c:pt>
                <c:pt idx="129">
                  <c:v>Frontal_Mid_Orb_L_3</c:v>
                </c:pt>
                <c:pt idx="130">
                  <c:v>Frontal_Mid_Orb_L_4</c:v>
                </c:pt>
                <c:pt idx="131">
                  <c:v>Frontal_Mid_Orb_R_1</c:v>
                </c:pt>
                <c:pt idx="132">
                  <c:v>Frontal_Mid_Orb_R_2</c:v>
                </c:pt>
                <c:pt idx="133">
                  <c:v>Frontal_Mid_Orb_R_3</c:v>
                </c:pt>
                <c:pt idx="134">
                  <c:v>Frontal_Mid_Orb_R_4</c:v>
                </c:pt>
                <c:pt idx="135">
                  <c:v>Frontal_Sup_Medial_R_9</c:v>
                </c:pt>
                <c:pt idx="136">
                  <c:v>Frontal_Sup_Orb_L_2</c:v>
                </c:pt>
                <c:pt idx="137">
                  <c:v>Frontal_Sup_Orb_L_3</c:v>
                </c:pt>
                <c:pt idx="138">
                  <c:v>Frontal_Sup_Orb_L_4</c:v>
                </c:pt>
                <c:pt idx="139">
                  <c:v>Frontal_Sup_Orb_R_1</c:v>
                </c:pt>
                <c:pt idx="140">
                  <c:v>Frontal_Sup_Orb_R_2</c:v>
                </c:pt>
                <c:pt idx="141">
                  <c:v>Frontal_Sup_Orb_R_3</c:v>
                </c:pt>
                <c:pt idx="142">
                  <c:v>Frontal_Sup_Orb_R_4</c:v>
                </c:pt>
                <c:pt idx="143">
                  <c:v>Frontal_Sup_R_1</c:v>
                </c:pt>
                <c:pt idx="144">
                  <c:v>Frontal_Sup_R_10</c:v>
                </c:pt>
                <c:pt idx="145">
                  <c:v>Frontal_Sup_R_11</c:v>
                </c:pt>
                <c:pt idx="146">
                  <c:v>Frontal_Sup_R_12</c:v>
                </c:pt>
                <c:pt idx="147">
                  <c:v>Frontal_Sup_R_13</c:v>
                </c:pt>
                <c:pt idx="148">
                  <c:v>Frontal_Sup_R_14</c:v>
                </c:pt>
                <c:pt idx="149">
                  <c:v>Frontal_Sup_R_15</c:v>
                </c:pt>
                <c:pt idx="150">
                  <c:v>Frontal_Sup_R_16</c:v>
                </c:pt>
                <c:pt idx="151">
                  <c:v>Frontal_Sup_R_2</c:v>
                </c:pt>
                <c:pt idx="152">
                  <c:v>Frontal_Sup_R_3</c:v>
                </c:pt>
                <c:pt idx="153">
                  <c:v>Frontal_Sup_R_4</c:v>
                </c:pt>
                <c:pt idx="154">
                  <c:v>Frontal_Sup_R_5</c:v>
                </c:pt>
                <c:pt idx="155">
                  <c:v>Frontal_Sup_R_6</c:v>
                </c:pt>
                <c:pt idx="156">
                  <c:v>Frontal_Sup_R_7</c:v>
                </c:pt>
                <c:pt idx="157">
                  <c:v>Frontal_Sup_R_8</c:v>
                </c:pt>
                <c:pt idx="158">
                  <c:v>Frontal_Sup_R_9</c:v>
                </c:pt>
                <c:pt idx="159">
                  <c:v>Precentral_L_1</c:v>
                </c:pt>
                <c:pt idx="160">
                  <c:v>Precentral_L_10</c:v>
                </c:pt>
                <c:pt idx="161">
                  <c:v>Precentral_L_11</c:v>
                </c:pt>
                <c:pt idx="162">
                  <c:v>Precentral_L_12</c:v>
                </c:pt>
                <c:pt idx="163">
                  <c:v>Precentral_L_13</c:v>
                </c:pt>
                <c:pt idx="164">
                  <c:v>Precentral_L_14</c:v>
                </c:pt>
                <c:pt idx="165">
                  <c:v>Precentral_L_2</c:v>
                </c:pt>
                <c:pt idx="166">
                  <c:v>Precentral_L_3</c:v>
                </c:pt>
                <c:pt idx="167">
                  <c:v>Precentral_L_4</c:v>
                </c:pt>
                <c:pt idx="168">
                  <c:v>Precentral_L_5</c:v>
                </c:pt>
                <c:pt idx="169">
                  <c:v>Precentral_L_6</c:v>
                </c:pt>
                <c:pt idx="170">
                  <c:v>Precentral_L_7</c:v>
                </c:pt>
                <c:pt idx="171">
                  <c:v>Precentral_L_8</c:v>
                </c:pt>
                <c:pt idx="172">
                  <c:v>Precentral_L_9</c:v>
                </c:pt>
                <c:pt idx="173">
                  <c:v>Precentral_R_1</c:v>
                </c:pt>
                <c:pt idx="174">
                  <c:v>Precentral_R_10</c:v>
                </c:pt>
                <c:pt idx="175">
                  <c:v>Precentral_R_11</c:v>
                </c:pt>
                <c:pt idx="176">
                  <c:v>Precentral_R_12</c:v>
                </c:pt>
                <c:pt idx="177">
                  <c:v>Precentral_R_13</c:v>
                </c:pt>
                <c:pt idx="178">
                  <c:v>Precentral_R_14</c:v>
                </c:pt>
                <c:pt idx="179">
                  <c:v>Precentral_R_2</c:v>
                </c:pt>
                <c:pt idx="180">
                  <c:v>Precentral_R_3</c:v>
                </c:pt>
                <c:pt idx="181">
                  <c:v>Precentral_R_4</c:v>
                </c:pt>
                <c:pt idx="182">
                  <c:v>Precentral_R_5</c:v>
                </c:pt>
                <c:pt idx="183">
                  <c:v>Precentral_R_6</c:v>
                </c:pt>
                <c:pt idx="184">
                  <c:v>Precentral_R_7</c:v>
                </c:pt>
                <c:pt idx="185">
                  <c:v>Precentral_R_8</c:v>
                </c:pt>
                <c:pt idx="186">
                  <c:v>Precentral_R_9</c:v>
                </c:pt>
                <c:pt idx="187">
                  <c:v>Rectus_L_2</c:v>
                </c:pt>
                <c:pt idx="188">
                  <c:v>Rectus_L_3</c:v>
                </c:pt>
                <c:pt idx="189">
                  <c:v>Rectus_R_1</c:v>
                </c:pt>
                <c:pt idx="190">
                  <c:v>Rectus_R_2</c:v>
                </c:pt>
                <c:pt idx="191">
                  <c:v>Rectus_R_3</c:v>
                </c:pt>
                <c:pt idx="192">
                  <c:v>Rolandic_Oper_L_3</c:v>
                </c:pt>
                <c:pt idx="193">
                  <c:v>Rolandic_Oper_L_4</c:v>
                </c:pt>
                <c:pt idx="194">
                  <c:v>Rolandic_Oper_R_1</c:v>
                </c:pt>
                <c:pt idx="195">
                  <c:v>Rolandic_Oper_R_2</c:v>
                </c:pt>
                <c:pt idx="196">
                  <c:v>Rolandic_Oper_R_3</c:v>
                </c:pt>
                <c:pt idx="197">
                  <c:v>Rolandic_Oper_R_4</c:v>
                </c:pt>
                <c:pt idx="198">
                  <c:v>Rolandic_Oper_R_5</c:v>
                </c:pt>
                <c:pt idx="199">
                  <c:v>Supp_Motor_Area_L_1</c:v>
                </c:pt>
                <c:pt idx="200">
                  <c:v>Supp_Motor_Area_L_2</c:v>
                </c:pt>
                <c:pt idx="201">
                  <c:v>Supp_Motor_Area_L_3</c:v>
                </c:pt>
                <c:pt idx="202">
                  <c:v>Supp_Motor_Area_L_4</c:v>
                </c:pt>
                <c:pt idx="203">
                  <c:v>Supp_Motor_Area_L_5</c:v>
                </c:pt>
                <c:pt idx="204">
                  <c:v>Supp_Motor_Area_L_6</c:v>
                </c:pt>
                <c:pt idx="205">
                  <c:v>Supp_Motor_Area_L_7</c:v>
                </c:pt>
                <c:pt idx="206">
                  <c:v>Supp_Motor_Area_L_8</c:v>
                </c:pt>
                <c:pt idx="207">
                  <c:v>Supp_Motor_Area_L_9</c:v>
                </c:pt>
                <c:pt idx="208">
                  <c:v>Supp_Motor_Area_R_1</c:v>
                </c:pt>
                <c:pt idx="209">
                  <c:v>Supp_Motor_Area_R_2</c:v>
                </c:pt>
                <c:pt idx="210">
                  <c:v>Supp_Motor_Area_R_3</c:v>
                </c:pt>
                <c:pt idx="211">
                  <c:v>Supp_Motor_Area_R_4</c:v>
                </c:pt>
                <c:pt idx="212">
                  <c:v>Supp_Motor_Area_R_5</c:v>
                </c:pt>
                <c:pt idx="213">
                  <c:v>Supp_Motor_Area_R_6</c:v>
                </c:pt>
                <c:pt idx="214">
                  <c:v>Supp_Motor_Area_R_7</c:v>
                </c:pt>
                <c:pt idx="215">
                  <c:v>Supp_Motor_Area_R_8</c:v>
                </c:pt>
                <c:pt idx="216">
                  <c:v>Supp_Motor_Area_R_9</c:v>
                </c:pt>
              </c:strCache>
            </c:strRef>
          </c:cat>
          <c:val>
            <c:numRef>
              <c:f>plots!$BL$2:$BL$218</c:f>
              <c:numCache>
                <c:formatCode>General</c:formatCode>
                <c:ptCount val="217"/>
                <c:pt idx="0">
                  <c:v>0.0845070422535211</c:v>
                </c:pt>
                <c:pt idx="1">
                  <c:v>0.126760563380281</c:v>
                </c:pt>
                <c:pt idx="2">
                  <c:v>0.28169014084507</c:v>
                </c:pt>
                <c:pt idx="3">
                  <c:v>0.262910798122065</c:v>
                </c:pt>
                <c:pt idx="4">
                  <c:v>0.164319248826291</c:v>
                </c:pt>
                <c:pt idx="5">
                  <c:v>0.145539906103286</c:v>
                </c:pt>
                <c:pt idx="6">
                  <c:v>0.0704225352112676</c:v>
                </c:pt>
                <c:pt idx="7">
                  <c:v>0.215962441314554</c:v>
                </c:pt>
                <c:pt idx="8">
                  <c:v>0.276995305164319</c:v>
                </c:pt>
                <c:pt idx="9">
                  <c:v>0.352112676056338</c:v>
                </c:pt>
                <c:pt idx="10">
                  <c:v>0.319248826291079</c:v>
                </c:pt>
                <c:pt idx="11">
                  <c:v>0.211267605633802</c:v>
                </c:pt>
                <c:pt idx="12">
                  <c:v>0.446009389671361</c:v>
                </c:pt>
                <c:pt idx="13">
                  <c:v>0.117370892018779</c:v>
                </c:pt>
                <c:pt idx="14">
                  <c:v>0.272300469483568</c:v>
                </c:pt>
                <c:pt idx="15">
                  <c:v>0.380281690140845</c:v>
                </c:pt>
                <c:pt idx="16">
                  <c:v>0.323943661971831</c:v>
                </c:pt>
                <c:pt idx="17">
                  <c:v>0.225352112676056</c:v>
                </c:pt>
                <c:pt idx="18">
                  <c:v>0.422535211267605</c:v>
                </c:pt>
                <c:pt idx="19">
                  <c:v>0.305164319248826</c:v>
                </c:pt>
                <c:pt idx="20">
                  <c:v>0.333333333333333</c:v>
                </c:pt>
                <c:pt idx="21">
                  <c:v>0.103286384976525</c:v>
                </c:pt>
                <c:pt idx="22">
                  <c:v>0.164319248826291</c:v>
                </c:pt>
                <c:pt idx="23">
                  <c:v>0.159624413145539</c:v>
                </c:pt>
                <c:pt idx="24">
                  <c:v>0.234741784037558</c:v>
                </c:pt>
                <c:pt idx="25">
                  <c:v>0.253521126760563</c:v>
                </c:pt>
                <c:pt idx="26">
                  <c:v>0.056338028169014</c:v>
                </c:pt>
                <c:pt idx="27">
                  <c:v>0.150234741784037</c:v>
                </c:pt>
                <c:pt idx="28">
                  <c:v>0.169014084507042</c:v>
                </c:pt>
                <c:pt idx="29">
                  <c:v>0.112676056338028</c:v>
                </c:pt>
                <c:pt idx="30">
                  <c:v>0.211267605633802</c:v>
                </c:pt>
                <c:pt idx="31">
                  <c:v>0.126760563380281</c:v>
                </c:pt>
                <c:pt idx="32">
                  <c:v>0.211267605633802</c:v>
                </c:pt>
                <c:pt idx="33">
                  <c:v>0.300469483568075</c:v>
                </c:pt>
                <c:pt idx="34">
                  <c:v>0.0657276995305164</c:v>
                </c:pt>
                <c:pt idx="35">
                  <c:v>0.328638497652582</c:v>
                </c:pt>
                <c:pt idx="36">
                  <c:v>0.103286384976525</c:v>
                </c:pt>
                <c:pt idx="37">
                  <c:v>0.178403755868544</c:v>
                </c:pt>
                <c:pt idx="38">
                  <c:v>0.28169014084507</c:v>
                </c:pt>
                <c:pt idx="39">
                  <c:v>0.234741784037558</c:v>
                </c:pt>
                <c:pt idx="40">
                  <c:v>0.258215962441314</c:v>
                </c:pt>
                <c:pt idx="41">
                  <c:v>0.187793427230046</c:v>
                </c:pt>
                <c:pt idx="42">
                  <c:v>0.131455399061032</c:v>
                </c:pt>
                <c:pt idx="43">
                  <c:v>0.211267605633802</c:v>
                </c:pt>
                <c:pt idx="44">
                  <c:v>0.352112676056338</c:v>
                </c:pt>
                <c:pt idx="45">
                  <c:v>0.253521126760563</c:v>
                </c:pt>
                <c:pt idx="46">
                  <c:v>0.380281690140845</c:v>
                </c:pt>
                <c:pt idx="47">
                  <c:v>0.192488262910798</c:v>
                </c:pt>
                <c:pt idx="48">
                  <c:v>0.272300469483568</c:v>
                </c:pt>
                <c:pt idx="49">
                  <c:v>0.455399061032863</c:v>
                </c:pt>
                <c:pt idx="50">
                  <c:v>0.173708920187793</c:v>
                </c:pt>
                <c:pt idx="51">
                  <c:v>0.225352112676056</c:v>
                </c:pt>
                <c:pt idx="52">
                  <c:v>0.164319248826291</c:v>
                </c:pt>
                <c:pt idx="53">
                  <c:v>0.380281690140845</c:v>
                </c:pt>
                <c:pt idx="54">
                  <c:v>0.446009389671361</c:v>
                </c:pt>
                <c:pt idx="55">
                  <c:v>0.0985915492957746</c:v>
                </c:pt>
                <c:pt idx="56">
                  <c:v>0.262910798122065</c:v>
                </c:pt>
                <c:pt idx="57">
                  <c:v>0.103286384976525</c:v>
                </c:pt>
                <c:pt idx="58">
                  <c:v>0.262910798122065</c:v>
                </c:pt>
                <c:pt idx="59">
                  <c:v>0.206572769953051</c:v>
                </c:pt>
                <c:pt idx="60">
                  <c:v>0.286384976525821</c:v>
                </c:pt>
                <c:pt idx="61">
                  <c:v>0.244131455399061</c:v>
                </c:pt>
                <c:pt idx="62">
                  <c:v>0.380281690140845</c:v>
                </c:pt>
                <c:pt idx="63">
                  <c:v>0.140845070422535</c:v>
                </c:pt>
                <c:pt idx="64">
                  <c:v>0.267605633802816</c:v>
                </c:pt>
                <c:pt idx="65">
                  <c:v>0.215962441314554</c:v>
                </c:pt>
                <c:pt idx="66">
                  <c:v>0.262910798122065</c:v>
                </c:pt>
                <c:pt idx="67">
                  <c:v>0.225352112676056</c:v>
                </c:pt>
                <c:pt idx="68">
                  <c:v>0.0140845070422535</c:v>
                </c:pt>
                <c:pt idx="69">
                  <c:v>0.267605633802816</c:v>
                </c:pt>
                <c:pt idx="70">
                  <c:v>0.234741784037558</c:v>
                </c:pt>
                <c:pt idx="71">
                  <c:v>0.286384976525821</c:v>
                </c:pt>
                <c:pt idx="72">
                  <c:v>0.300469483568075</c:v>
                </c:pt>
                <c:pt idx="73">
                  <c:v>0.323943661971831</c:v>
                </c:pt>
                <c:pt idx="74">
                  <c:v>0.267605633802816</c:v>
                </c:pt>
                <c:pt idx="75">
                  <c:v>0.131455399061032</c:v>
                </c:pt>
                <c:pt idx="76">
                  <c:v>0.145539906103286</c:v>
                </c:pt>
                <c:pt idx="77">
                  <c:v>0.0985915492957746</c:v>
                </c:pt>
                <c:pt idx="78">
                  <c:v>0.234741784037558</c:v>
                </c:pt>
                <c:pt idx="79">
                  <c:v>0.314553990610328</c:v>
                </c:pt>
                <c:pt idx="80">
                  <c:v>0.234741784037558</c:v>
                </c:pt>
                <c:pt idx="81">
                  <c:v>0.417840375586854</c:v>
                </c:pt>
                <c:pt idx="82">
                  <c:v>0.225352112676056</c:v>
                </c:pt>
                <c:pt idx="83">
                  <c:v>0.0798122065727699</c:v>
                </c:pt>
                <c:pt idx="84">
                  <c:v>0.455399061032863</c:v>
                </c:pt>
                <c:pt idx="85">
                  <c:v>0.333333333333333</c:v>
                </c:pt>
                <c:pt idx="86">
                  <c:v>0.112676056338028</c:v>
                </c:pt>
                <c:pt idx="87">
                  <c:v>0.384976525821596</c:v>
                </c:pt>
                <c:pt idx="88">
                  <c:v>0.291079812206572</c:v>
                </c:pt>
                <c:pt idx="89">
                  <c:v>0.291079812206572</c:v>
                </c:pt>
                <c:pt idx="90">
                  <c:v>0.366197183098591</c:v>
                </c:pt>
                <c:pt idx="91">
                  <c:v>0.394366197183098</c:v>
                </c:pt>
                <c:pt idx="92">
                  <c:v>0.145539906103286</c:v>
                </c:pt>
                <c:pt idx="93">
                  <c:v>0.215962441314554</c:v>
                </c:pt>
                <c:pt idx="94">
                  <c:v>0.0328638497652582</c:v>
                </c:pt>
                <c:pt idx="95">
                  <c:v>0.145539906103286</c:v>
                </c:pt>
                <c:pt idx="96">
                  <c:v>0.028169014084507</c:v>
                </c:pt>
                <c:pt idx="97">
                  <c:v>0.0234741784037558</c:v>
                </c:pt>
                <c:pt idx="98">
                  <c:v>0.286384976525821</c:v>
                </c:pt>
                <c:pt idx="99">
                  <c:v>0.239436619718309</c:v>
                </c:pt>
                <c:pt idx="100">
                  <c:v>0.0657276995305164</c:v>
                </c:pt>
                <c:pt idx="101">
                  <c:v>0.126760563380281</c:v>
                </c:pt>
                <c:pt idx="102">
                  <c:v>#N/A</c:v>
                </c:pt>
                <c:pt idx="103">
                  <c:v>0.258215962441314</c:v>
                </c:pt>
                <c:pt idx="104">
                  <c:v>0.112676056338028</c:v>
                </c:pt>
                <c:pt idx="105">
                  <c:v>0.056338028169014</c:v>
                </c:pt>
                <c:pt idx="106">
                  <c:v>0.136150234741784</c:v>
                </c:pt>
                <c:pt idx="107">
                  <c:v>0.154929577464788</c:v>
                </c:pt>
                <c:pt idx="108">
                  <c:v>0.197183098591549</c:v>
                </c:pt>
                <c:pt idx="109">
                  <c:v>0.384976525821596</c:v>
                </c:pt>
                <c:pt idx="110">
                  <c:v>0.0985915492957746</c:v>
                </c:pt>
                <c:pt idx="111">
                  <c:v>0.12206572769953</c:v>
                </c:pt>
                <c:pt idx="112">
                  <c:v>0.178403755868544</c:v>
                </c:pt>
                <c:pt idx="113">
                  <c:v>0.0938967136150234</c:v>
                </c:pt>
                <c:pt idx="114">
                  <c:v>0.230046948356807</c:v>
                </c:pt>
                <c:pt idx="115">
                  <c:v>0.107981220657277</c:v>
                </c:pt>
                <c:pt idx="116">
                  <c:v>0.150234741784037</c:v>
                </c:pt>
                <c:pt idx="117">
                  <c:v>0.0704225352112676</c:v>
                </c:pt>
                <c:pt idx="118">
                  <c:v>0.028169014084507</c:v>
                </c:pt>
                <c:pt idx="119">
                  <c:v>0.183098591549295</c:v>
                </c:pt>
                <c:pt idx="120">
                  <c:v>0.0234741784037558</c:v>
                </c:pt>
                <c:pt idx="121">
                  <c:v>0.0234741784037558</c:v>
                </c:pt>
                <c:pt idx="122">
                  <c:v>0.0704225352112676</c:v>
                </c:pt>
                <c:pt idx="123">
                  <c:v>0.028169014084507</c:v>
                </c:pt>
                <c:pt idx="124">
                  <c:v>0.384976525821596</c:v>
                </c:pt>
                <c:pt idx="125">
                  <c:v>0.103286384976525</c:v>
                </c:pt>
                <c:pt idx="126">
                  <c:v>#N/A</c:v>
                </c:pt>
                <c:pt idx="127">
                  <c:v>0.183098591549295</c:v>
                </c:pt>
                <c:pt idx="128">
                  <c:v>0.112676056338028</c:v>
                </c:pt>
                <c:pt idx="129">
                  <c:v>0.0985915492957746</c:v>
                </c:pt>
                <c:pt idx="130">
                  <c:v>0.0892018779342723</c:v>
                </c:pt>
                <c:pt idx="131">
                  <c:v>0.230046948356807</c:v>
                </c:pt>
                <c:pt idx="132">
                  <c:v>0.103286384976525</c:v>
                </c:pt>
                <c:pt idx="133">
                  <c:v>0.244131455399061</c:v>
                </c:pt>
                <c:pt idx="134">
                  <c:v>0.206572769953051</c:v>
                </c:pt>
                <c:pt idx="135">
                  <c:v>0.253521126760563</c:v>
                </c:pt>
                <c:pt idx="136">
                  <c:v>0.0187793427230046</c:v>
                </c:pt>
                <c:pt idx="137">
                  <c:v>0.0140845070422535</c:v>
                </c:pt>
                <c:pt idx="138">
                  <c:v>0.2018779342723</c:v>
                </c:pt>
                <c:pt idx="139">
                  <c:v>0.126760563380281</c:v>
                </c:pt>
                <c:pt idx="140">
                  <c:v>0.0234741784037558</c:v>
                </c:pt>
                <c:pt idx="141">
                  <c:v>0.056338028169014</c:v>
                </c:pt>
                <c:pt idx="142">
                  <c:v>0.0422535211267605</c:v>
                </c:pt>
                <c:pt idx="143">
                  <c:v>0.197183098591549</c:v>
                </c:pt>
                <c:pt idx="144">
                  <c:v>0.140845070422535</c:v>
                </c:pt>
                <c:pt idx="145">
                  <c:v>0.0140845070422535</c:v>
                </c:pt>
                <c:pt idx="146">
                  <c:v>0.0328638497652582</c:v>
                </c:pt>
                <c:pt idx="147">
                  <c:v>0.164319248826291</c:v>
                </c:pt>
                <c:pt idx="148">
                  <c:v>0.0469483568075117</c:v>
                </c:pt>
                <c:pt idx="149">
                  <c:v>0.272300469483568</c:v>
                </c:pt>
                <c:pt idx="150">
                  <c:v>0.2018779342723</c:v>
                </c:pt>
                <c:pt idx="151">
                  <c:v>0.0422535211267605</c:v>
                </c:pt>
                <c:pt idx="152">
                  <c:v>0.0657276995305164</c:v>
                </c:pt>
                <c:pt idx="153">
                  <c:v>0.187793427230046</c:v>
                </c:pt>
                <c:pt idx="154">
                  <c:v>0.0751173708920187</c:v>
                </c:pt>
                <c:pt idx="155">
                  <c:v>0.112676056338028</c:v>
                </c:pt>
                <c:pt idx="156">
                  <c:v>0.192488262910798</c:v>
                </c:pt>
                <c:pt idx="157">
                  <c:v>0.197183098591549</c:v>
                </c:pt>
                <c:pt idx="158">
                  <c:v>0.234741784037558</c:v>
                </c:pt>
                <c:pt idx="159">
                  <c:v>0.206572769953051</c:v>
                </c:pt>
                <c:pt idx="160">
                  <c:v>0.276995305164319</c:v>
                </c:pt>
                <c:pt idx="161">
                  <c:v>0.159624413145539</c:v>
                </c:pt>
                <c:pt idx="162">
                  <c:v>0.225352112676056</c:v>
                </c:pt>
                <c:pt idx="163">
                  <c:v>0.0187793427230046</c:v>
                </c:pt>
                <c:pt idx="164">
                  <c:v>0.178403755868544</c:v>
                </c:pt>
                <c:pt idx="165">
                  <c:v>0.333333333333333</c:v>
                </c:pt>
                <c:pt idx="166">
                  <c:v>0.164319248826291</c:v>
                </c:pt>
                <c:pt idx="167">
                  <c:v>0.394366197183098</c:v>
                </c:pt>
                <c:pt idx="168">
                  <c:v>0.230046948356807</c:v>
                </c:pt>
                <c:pt idx="169">
                  <c:v>0.117370892018779</c:v>
                </c:pt>
                <c:pt idx="170">
                  <c:v>0.291079812206572</c:v>
                </c:pt>
                <c:pt idx="171">
                  <c:v>0.197183098591549</c:v>
                </c:pt>
                <c:pt idx="172">
                  <c:v>0.323943661971831</c:v>
                </c:pt>
                <c:pt idx="173">
                  <c:v>0.140845070422535</c:v>
                </c:pt>
                <c:pt idx="174">
                  <c:v>0.107981220657277</c:v>
                </c:pt>
                <c:pt idx="175">
                  <c:v>0.276995305164319</c:v>
                </c:pt>
                <c:pt idx="176">
                  <c:v>#N/A</c:v>
                </c:pt>
                <c:pt idx="177">
                  <c:v>0.0422535211267605</c:v>
                </c:pt>
                <c:pt idx="178">
                  <c:v>0.159624413145539</c:v>
                </c:pt>
                <c:pt idx="179">
                  <c:v>0.286384976525821</c:v>
                </c:pt>
                <c:pt idx="180">
                  <c:v>0.028169014084507</c:v>
                </c:pt>
                <c:pt idx="181">
                  <c:v>0.117370892018779</c:v>
                </c:pt>
                <c:pt idx="182">
                  <c:v>0.0516431924882629</c:v>
                </c:pt>
                <c:pt idx="183">
                  <c:v>0.305164319248826</c:v>
                </c:pt>
                <c:pt idx="184">
                  <c:v>0.0469483568075117</c:v>
                </c:pt>
                <c:pt idx="185">
                  <c:v>0.258215962441314</c:v>
                </c:pt>
                <c:pt idx="186">
                  <c:v>0.215962441314554</c:v>
                </c:pt>
                <c:pt idx="187">
                  <c:v>0.0469483568075117</c:v>
                </c:pt>
                <c:pt idx="188">
                  <c:v>0.056338028169014</c:v>
                </c:pt>
                <c:pt idx="189">
                  <c:v>0.0234741784037558</c:v>
                </c:pt>
                <c:pt idx="190">
                  <c:v>0.0516431924882629</c:v>
                </c:pt>
                <c:pt idx="191">
                  <c:v>0.150234741784037</c:v>
                </c:pt>
                <c:pt idx="192">
                  <c:v>0.131455399061032</c:v>
                </c:pt>
                <c:pt idx="193">
                  <c:v>0.117370892018779</c:v>
                </c:pt>
                <c:pt idx="194">
                  <c:v>0.220657276995305</c:v>
                </c:pt>
                <c:pt idx="195">
                  <c:v>0.0845070422535211</c:v>
                </c:pt>
                <c:pt idx="196">
                  <c:v>0.0610328638497652</c:v>
                </c:pt>
                <c:pt idx="197">
                  <c:v>0.154929577464788</c:v>
                </c:pt>
                <c:pt idx="198">
                  <c:v>0.183098591549295</c:v>
                </c:pt>
                <c:pt idx="199">
                  <c:v>0.262910798122065</c:v>
                </c:pt>
                <c:pt idx="200">
                  <c:v>0.220657276995305</c:v>
                </c:pt>
                <c:pt idx="201">
                  <c:v>0.197183098591549</c:v>
                </c:pt>
                <c:pt idx="202">
                  <c:v>0.0704225352112676</c:v>
                </c:pt>
                <c:pt idx="203">
                  <c:v>0.366197183098591</c:v>
                </c:pt>
                <c:pt idx="204">
                  <c:v>0.150234741784037</c:v>
                </c:pt>
                <c:pt idx="205">
                  <c:v>0.145539906103286</c:v>
                </c:pt>
                <c:pt idx="206">
                  <c:v>0.28169014084507</c:v>
                </c:pt>
                <c:pt idx="207">
                  <c:v>0.0938967136150234</c:v>
                </c:pt>
                <c:pt idx="208">
                  <c:v>0.286384976525821</c:v>
                </c:pt>
                <c:pt idx="209">
                  <c:v>0.450704225352112</c:v>
                </c:pt>
                <c:pt idx="210">
                  <c:v>0.262910798122065</c:v>
                </c:pt>
                <c:pt idx="211">
                  <c:v>0.291079812206572</c:v>
                </c:pt>
                <c:pt idx="212">
                  <c:v>0.356807511737089</c:v>
                </c:pt>
                <c:pt idx="213">
                  <c:v>0.220657276995305</c:v>
                </c:pt>
                <c:pt idx="214">
                  <c:v>0.220657276995305</c:v>
                </c:pt>
                <c:pt idx="215">
                  <c:v>0.169014084507042</c:v>
                </c:pt>
                <c:pt idx="216">
                  <c:v>0.0704225352112676</c:v>
                </c:pt>
              </c:numCache>
            </c:numRef>
          </c:val>
        </c:ser>
        <c:ser>
          <c:idx val="5"/>
          <c:order val="5"/>
          <c:tx>
            <c:strRef>
              <c:f>plots!$BM$1</c:f>
              <c:strCache>
                <c:ptCount val="1"/>
                <c:pt idx="0">
                  <c:v>_WM</c:v>
                </c:pt>
              </c:strCache>
            </c:strRef>
          </c:tx>
          <c:spPr>
            <a:ln w="28575" cap="rnd">
              <a:solidFill>
                <a:schemeClr val="accent6"/>
              </a:solidFill>
            </a:ln>
            <a:effectLst>
              <a:glow rad="76200">
                <a:schemeClr val="accent6">
                  <a:satMod val="175000"/>
                  <a:alpha val="34000"/>
                </a:schemeClr>
              </a:glow>
            </a:effectLst>
          </c:spPr>
          <c:marker>
            <c:symbol val="none"/>
          </c:marker>
          <c:cat>
            <c:strRef>
              <c:f>plots!$BG$2:$BG$218</c:f>
              <c:strCache>
                <c:ptCount val="217"/>
                <c:pt idx="0">
                  <c:v>5 Cingulum_Ant_R_5</c:v>
                </c:pt>
                <c:pt idx="1">
                  <c:v>Cingulum_Ant_L_1</c:v>
                </c:pt>
                <c:pt idx="2">
                  <c:v>Cingulum_Ant_L_2</c:v>
                </c:pt>
                <c:pt idx="3">
                  <c:v>Cingulum_Ant_L_3</c:v>
                </c:pt>
                <c:pt idx="4">
                  <c:v>Cingulum_Ant_L_4</c:v>
                </c:pt>
                <c:pt idx="5">
                  <c:v>Cingulum_Ant_L_5</c:v>
                </c:pt>
                <c:pt idx="6">
                  <c:v>Cingulum_Ant_L_6</c:v>
                </c:pt>
                <c:pt idx="7">
                  <c:v>Cingulum_Ant_R_1</c:v>
                </c:pt>
                <c:pt idx="8">
                  <c:v>Cingulum_Ant_R_2</c:v>
                </c:pt>
                <c:pt idx="9">
                  <c:v>Cingulum_Ant_R_3</c:v>
                </c:pt>
                <c:pt idx="10">
                  <c:v>Cingulum_Ant_R_4</c:v>
                </c:pt>
                <c:pt idx="11">
                  <c:v>Frontal_Inf_Oper_L_1</c:v>
                </c:pt>
                <c:pt idx="12">
                  <c:v>Frontal_Inf_Oper_L_2</c:v>
                </c:pt>
                <c:pt idx="13">
                  <c:v>Frontal_Inf_Oper_L_3</c:v>
                </c:pt>
                <c:pt idx="14">
                  <c:v>Frontal_Inf_Oper_L_4</c:v>
                </c:pt>
                <c:pt idx="15">
                  <c:v>Frontal_Inf_Oper_R_1</c:v>
                </c:pt>
                <c:pt idx="16">
                  <c:v>Frontal_Inf_Oper_R_2</c:v>
                </c:pt>
                <c:pt idx="17">
                  <c:v>Frontal_Inf_Oper_R_3</c:v>
                </c:pt>
                <c:pt idx="18">
                  <c:v>Frontal_Inf_Oper_R_4</c:v>
                </c:pt>
                <c:pt idx="19">
                  <c:v>Frontal_Inf_Oper_R_5</c:v>
                </c:pt>
                <c:pt idx="20">
                  <c:v>Frontal_Inf_Oper_R_6</c:v>
                </c:pt>
                <c:pt idx="21">
                  <c:v>Frontal_Inf_Orb_L_1</c:v>
                </c:pt>
                <c:pt idx="22">
                  <c:v>Frontal_Inf_Orb_L_2</c:v>
                </c:pt>
                <c:pt idx="23">
                  <c:v>Frontal_Inf_Orb_L_3</c:v>
                </c:pt>
                <c:pt idx="24">
                  <c:v>Frontal_Inf_Orb_L_4</c:v>
                </c:pt>
                <c:pt idx="25">
                  <c:v>Frontal_Inf_Orb_L_5</c:v>
                </c:pt>
                <c:pt idx="26">
                  <c:v>Frontal_Inf_Orb_L_6</c:v>
                </c:pt>
                <c:pt idx="27">
                  <c:v>Frontal_Inf_Orb_L_7</c:v>
                </c:pt>
                <c:pt idx="28">
                  <c:v>Frontal_Inf_Orb_R_1</c:v>
                </c:pt>
                <c:pt idx="29">
                  <c:v>Frontal_Inf_Orb_R_2</c:v>
                </c:pt>
                <c:pt idx="30">
                  <c:v>Frontal_Inf_Orb_R_3</c:v>
                </c:pt>
                <c:pt idx="31">
                  <c:v>Frontal_Inf_Orb_R_4</c:v>
                </c:pt>
                <c:pt idx="32">
                  <c:v>Frontal_Inf_Orb_R_5</c:v>
                </c:pt>
                <c:pt idx="33">
                  <c:v>Frontal_Inf_Orb_R_6</c:v>
                </c:pt>
                <c:pt idx="34">
                  <c:v>Frontal_Inf_Orb_R_7</c:v>
                </c:pt>
                <c:pt idx="35">
                  <c:v>Frontal_Inf_Tri_L_1</c:v>
                </c:pt>
                <c:pt idx="36">
                  <c:v>Frontal_Inf_Tri_L_10</c:v>
                </c:pt>
                <c:pt idx="37">
                  <c:v>Frontal_Inf_Tri_L_2</c:v>
                </c:pt>
                <c:pt idx="38">
                  <c:v>Frontal_Inf_Tri_L_3</c:v>
                </c:pt>
                <c:pt idx="39">
                  <c:v>Frontal_Inf_Tri_L_4</c:v>
                </c:pt>
                <c:pt idx="40">
                  <c:v>Frontal_Inf_Tri_L_5</c:v>
                </c:pt>
                <c:pt idx="41">
                  <c:v>Frontal_Inf_Tri_L_6</c:v>
                </c:pt>
                <c:pt idx="42">
                  <c:v>Frontal_Inf_Tri_L_7</c:v>
                </c:pt>
                <c:pt idx="43">
                  <c:v>Frontal_Inf_Tri_L_8</c:v>
                </c:pt>
                <c:pt idx="44">
                  <c:v>Frontal_Inf_Tri_L_9</c:v>
                </c:pt>
                <c:pt idx="45">
                  <c:v>Frontal_Inf_Tri_R_1</c:v>
                </c:pt>
                <c:pt idx="46">
                  <c:v>Frontal_Inf_Tri_R_2</c:v>
                </c:pt>
                <c:pt idx="47">
                  <c:v>Frontal_Inf_Tri_R_3</c:v>
                </c:pt>
                <c:pt idx="48">
                  <c:v>Frontal_Inf_Tri_R_4</c:v>
                </c:pt>
                <c:pt idx="49">
                  <c:v>Frontal_Inf_Tri_R_5</c:v>
                </c:pt>
                <c:pt idx="50">
                  <c:v>Frontal_Inf_Tri_R_6</c:v>
                </c:pt>
                <c:pt idx="51">
                  <c:v>Frontal_Inf_Tri_R_7</c:v>
                </c:pt>
                <c:pt idx="52">
                  <c:v>Frontal_Inf_Tri_R_8</c:v>
                </c:pt>
                <c:pt idx="53">
                  <c:v>Frontal_Inf_Tri_R_9</c:v>
                </c:pt>
                <c:pt idx="54">
                  <c:v>Frontal_Mid_L_1</c:v>
                </c:pt>
                <c:pt idx="55">
                  <c:v>Frontal_Mid_L_10</c:v>
                </c:pt>
                <c:pt idx="56">
                  <c:v>Frontal_Mid_L_11</c:v>
                </c:pt>
                <c:pt idx="57">
                  <c:v>Frontal_Mid_L_13</c:v>
                </c:pt>
                <c:pt idx="58">
                  <c:v>Frontal_Mid_L_14</c:v>
                </c:pt>
                <c:pt idx="59">
                  <c:v>Frontal_Mid_L_15</c:v>
                </c:pt>
                <c:pt idx="60">
                  <c:v>Frontal_Mid_L_16</c:v>
                </c:pt>
                <c:pt idx="61">
                  <c:v>Frontal_Mid_L_17</c:v>
                </c:pt>
                <c:pt idx="62">
                  <c:v>Frontal_Mid_L_18</c:v>
                </c:pt>
                <c:pt idx="63">
                  <c:v>Frontal_Mid_L_19</c:v>
                </c:pt>
                <c:pt idx="64">
                  <c:v>Frontal_Mid_L_2</c:v>
                </c:pt>
                <c:pt idx="65">
                  <c:v>Frontal_Mid_L_3</c:v>
                </c:pt>
                <c:pt idx="66">
                  <c:v>Frontal_Mid_L_4</c:v>
                </c:pt>
                <c:pt idx="67">
                  <c:v>Frontal_Mid_L_5</c:v>
                </c:pt>
                <c:pt idx="68">
                  <c:v>Frontal_Mid_L_6</c:v>
                </c:pt>
                <c:pt idx="69">
                  <c:v>Frontal_Mid_L_7</c:v>
                </c:pt>
                <c:pt idx="70">
                  <c:v>Frontal_Mid_L_8</c:v>
                </c:pt>
                <c:pt idx="71">
                  <c:v>Frontal_Mid_L_9</c:v>
                </c:pt>
                <c:pt idx="72">
                  <c:v>Frontal_Mid_R_1</c:v>
                </c:pt>
                <c:pt idx="73">
                  <c:v>Frontal_Mid_R_10</c:v>
                </c:pt>
                <c:pt idx="74">
                  <c:v>Frontal_Mid_R_11</c:v>
                </c:pt>
                <c:pt idx="75">
                  <c:v>Frontal_Mid_R_12</c:v>
                </c:pt>
                <c:pt idx="76">
                  <c:v>Frontal_Mid_R_13</c:v>
                </c:pt>
                <c:pt idx="77">
                  <c:v>Frontal_Mid_R_14</c:v>
                </c:pt>
                <c:pt idx="78">
                  <c:v>Frontal_Mid_R_15</c:v>
                </c:pt>
                <c:pt idx="79">
                  <c:v>Frontal_Mid_R_16</c:v>
                </c:pt>
                <c:pt idx="80">
                  <c:v>Frontal_Mid_R_17</c:v>
                </c:pt>
                <c:pt idx="81">
                  <c:v>Frontal_Mid_R_18</c:v>
                </c:pt>
                <c:pt idx="82">
                  <c:v>Frontal_Mid_R_19</c:v>
                </c:pt>
                <c:pt idx="83">
                  <c:v>Frontal_Mid_R_2</c:v>
                </c:pt>
                <c:pt idx="84">
                  <c:v>Frontal_Mid_R_20</c:v>
                </c:pt>
                <c:pt idx="85">
                  <c:v>Frontal_Mid_R_3</c:v>
                </c:pt>
                <c:pt idx="86">
                  <c:v>Frontal_Mid_R_4</c:v>
                </c:pt>
                <c:pt idx="87">
                  <c:v>Frontal_Mid_R_5</c:v>
                </c:pt>
                <c:pt idx="88">
                  <c:v>Frontal_Mid_R_6</c:v>
                </c:pt>
                <c:pt idx="89">
                  <c:v>Frontal_Mid_R_7</c:v>
                </c:pt>
                <c:pt idx="90">
                  <c:v>Frontal_Mid_R_8</c:v>
                </c:pt>
                <c:pt idx="91">
                  <c:v>Frontal_Mid_R_9</c:v>
                </c:pt>
                <c:pt idx="92">
                  <c:v>Frontal_Sup_L_1</c:v>
                </c:pt>
                <c:pt idx="93">
                  <c:v>Frontal_Sup_L_10</c:v>
                </c:pt>
                <c:pt idx="94">
                  <c:v>Frontal_Sup_L_11</c:v>
                </c:pt>
                <c:pt idx="95">
                  <c:v>Frontal_Sup_L_12</c:v>
                </c:pt>
                <c:pt idx="96">
                  <c:v>Frontal_Sup_L_13</c:v>
                </c:pt>
                <c:pt idx="97">
                  <c:v>Frontal_Sup_L_14</c:v>
                </c:pt>
                <c:pt idx="98">
                  <c:v>Frontal_Sup_L_2</c:v>
                </c:pt>
                <c:pt idx="99">
                  <c:v>Frontal_Sup_L_3</c:v>
                </c:pt>
                <c:pt idx="100">
                  <c:v>Frontal_Sup_L_4</c:v>
                </c:pt>
                <c:pt idx="101">
                  <c:v>Frontal_Sup_L_5</c:v>
                </c:pt>
                <c:pt idx="102">
                  <c:v>Frontal_Sup_L_6</c:v>
                </c:pt>
                <c:pt idx="103">
                  <c:v>Frontal_Sup_L_7</c:v>
                </c:pt>
                <c:pt idx="104">
                  <c:v>Frontal_Sup_L_8</c:v>
                </c:pt>
                <c:pt idx="105">
                  <c:v>Frontal_Sup_L_9</c:v>
                </c:pt>
                <c:pt idx="106">
                  <c:v>Frontal_Sup_Medial_L_1</c:v>
                </c:pt>
                <c:pt idx="107">
                  <c:v>Frontal_Sup_Medial_L_10</c:v>
                </c:pt>
                <c:pt idx="108">
                  <c:v>Frontal_Sup_Medial_L_11</c:v>
                </c:pt>
                <c:pt idx="109">
                  <c:v>Frontal_Sup_Medial_L_12</c:v>
                </c:pt>
                <c:pt idx="110">
                  <c:v>Frontal_Sup_Medial_L_2</c:v>
                </c:pt>
                <c:pt idx="111">
                  <c:v>Frontal_Sup_Medial_L_3</c:v>
                </c:pt>
                <c:pt idx="112">
                  <c:v>Frontal_Sup_Medial_L_4</c:v>
                </c:pt>
                <c:pt idx="113">
                  <c:v>Frontal_Sup_Medial_L_5</c:v>
                </c:pt>
                <c:pt idx="114">
                  <c:v>Frontal_Sup_Medial_L_6</c:v>
                </c:pt>
                <c:pt idx="115">
                  <c:v>Frontal_Sup_Medial_L_7</c:v>
                </c:pt>
                <c:pt idx="116">
                  <c:v>Frontal_Sup_Medial_L_8</c:v>
                </c:pt>
                <c:pt idx="117">
                  <c:v>Frontal_Sup_Medial_L_9</c:v>
                </c:pt>
                <c:pt idx="118">
                  <c:v>Frontal_Sup_Medial_R_1</c:v>
                </c:pt>
                <c:pt idx="119">
                  <c:v>Frontal_Sup_Medial_R_2</c:v>
                </c:pt>
                <c:pt idx="120">
                  <c:v>Frontal_Sup_Medial_R_3</c:v>
                </c:pt>
                <c:pt idx="121">
                  <c:v>Frontal_Sup_Medial_R_4</c:v>
                </c:pt>
                <c:pt idx="122">
                  <c:v>Frontal_Sup_Medial_R_5</c:v>
                </c:pt>
                <c:pt idx="123">
                  <c:v>Frontal_Sup_Medial_R_6</c:v>
                </c:pt>
                <c:pt idx="124">
                  <c:v>Frontal_Sup_Medial_R_7</c:v>
                </c:pt>
                <c:pt idx="125">
                  <c:v>Frontal_Sup_Medial_R_8</c:v>
                </c:pt>
                <c:pt idx="126">
                  <c:v>Frontal_Sup_Orb_L_1</c:v>
                </c:pt>
                <c:pt idx="127">
                  <c:v>Frontal_Mid_Orb_L_1</c:v>
                </c:pt>
                <c:pt idx="128">
                  <c:v>Frontal_Mid_Orb_L_2</c:v>
                </c:pt>
                <c:pt idx="129">
                  <c:v>Frontal_Mid_Orb_L_3</c:v>
                </c:pt>
                <c:pt idx="130">
                  <c:v>Frontal_Mid_Orb_L_4</c:v>
                </c:pt>
                <c:pt idx="131">
                  <c:v>Frontal_Mid_Orb_R_1</c:v>
                </c:pt>
                <c:pt idx="132">
                  <c:v>Frontal_Mid_Orb_R_2</c:v>
                </c:pt>
                <c:pt idx="133">
                  <c:v>Frontal_Mid_Orb_R_3</c:v>
                </c:pt>
                <c:pt idx="134">
                  <c:v>Frontal_Mid_Orb_R_4</c:v>
                </c:pt>
                <c:pt idx="135">
                  <c:v>Frontal_Sup_Medial_R_9</c:v>
                </c:pt>
                <c:pt idx="136">
                  <c:v>Frontal_Sup_Orb_L_2</c:v>
                </c:pt>
                <c:pt idx="137">
                  <c:v>Frontal_Sup_Orb_L_3</c:v>
                </c:pt>
                <c:pt idx="138">
                  <c:v>Frontal_Sup_Orb_L_4</c:v>
                </c:pt>
                <c:pt idx="139">
                  <c:v>Frontal_Sup_Orb_R_1</c:v>
                </c:pt>
                <c:pt idx="140">
                  <c:v>Frontal_Sup_Orb_R_2</c:v>
                </c:pt>
                <c:pt idx="141">
                  <c:v>Frontal_Sup_Orb_R_3</c:v>
                </c:pt>
                <c:pt idx="142">
                  <c:v>Frontal_Sup_Orb_R_4</c:v>
                </c:pt>
                <c:pt idx="143">
                  <c:v>Frontal_Sup_R_1</c:v>
                </c:pt>
                <c:pt idx="144">
                  <c:v>Frontal_Sup_R_10</c:v>
                </c:pt>
                <c:pt idx="145">
                  <c:v>Frontal_Sup_R_11</c:v>
                </c:pt>
                <c:pt idx="146">
                  <c:v>Frontal_Sup_R_12</c:v>
                </c:pt>
                <c:pt idx="147">
                  <c:v>Frontal_Sup_R_13</c:v>
                </c:pt>
                <c:pt idx="148">
                  <c:v>Frontal_Sup_R_14</c:v>
                </c:pt>
                <c:pt idx="149">
                  <c:v>Frontal_Sup_R_15</c:v>
                </c:pt>
                <c:pt idx="150">
                  <c:v>Frontal_Sup_R_16</c:v>
                </c:pt>
                <c:pt idx="151">
                  <c:v>Frontal_Sup_R_2</c:v>
                </c:pt>
                <c:pt idx="152">
                  <c:v>Frontal_Sup_R_3</c:v>
                </c:pt>
                <c:pt idx="153">
                  <c:v>Frontal_Sup_R_4</c:v>
                </c:pt>
                <c:pt idx="154">
                  <c:v>Frontal_Sup_R_5</c:v>
                </c:pt>
                <c:pt idx="155">
                  <c:v>Frontal_Sup_R_6</c:v>
                </c:pt>
                <c:pt idx="156">
                  <c:v>Frontal_Sup_R_7</c:v>
                </c:pt>
                <c:pt idx="157">
                  <c:v>Frontal_Sup_R_8</c:v>
                </c:pt>
                <c:pt idx="158">
                  <c:v>Frontal_Sup_R_9</c:v>
                </c:pt>
                <c:pt idx="159">
                  <c:v>Precentral_L_1</c:v>
                </c:pt>
                <c:pt idx="160">
                  <c:v>Precentral_L_10</c:v>
                </c:pt>
                <c:pt idx="161">
                  <c:v>Precentral_L_11</c:v>
                </c:pt>
                <c:pt idx="162">
                  <c:v>Precentral_L_12</c:v>
                </c:pt>
                <c:pt idx="163">
                  <c:v>Precentral_L_13</c:v>
                </c:pt>
                <c:pt idx="164">
                  <c:v>Precentral_L_14</c:v>
                </c:pt>
                <c:pt idx="165">
                  <c:v>Precentral_L_2</c:v>
                </c:pt>
                <c:pt idx="166">
                  <c:v>Precentral_L_3</c:v>
                </c:pt>
                <c:pt idx="167">
                  <c:v>Precentral_L_4</c:v>
                </c:pt>
                <c:pt idx="168">
                  <c:v>Precentral_L_5</c:v>
                </c:pt>
                <c:pt idx="169">
                  <c:v>Precentral_L_6</c:v>
                </c:pt>
                <c:pt idx="170">
                  <c:v>Precentral_L_7</c:v>
                </c:pt>
                <c:pt idx="171">
                  <c:v>Precentral_L_8</c:v>
                </c:pt>
                <c:pt idx="172">
                  <c:v>Precentral_L_9</c:v>
                </c:pt>
                <c:pt idx="173">
                  <c:v>Precentral_R_1</c:v>
                </c:pt>
                <c:pt idx="174">
                  <c:v>Precentral_R_10</c:v>
                </c:pt>
                <c:pt idx="175">
                  <c:v>Precentral_R_11</c:v>
                </c:pt>
                <c:pt idx="176">
                  <c:v>Precentral_R_12</c:v>
                </c:pt>
                <c:pt idx="177">
                  <c:v>Precentral_R_13</c:v>
                </c:pt>
                <c:pt idx="178">
                  <c:v>Precentral_R_14</c:v>
                </c:pt>
                <c:pt idx="179">
                  <c:v>Precentral_R_2</c:v>
                </c:pt>
                <c:pt idx="180">
                  <c:v>Precentral_R_3</c:v>
                </c:pt>
                <c:pt idx="181">
                  <c:v>Precentral_R_4</c:v>
                </c:pt>
                <c:pt idx="182">
                  <c:v>Precentral_R_5</c:v>
                </c:pt>
                <c:pt idx="183">
                  <c:v>Precentral_R_6</c:v>
                </c:pt>
                <c:pt idx="184">
                  <c:v>Precentral_R_7</c:v>
                </c:pt>
                <c:pt idx="185">
                  <c:v>Precentral_R_8</c:v>
                </c:pt>
                <c:pt idx="186">
                  <c:v>Precentral_R_9</c:v>
                </c:pt>
                <c:pt idx="187">
                  <c:v>Rectus_L_2</c:v>
                </c:pt>
                <c:pt idx="188">
                  <c:v>Rectus_L_3</c:v>
                </c:pt>
                <c:pt idx="189">
                  <c:v>Rectus_R_1</c:v>
                </c:pt>
                <c:pt idx="190">
                  <c:v>Rectus_R_2</c:v>
                </c:pt>
                <c:pt idx="191">
                  <c:v>Rectus_R_3</c:v>
                </c:pt>
                <c:pt idx="192">
                  <c:v>Rolandic_Oper_L_3</c:v>
                </c:pt>
                <c:pt idx="193">
                  <c:v>Rolandic_Oper_L_4</c:v>
                </c:pt>
                <c:pt idx="194">
                  <c:v>Rolandic_Oper_R_1</c:v>
                </c:pt>
                <c:pt idx="195">
                  <c:v>Rolandic_Oper_R_2</c:v>
                </c:pt>
                <c:pt idx="196">
                  <c:v>Rolandic_Oper_R_3</c:v>
                </c:pt>
                <c:pt idx="197">
                  <c:v>Rolandic_Oper_R_4</c:v>
                </c:pt>
                <c:pt idx="198">
                  <c:v>Rolandic_Oper_R_5</c:v>
                </c:pt>
                <c:pt idx="199">
                  <c:v>Supp_Motor_Area_L_1</c:v>
                </c:pt>
                <c:pt idx="200">
                  <c:v>Supp_Motor_Area_L_2</c:v>
                </c:pt>
                <c:pt idx="201">
                  <c:v>Supp_Motor_Area_L_3</c:v>
                </c:pt>
                <c:pt idx="202">
                  <c:v>Supp_Motor_Area_L_4</c:v>
                </c:pt>
                <c:pt idx="203">
                  <c:v>Supp_Motor_Area_L_5</c:v>
                </c:pt>
                <c:pt idx="204">
                  <c:v>Supp_Motor_Area_L_6</c:v>
                </c:pt>
                <c:pt idx="205">
                  <c:v>Supp_Motor_Area_L_7</c:v>
                </c:pt>
                <c:pt idx="206">
                  <c:v>Supp_Motor_Area_L_8</c:v>
                </c:pt>
                <c:pt idx="207">
                  <c:v>Supp_Motor_Area_L_9</c:v>
                </c:pt>
                <c:pt idx="208">
                  <c:v>Supp_Motor_Area_R_1</c:v>
                </c:pt>
                <c:pt idx="209">
                  <c:v>Supp_Motor_Area_R_2</c:v>
                </c:pt>
                <c:pt idx="210">
                  <c:v>Supp_Motor_Area_R_3</c:v>
                </c:pt>
                <c:pt idx="211">
                  <c:v>Supp_Motor_Area_R_4</c:v>
                </c:pt>
                <c:pt idx="212">
                  <c:v>Supp_Motor_Area_R_5</c:v>
                </c:pt>
                <c:pt idx="213">
                  <c:v>Supp_Motor_Area_R_6</c:v>
                </c:pt>
                <c:pt idx="214">
                  <c:v>Supp_Motor_Area_R_7</c:v>
                </c:pt>
                <c:pt idx="215">
                  <c:v>Supp_Motor_Area_R_8</c:v>
                </c:pt>
                <c:pt idx="216">
                  <c:v>Supp_Motor_Area_R_9</c:v>
                </c:pt>
              </c:strCache>
            </c:strRef>
          </c:cat>
          <c:val>
            <c:numRef>
              <c:f>plots!$BM$2:$BM$218</c:f>
              <c:numCache>
                <c:formatCode>General</c:formatCode>
                <c:ptCount val="217"/>
                <c:pt idx="0">
                  <c:v>0.0845070422535211</c:v>
                </c:pt>
                <c:pt idx="1">
                  <c:v>0.112676056338028</c:v>
                </c:pt>
                <c:pt idx="2">
                  <c:v>0.28169014084507</c:v>
                </c:pt>
                <c:pt idx="3">
                  <c:v>0.267605633802816</c:v>
                </c:pt>
                <c:pt idx="4">
                  <c:v>0.169014084507042</c:v>
                </c:pt>
                <c:pt idx="5">
                  <c:v>0.12206572769953</c:v>
                </c:pt>
                <c:pt idx="6">
                  <c:v>0.0610328638497652</c:v>
                </c:pt>
                <c:pt idx="7">
                  <c:v>0.211267605633802</c:v>
                </c:pt>
                <c:pt idx="8">
                  <c:v>0.286384976525821</c:v>
                </c:pt>
                <c:pt idx="9">
                  <c:v>0.314553990610328</c:v>
                </c:pt>
                <c:pt idx="10">
                  <c:v>0.314553990610328</c:v>
                </c:pt>
                <c:pt idx="11">
                  <c:v>0.211267605633802</c:v>
                </c:pt>
                <c:pt idx="12">
                  <c:v>0.295774647887323</c:v>
                </c:pt>
                <c:pt idx="13">
                  <c:v>0.154929577464788</c:v>
                </c:pt>
                <c:pt idx="14">
                  <c:v>0.244131455399061</c:v>
                </c:pt>
                <c:pt idx="15">
                  <c:v>0.347417840375586</c:v>
                </c:pt>
                <c:pt idx="16">
                  <c:v>0.338028169014084</c:v>
                </c:pt>
                <c:pt idx="17">
                  <c:v>0.248826291079812</c:v>
                </c:pt>
                <c:pt idx="18">
                  <c:v>0.427230046948356</c:v>
                </c:pt>
                <c:pt idx="19">
                  <c:v>0.295774647887323</c:v>
                </c:pt>
                <c:pt idx="20">
                  <c:v>0.375586854460093</c:v>
                </c:pt>
                <c:pt idx="21">
                  <c:v>0.0798122065727699</c:v>
                </c:pt>
                <c:pt idx="22">
                  <c:v>0.183098591549295</c:v>
                </c:pt>
                <c:pt idx="23">
                  <c:v>0.173708920187793</c:v>
                </c:pt>
                <c:pt idx="24">
                  <c:v>0.211267605633802</c:v>
                </c:pt>
                <c:pt idx="25">
                  <c:v>0.215962441314554</c:v>
                </c:pt>
                <c:pt idx="26">
                  <c:v>0.0469483568075117</c:v>
                </c:pt>
                <c:pt idx="27">
                  <c:v>0.183098591549295</c:v>
                </c:pt>
                <c:pt idx="28">
                  <c:v>0.183098591549295</c:v>
                </c:pt>
                <c:pt idx="29">
                  <c:v>0.12206572769953</c:v>
                </c:pt>
                <c:pt idx="30">
                  <c:v>0.234741784037558</c:v>
                </c:pt>
                <c:pt idx="31">
                  <c:v>0.140845070422535</c:v>
                </c:pt>
                <c:pt idx="32">
                  <c:v>0.197183098591549</c:v>
                </c:pt>
                <c:pt idx="33">
                  <c:v>0.323943661971831</c:v>
                </c:pt>
                <c:pt idx="34">
                  <c:v>0.0704225352112676</c:v>
                </c:pt>
                <c:pt idx="35">
                  <c:v>0.300469483568075</c:v>
                </c:pt>
                <c:pt idx="36">
                  <c:v>0.159624413145539</c:v>
                </c:pt>
                <c:pt idx="37">
                  <c:v>0.192488262910798</c:v>
                </c:pt>
                <c:pt idx="38">
                  <c:v>0.267605633802816</c:v>
                </c:pt>
                <c:pt idx="39">
                  <c:v>0.2018779342723</c:v>
                </c:pt>
                <c:pt idx="40">
                  <c:v>0.258215962441314</c:v>
                </c:pt>
                <c:pt idx="41">
                  <c:v>0.192488262910798</c:v>
                </c:pt>
                <c:pt idx="42">
                  <c:v>0.126760563380281</c:v>
                </c:pt>
                <c:pt idx="43">
                  <c:v>0.244131455399061</c:v>
                </c:pt>
                <c:pt idx="44">
                  <c:v>0.272300469483568</c:v>
                </c:pt>
                <c:pt idx="45">
                  <c:v>0.220657276995305</c:v>
                </c:pt>
                <c:pt idx="46">
                  <c:v>0.309859154929577</c:v>
                </c:pt>
                <c:pt idx="47">
                  <c:v>0.197183098591549</c:v>
                </c:pt>
                <c:pt idx="48">
                  <c:v>0.230046948356807</c:v>
                </c:pt>
                <c:pt idx="49">
                  <c:v>0.417840375586854</c:v>
                </c:pt>
                <c:pt idx="50">
                  <c:v>0.169014084507042</c:v>
                </c:pt>
                <c:pt idx="51">
                  <c:v>0.2018779342723</c:v>
                </c:pt>
                <c:pt idx="52">
                  <c:v>0.225352112676056</c:v>
                </c:pt>
                <c:pt idx="53">
                  <c:v>0.305164319248826</c:v>
                </c:pt>
                <c:pt idx="54">
                  <c:v>0.455399061032863</c:v>
                </c:pt>
                <c:pt idx="55">
                  <c:v>0.0938967136150234</c:v>
                </c:pt>
                <c:pt idx="56">
                  <c:v>0.276995305164319</c:v>
                </c:pt>
                <c:pt idx="57">
                  <c:v>0.103286384976525</c:v>
                </c:pt>
                <c:pt idx="58">
                  <c:v>0.234741784037558</c:v>
                </c:pt>
                <c:pt idx="59">
                  <c:v>0.187793427230046</c:v>
                </c:pt>
                <c:pt idx="60">
                  <c:v>0.272300469483568</c:v>
                </c:pt>
                <c:pt idx="61">
                  <c:v>0.220657276995305</c:v>
                </c:pt>
                <c:pt idx="62">
                  <c:v>0.389671361502347</c:v>
                </c:pt>
                <c:pt idx="63">
                  <c:v>0.117370892018779</c:v>
                </c:pt>
                <c:pt idx="64">
                  <c:v>0.225352112676056</c:v>
                </c:pt>
                <c:pt idx="65">
                  <c:v>0.178403755868544</c:v>
                </c:pt>
                <c:pt idx="66">
                  <c:v>0.230046948356807</c:v>
                </c:pt>
                <c:pt idx="67">
                  <c:v>0.215962441314554</c:v>
                </c:pt>
                <c:pt idx="68">
                  <c:v>0.0140845070422535</c:v>
                </c:pt>
                <c:pt idx="69">
                  <c:v>0.183098591549295</c:v>
                </c:pt>
                <c:pt idx="70">
                  <c:v>0.183098591549295</c:v>
                </c:pt>
                <c:pt idx="71">
                  <c:v>0.272300469483568</c:v>
                </c:pt>
                <c:pt idx="72">
                  <c:v>0.258215962441314</c:v>
                </c:pt>
                <c:pt idx="73">
                  <c:v>0.291079812206572</c:v>
                </c:pt>
                <c:pt idx="74">
                  <c:v>0.192488262910798</c:v>
                </c:pt>
                <c:pt idx="75">
                  <c:v>0.117370892018779</c:v>
                </c:pt>
                <c:pt idx="76">
                  <c:v>0.131455399061032</c:v>
                </c:pt>
                <c:pt idx="77">
                  <c:v>0.0892018779342723</c:v>
                </c:pt>
                <c:pt idx="78">
                  <c:v>0.239436619718309</c:v>
                </c:pt>
                <c:pt idx="79">
                  <c:v>0.215962441314554</c:v>
                </c:pt>
                <c:pt idx="80">
                  <c:v>0.248826291079812</c:v>
                </c:pt>
                <c:pt idx="81">
                  <c:v>0.384976525821596</c:v>
                </c:pt>
                <c:pt idx="82">
                  <c:v>0.230046948356807</c:v>
                </c:pt>
                <c:pt idx="83">
                  <c:v>0.0751173708920187</c:v>
                </c:pt>
                <c:pt idx="84">
                  <c:v>0.370892018779342</c:v>
                </c:pt>
                <c:pt idx="85">
                  <c:v>0.244131455399061</c:v>
                </c:pt>
                <c:pt idx="86">
                  <c:v>0.103286384976525</c:v>
                </c:pt>
                <c:pt idx="87">
                  <c:v>0.389671361502347</c:v>
                </c:pt>
                <c:pt idx="88">
                  <c:v>0.267605633802816</c:v>
                </c:pt>
                <c:pt idx="89">
                  <c:v>0.309859154929577</c:v>
                </c:pt>
                <c:pt idx="90">
                  <c:v>0.267605633802816</c:v>
                </c:pt>
                <c:pt idx="91">
                  <c:v>0.286384976525821</c:v>
                </c:pt>
                <c:pt idx="92">
                  <c:v>0.126760563380281</c:v>
                </c:pt>
                <c:pt idx="93">
                  <c:v>0.169014084507042</c:v>
                </c:pt>
                <c:pt idx="94">
                  <c:v>0.0375586854460093</c:v>
                </c:pt>
                <c:pt idx="95">
                  <c:v>0.12206572769953</c:v>
                </c:pt>
                <c:pt idx="96">
                  <c:v>0.0234741784037558</c:v>
                </c:pt>
                <c:pt idx="97">
                  <c:v>0.0234741784037558</c:v>
                </c:pt>
                <c:pt idx="98">
                  <c:v>0.375586854460093</c:v>
                </c:pt>
                <c:pt idx="99">
                  <c:v>0.215962441314554</c:v>
                </c:pt>
                <c:pt idx="100">
                  <c:v>0.0657276995305164</c:v>
                </c:pt>
                <c:pt idx="101">
                  <c:v>0.12206572769953</c:v>
                </c:pt>
                <c:pt idx="102">
                  <c:v>#N/A</c:v>
                </c:pt>
                <c:pt idx="103">
                  <c:v>0.234741784037558</c:v>
                </c:pt>
                <c:pt idx="104">
                  <c:v>0.103286384976525</c:v>
                </c:pt>
                <c:pt idx="105">
                  <c:v>0.0657276995305164</c:v>
                </c:pt>
                <c:pt idx="106">
                  <c:v>0.126760563380281</c:v>
                </c:pt>
                <c:pt idx="107">
                  <c:v>0.173708920187793</c:v>
                </c:pt>
                <c:pt idx="108">
                  <c:v>0.136150234741784</c:v>
                </c:pt>
                <c:pt idx="109">
                  <c:v>0.319248826291079</c:v>
                </c:pt>
                <c:pt idx="110">
                  <c:v>0.103286384976525</c:v>
                </c:pt>
                <c:pt idx="111">
                  <c:v>0.112676056338028</c:v>
                </c:pt>
                <c:pt idx="112">
                  <c:v>0.136150234741784</c:v>
                </c:pt>
                <c:pt idx="113">
                  <c:v>0.107981220657277</c:v>
                </c:pt>
                <c:pt idx="114">
                  <c:v>0.2018779342723</c:v>
                </c:pt>
                <c:pt idx="115">
                  <c:v>0.145539906103286</c:v>
                </c:pt>
                <c:pt idx="116">
                  <c:v>0.131455399061032</c:v>
                </c:pt>
                <c:pt idx="117">
                  <c:v>0.0657276995305164</c:v>
                </c:pt>
                <c:pt idx="118">
                  <c:v>0.028169014084507</c:v>
                </c:pt>
                <c:pt idx="119">
                  <c:v>0.220657276995305</c:v>
                </c:pt>
                <c:pt idx="120">
                  <c:v>0.028169014084507</c:v>
                </c:pt>
                <c:pt idx="121">
                  <c:v>0.0234741784037558</c:v>
                </c:pt>
                <c:pt idx="122">
                  <c:v>0.0798122065727699</c:v>
                </c:pt>
                <c:pt idx="123">
                  <c:v>0.0234741784037558</c:v>
                </c:pt>
                <c:pt idx="124">
                  <c:v>0.347417840375586</c:v>
                </c:pt>
                <c:pt idx="125">
                  <c:v>0.0845070422535211</c:v>
                </c:pt>
                <c:pt idx="126">
                  <c:v>#N/A</c:v>
                </c:pt>
                <c:pt idx="127">
                  <c:v>0.183098591549295</c:v>
                </c:pt>
                <c:pt idx="128">
                  <c:v>0.12206572769953</c:v>
                </c:pt>
                <c:pt idx="129">
                  <c:v>0.0751173708920187</c:v>
                </c:pt>
                <c:pt idx="130">
                  <c:v>0.0892018779342723</c:v>
                </c:pt>
                <c:pt idx="131">
                  <c:v>0.230046948356807</c:v>
                </c:pt>
                <c:pt idx="132">
                  <c:v>0.107981220657277</c:v>
                </c:pt>
                <c:pt idx="133">
                  <c:v>0.225352112676056</c:v>
                </c:pt>
                <c:pt idx="134">
                  <c:v>0.178403755868544</c:v>
                </c:pt>
                <c:pt idx="135">
                  <c:v>0.272300469483568</c:v>
                </c:pt>
                <c:pt idx="136">
                  <c:v>0.0187793427230046</c:v>
                </c:pt>
                <c:pt idx="137">
                  <c:v>0.0187793427230046</c:v>
                </c:pt>
                <c:pt idx="138">
                  <c:v>0.169014084507042</c:v>
                </c:pt>
                <c:pt idx="139">
                  <c:v>0.126760563380281</c:v>
                </c:pt>
                <c:pt idx="140">
                  <c:v>0.0187793427230046</c:v>
                </c:pt>
                <c:pt idx="141">
                  <c:v>0.0469483568075117</c:v>
                </c:pt>
                <c:pt idx="142">
                  <c:v>0.0610328638497652</c:v>
                </c:pt>
                <c:pt idx="143">
                  <c:v>0.140845070422535</c:v>
                </c:pt>
                <c:pt idx="144">
                  <c:v>0.140845070422535</c:v>
                </c:pt>
                <c:pt idx="145">
                  <c:v>0.0140845070422535</c:v>
                </c:pt>
                <c:pt idx="146">
                  <c:v>0.0234741784037558</c:v>
                </c:pt>
                <c:pt idx="147">
                  <c:v>0.159624413145539</c:v>
                </c:pt>
                <c:pt idx="148">
                  <c:v>0.0657276995305164</c:v>
                </c:pt>
                <c:pt idx="149">
                  <c:v>0.211267605633802</c:v>
                </c:pt>
                <c:pt idx="150">
                  <c:v>0.258215962441314</c:v>
                </c:pt>
                <c:pt idx="151">
                  <c:v>0.028169014084507</c:v>
                </c:pt>
                <c:pt idx="152">
                  <c:v>0.0657276995305164</c:v>
                </c:pt>
                <c:pt idx="153">
                  <c:v>0.12206572769953</c:v>
                </c:pt>
                <c:pt idx="154">
                  <c:v>0.0610328638497652</c:v>
                </c:pt>
                <c:pt idx="155">
                  <c:v>0.0892018779342723</c:v>
                </c:pt>
                <c:pt idx="156">
                  <c:v>0.164319248826291</c:v>
                </c:pt>
                <c:pt idx="157">
                  <c:v>0.169014084507042</c:v>
                </c:pt>
                <c:pt idx="158">
                  <c:v>0.291079812206572</c:v>
                </c:pt>
                <c:pt idx="159">
                  <c:v>0.159624413145539</c:v>
                </c:pt>
                <c:pt idx="160">
                  <c:v>0.286384976525821</c:v>
                </c:pt>
                <c:pt idx="161">
                  <c:v>0.248826291079812</c:v>
                </c:pt>
                <c:pt idx="162">
                  <c:v>0.230046948356807</c:v>
                </c:pt>
                <c:pt idx="163">
                  <c:v>0.00938967136150234</c:v>
                </c:pt>
                <c:pt idx="164">
                  <c:v>0.225352112676056</c:v>
                </c:pt>
                <c:pt idx="165">
                  <c:v>0.295774647887323</c:v>
                </c:pt>
                <c:pt idx="166">
                  <c:v>0.206572769953051</c:v>
                </c:pt>
                <c:pt idx="167">
                  <c:v>0.356807511737089</c:v>
                </c:pt>
                <c:pt idx="168">
                  <c:v>0.295774647887323</c:v>
                </c:pt>
                <c:pt idx="169">
                  <c:v>0.12206572769953</c:v>
                </c:pt>
                <c:pt idx="170">
                  <c:v>0.234741784037558</c:v>
                </c:pt>
                <c:pt idx="171">
                  <c:v>0.206572769953051</c:v>
                </c:pt>
                <c:pt idx="172">
                  <c:v>0.352112676056338</c:v>
                </c:pt>
                <c:pt idx="173">
                  <c:v>0.159624413145539</c:v>
                </c:pt>
                <c:pt idx="174">
                  <c:v>0.103286384976525</c:v>
                </c:pt>
                <c:pt idx="175">
                  <c:v>0.272300469483568</c:v>
                </c:pt>
                <c:pt idx="176">
                  <c:v>#N/A</c:v>
                </c:pt>
                <c:pt idx="177">
                  <c:v>0.0469483568075117</c:v>
                </c:pt>
                <c:pt idx="178">
                  <c:v>0.0657276995305164</c:v>
                </c:pt>
                <c:pt idx="179">
                  <c:v>0.291079812206572</c:v>
                </c:pt>
                <c:pt idx="180">
                  <c:v>0.0140845070422535</c:v>
                </c:pt>
                <c:pt idx="181">
                  <c:v>0.117370892018779</c:v>
                </c:pt>
                <c:pt idx="182">
                  <c:v>0.0798122065727699</c:v>
                </c:pt>
                <c:pt idx="183">
                  <c:v>0.356807511737089</c:v>
                </c:pt>
                <c:pt idx="184">
                  <c:v>0.0469483568075117</c:v>
                </c:pt>
                <c:pt idx="185">
                  <c:v>0.36150234741784</c:v>
                </c:pt>
                <c:pt idx="186">
                  <c:v>0.248826291079812</c:v>
                </c:pt>
                <c:pt idx="187">
                  <c:v>0.0469483568075117</c:v>
                </c:pt>
                <c:pt idx="188">
                  <c:v>0.028169014084507</c:v>
                </c:pt>
                <c:pt idx="189">
                  <c:v>0.0234741784037558</c:v>
                </c:pt>
                <c:pt idx="190">
                  <c:v>0.0516431924882629</c:v>
                </c:pt>
                <c:pt idx="191">
                  <c:v>0.150234741784037</c:v>
                </c:pt>
                <c:pt idx="192">
                  <c:v>0.0845070422535211</c:v>
                </c:pt>
                <c:pt idx="193">
                  <c:v>0.131455399061032</c:v>
                </c:pt>
                <c:pt idx="194">
                  <c:v>0.239436619718309</c:v>
                </c:pt>
                <c:pt idx="195">
                  <c:v>0.0845070422535211</c:v>
                </c:pt>
                <c:pt idx="196">
                  <c:v>0.0704225352112676</c:v>
                </c:pt>
                <c:pt idx="197">
                  <c:v>0.103286384976525</c:v>
                </c:pt>
                <c:pt idx="198">
                  <c:v>0.178403755868544</c:v>
                </c:pt>
                <c:pt idx="199">
                  <c:v>0.305164319248826</c:v>
                </c:pt>
                <c:pt idx="200">
                  <c:v>0.244131455399061</c:v>
                </c:pt>
                <c:pt idx="201">
                  <c:v>0.145539906103286</c:v>
                </c:pt>
                <c:pt idx="202">
                  <c:v>0.0751173708920187</c:v>
                </c:pt>
                <c:pt idx="203">
                  <c:v>0.295774647887323</c:v>
                </c:pt>
                <c:pt idx="204">
                  <c:v>0.159624413145539</c:v>
                </c:pt>
                <c:pt idx="205">
                  <c:v>0.145539906103286</c:v>
                </c:pt>
                <c:pt idx="206">
                  <c:v>0.286384976525821</c:v>
                </c:pt>
                <c:pt idx="207">
                  <c:v>0.0892018779342723</c:v>
                </c:pt>
                <c:pt idx="208">
                  <c:v>0.0657276995305164</c:v>
                </c:pt>
                <c:pt idx="209">
                  <c:v>0.408450704225352</c:v>
                </c:pt>
                <c:pt idx="210">
                  <c:v>0.272300469483568</c:v>
                </c:pt>
                <c:pt idx="211">
                  <c:v>0.234741784037558</c:v>
                </c:pt>
                <c:pt idx="212">
                  <c:v>0.309859154929577</c:v>
                </c:pt>
                <c:pt idx="213">
                  <c:v>0.187793427230046</c:v>
                </c:pt>
                <c:pt idx="214">
                  <c:v>0.300469483568075</c:v>
                </c:pt>
                <c:pt idx="215">
                  <c:v>0.187793427230046</c:v>
                </c:pt>
                <c:pt idx="216">
                  <c:v>0.0704225352112676</c:v>
                </c:pt>
              </c:numCache>
            </c:numRef>
          </c:val>
        </c:ser>
        <c:ser>
          <c:idx val="6"/>
          <c:order val="6"/>
          <c:tx>
            <c:strRef>
              <c:f>plots!$BN$1</c:f>
              <c:strCache>
                <c:ptCount val="1"/>
                <c:pt idx="0">
                  <c:v>_Base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</a:ln>
            <a:effectLst>
              <a:glow rad="76200">
                <a:schemeClr val="accent1">
                  <a:lumMod val="60000"/>
                  <a:satMod val="175000"/>
                  <a:alpha val="34000"/>
                </a:schemeClr>
              </a:glow>
            </a:effectLst>
          </c:spPr>
          <c:marker>
            <c:symbol val="none"/>
          </c:marker>
          <c:cat>
            <c:strRef>
              <c:f>plots!$BG$2:$BG$218</c:f>
              <c:strCache>
                <c:ptCount val="217"/>
                <c:pt idx="0">
                  <c:v>5 Cingulum_Ant_R_5</c:v>
                </c:pt>
                <c:pt idx="1">
                  <c:v>Cingulum_Ant_L_1</c:v>
                </c:pt>
                <c:pt idx="2">
                  <c:v>Cingulum_Ant_L_2</c:v>
                </c:pt>
                <c:pt idx="3">
                  <c:v>Cingulum_Ant_L_3</c:v>
                </c:pt>
                <c:pt idx="4">
                  <c:v>Cingulum_Ant_L_4</c:v>
                </c:pt>
                <c:pt idx="5">
                  <c:v>Cingulum_Ant_L_5</c:v>
                </c:pt>
                <c:pt idx="6">
                  <c:v>Cingulum_Ant_L_6</c:v>
                </c:pt>
                <c:pt idx="7">
                  <c:v>Cingulum_Ant_R_1</c:v>
                </c:pt>
                <c:pt idx="8">
                  <c:v>Cingulum_Ant_R_2</c:v>
                </c:pt>
                <c:pt idx="9">
                  <c:v>Cingulum_Ant_R_3</c:v>
                </c:pt>
                <c:pt idx="10">
                  <c:v>Cingulum_Ant_R_4</c:v>
                </c:pt>
                <c:pt idx="11">
                  <c:v>Frontal_Inf_Oper_L_1</c:v>
                </c:pt>
                <c:pt idx="12">
                  <c:v>Frontal_Inf_Oper_L_2</c:v>
                </c:pt>
                <c:pt idx="13">
                  <c:v>Frontal_Inf_Oper_L_3</c:v>
                </c:pt>
                <c:pt idx="14">
                  <c:v>Frontal_Inf_Oper_L_4</c:v>
                </c:pt>
                <c:pt idx="15">
                  <c:v>Frontal_Inf_Oper_R_1</c:v>
                </c:pt>
                <c:pt idx="16">
                  <c:v>Frontal_Inf_Oper_R_2</c:v>
                </c:pt>
                <c:pt idx="17">
                  <c:v>Frontal_Inf_Oper_R_3</c:v>
                </c:pt>
                <c:pt idx="18">
                  <c:v>Frontal_Inf_Oper_R_4</c:v>
                </c:pt>
                <c:pt idx="19">
                  <c:v>Frontal_Inf_Oper_R_5</c:v>
                </c:pt>
                <c:pt idx="20">
                  <c:v>Frontal_Inf_Oper_R_6</c:v>
                </c:pt>
                <c:pt idx="21">
                  <c:v>Frontal_Inf_Orb_L_1</c:v>
                </c:pt>
                <c:pt idx="22">
                  <c:v>Frontal_Inf_Orb_L_2</c:v>
                </c:pt>
                <c:pt idx="23">
                  <c:v>Frontal_Inf_Orb_L_3</c:v>
                </c:pt>
                <c:pt idx="24">
                  <c:v>Frontal_Inf_Orb_L_4</c:v>
                </c:pt>
                <c:pt idx="25">
                  <c:v>Frontal_Inf_Orb_L_5</c:v>
                </c:pt>
                <c:pt idx="26">
                  <c:v>Frontal_Inf_Orb_L_6</c:v>
                </c:pt>
                <c:pt idx="27">
                  <c:v>Frontal_Inf_Orb_L_7</c:v>
                </c:pt>
                <c:pt idx="28">
                  <c:v>Frontal_Inf_Orb_R_1</c:v>
                </c:pt>
                <c:pt idx="29">
                  <c:v>Frontal_Inf_Orb_R_2</c:v>
                </c:pt>
                <c:pt idx="30">
                  <c:v>Frontal_Inf_Orb_R_3</c:v>
                </c:pt>
                <c:pt idx="31">
                  <c:v>Frontal_Inf_Orb_R_4</c:v>
                </c:pt>
                <c:pt idx="32">
                  <c:v>Frontal_Inf_Orb_R_5</c:v>
                </c:pt>
                <c:pt idx="33">
                  <c:v>Frontal_Inf_Orb_R_6</c:v>
                </c:pt>
                <c:pt idx="34">
                  <c:v>Frontal_Inf_Orb_R_7</c:v>
                </c:pt>
                <c:pt idx="35">
                  <c:v>Frontal_Inf_Tri_L_1</c:v>
                </c:pt>
                <c:pt idx="36">
                  <c:v>Frontal_Inf_Tri_L_10</c:v>
                </c:pt>
                <c:pt idx="37">
                  <c:v>Frontal_Inf_Tri_L_2</c:v>
                </c:pt>
                <c:pt idx="38">
                  <c:v>Frontal_Inf_Tri_L_3</c:v>
                </c:pt>
                <c:pt idx="39">
                  <c:v>Frontal_Inf_Tri_L_4</c:v>
                </c:pt>
                <c:pt idx="40">
                  <c:v>Frontal_Inf_Tri_L_5</c:v>
                </c:pt>
                <c:pt idx="41">
                  <c:v>Frontal_Inf_Tri_L_6</c:v>
                </c:pt>
                <c:pt idx="42">
                  <c:v>Frontal_Inf_Tri_L_7</c:v>
                </c:pt>
                <c:pt idx="43">
                  <c:v>Frontal_Inf_Tri_L_8</c:v>
                </c:pt>
                <c:pt idx="44">
                  <c:v>Frontal_Inf_Tri_L_9</c:v>
                </c:pt>
                <c:pt idx="45">
                  <c:v>Frontal_Inf_Tri_R_1</c:v>
                </c:pt>
                <c:pt idx="46">
                  <c:v>Frontal_Inf_Tri_R_2</c:v>
                </c:pt>
                <c:pt idx="47">
                  <c:v>Frontal_Inf_Tri_R_3</c:v>
                </c:pt>
                <c:pt idx="48">
                  <c:v>Frontal_Inf_Tri_R_4</c:v>
                </c:pt>
                <c:pt idx="49">
                  <c:v>Frontal_Inf_Tri_R_5</c:v>
                </c:pt>
                <c:pt idx="50">
                  <c:v>Frontal_Inf_Tri_R_6</c:v>
                </c:pt>
                <c:pt idx="51">
                  <c:v>Frontal_Inf_Tri_R_7</c:v>
                </c:pt>
                <c:pt idx="52">
                  <c:v>Frontal_Inf_Tri_R_8</c:v>
                </c:pt>
                <c:pt idx="53">
                  <c:v>Frontal_Inf_Tri_R_9</c:v>
                </c:pt>
                <c:pt idx="54">
                  <c:v>Frontal_Mid_L_1</c:v>
                </c:pt>
                <c:pt idx="55">
                  <c:v>Frontal_Mid_L_10</c:v>
                </c:pt>
                <c:pt idx="56">
                  <c:v>Frontal_Mid_L_11</c:v>
                </c:pt>
                <c:pt idx="57">
                  <c:v>Frontal_Mid_L_13</c:v>
                </c:pt>
                <c:pt idx="58">
                  <c:v>Frontal_Mid_L_14</c:v>
                </c:pt>
                <c:pt idx="59">
                  <c:v>Frontal_Mid_L_15</c:v>
                </c:pt>
                <c:pt idx="60">
                  <c:v>Frontal_Mid_L_16</c:v>
                </c:pt>
                <c:pt idx="61">
                  <c:v>Frontal_Mid_L_17</c:v>
                </c:pt>
                <c:pt idx="62">
                  <c:v>Frontal_Mid_L_18</c:v>
                </c:pt>
                <c:pt idx="63">
                  <c:v>Frontal_Mid_L_19</c:v>
                </c:pt>
                <c:pt idx="64">
                  <c:v>Frontal_Mid_L_2</c:v>
                </c:pt>
                <c:pt idx="65">
                  <c:v>Frontal_Mid_L_3</c:v>
                </c:pt>
                <c:pt idx="66">
                  <c:v>Frontal_Mid_L_4</c:v>
                </c:pt>
                <c:pt idx="67">
                  <c:v>Frontal_Mid_L_5</c:v>
                </c:pt>
                <c:pt idx="68">
                  <c:v>Frontal_Mid_L_6</c:v>
                </c:pt>
                <c:pt idx="69">
                  <c:v>Frontal_Mid_L_7</c:v>
                </c:pt>
                <c:pt idx="70">
                  <c:v>Frontal_Mid_L_8</c:v>
                </c:pt>
                <c:pt idx="71">
                  <c:v>Frontal_Mid_L_9</c:v>
                </c:pt>
                <c:pt idx="72">
                  <c:v>Frontal_Mid_R_1</c:v>
                </c:pt>
                <c:pt idx="73">
                  <c:v>Frontal_Mid_R_10</c:v>
                </c:pt>
                <c:pt idx="74">
                  <c:v>Frontal_Mid_R_11</c:v>
                </c:pt>
                <c:pt idx="75">
                  <c:v>Frontal_Mid_R_12</c:v>
                </c:pt>
                <c:pt idx="76">
                  <c:v>Frontal_Mid_R_13</c:v>
                </c:pt>
                <c:pt idx="77">
                  <c:v>Frontal_Mid_R_14</c:v>
                </c:pt>
                <c:pt idx="78">
                  <c:v>Frontal_Mid_R_15</c:v>
                </c:pt>
                <c:pt idx="79">
                  <c:v>Frontal_Mid_R_16</c:v>
                </c:pt>
                <c:pt idx="80">
                  <c:v>Frontal_Mid_R_17</c:v>
                </c:pt>
                <c:pt idx="81">
                  <c:v>Frontal_Mid_R_18</c:v>
                </c:pt>
                <c:pt idx="82">
                  <c:v>Frontal_Mid_R_19</c:v>
                </c:pt>
                <c:pt idx="83">
                  <c:v>Frontal_Mid_R_2</c:v>
                </c:pt>
                <c:pt idx="84">
                  <c:v>Frontal_Mid_R_20</c:v>
                </c:pt>
                <c:pt idx="85">
                  <c:v>Frontal_Mid_R_3</c:v>
                </c:pt>
                <c:pt idx="86">
                  <c:v>Frontal_Mid_R_4</c:v>
                </c:pt>
                <c:pt idx="87">
                  <c:v>Frontal_Mid_R_5</c:v>
                </c:pt>
                <c:pt idx="88">
                  <c:v>Frontal_Mid_R_6</c:v>
                </c:pt>
                <c:pt idx="89">
                  <c:v>Frontal_Mid_R_7</c:v>
                </c:pt>
                <c:pt idx="90">
                  <c:v>Frontal_Mid_R_8</c:v>
                </c:pt>
                <c:pt idx="91">
                  <c:v>Frontal_Mid_R_9</c:v>
                </c:pt>
                <c:pt idx="92">
                  <c:v>Frontal_Sup_L_1</c:v>
                </c:pt>
                <c:pt idx="93">
                  <c:v>Frontal_Sup_L_10</c:v>
                </c:pt>
                <c:pt idx="94">
                  <c:v>Frontal_Sup_L_11</c:v>
                </c:pt>
                <c:pt idx="95">
                  <c:v>Frontal_Sup_L_12</c:v>
                </c:pt>
                <c:pt idx="96">
                  <c:v>Frontal_Sup_L_13</c:v>
                </c:pt>
                <c:pt idx="97">
                  <c:v>Frontal_Sup_L_14</c:v>
                </c:pt>
                <c:pt idx="98">
                  <c:v>Frontal_Sup_L_2</c:v>
                </c:pt>
                <c:pt idx="99">
                  <c:v>Frontal_Sup_L_3</c:v>
                </c:pt>
                <c:pt idx="100">
                  <c:v>Frontal_Sup_L_4</c:v>
                </c:pt>
                <c:pt idx="101">
                  <c:v>Frontal_Sup_L_5</c:v>
                </c:pt>
                <c:pt idx="102">
                  <c:v>Frontal_Sup_L_6</c:v>
                </c:pt>
                <c:pt idx="103">
                  <c:v>Frontal_Sup_L_7</c:v>
                </c:pt>
                <c:pt idx="104">
                  <c:v>Frontal_Sup_L_8</c:v>
                </c:pt>
                <c:pt idx="105">
                  <c:v>Frontal_Sup_L_9</c:v>
                </c:pt>
                <c:pt idx="106">
                  <c:v>Frontal_Sup_Medial_L_1</c:v>
                </c:pt>
                <c:pt idx="107">
                  <c:v>Frontal_Sup_Medial_L_10</c:v>
                </c:pt>
                <c:pt idx="108">
                  <c:v>Frontal_Sup_Medial_L_11</c:v>
                </c:pt>
                <c:pt idx="109">
                  <c:v>Frontal_Sup_Medial_L_12</c:v>
                </c:pt>
                <c:pt idx="110">
                  <c:v>Frontal_Sup_Medial_L_2</c:v>
                </c:pt>
                <c:pt idx="111">
                  <c:v>Frontal_Sup_Medial_L_3</c:v>
                </c:pt>
                <c:pt idx="112">
                  <c:v>Frontal_Sup_Medial_L_4</c:v>
                </c:pt>
                <c:pt idx="113">
                  <c:v>Frontal_Sup_Medial_L_5</c:v>
                </c:pt>
                <c:pt idx="114">
                  <c:v>Frontal_Sup_Medial_L_6</c:v>
                </c:pt>
                <c:pt idx="115">
                  <c:v>Frontal_Sup_Medial_L_7</c:v>
                </c:pt>
                <c:pt idx="116">
                  <c:v>Frontal_Sup_Medial_L_8</c:v>
                </c:pt>
                <c:pt idx="117">
                  <c:v>Frontal_Sup_Medial_L_9</c:v>
                </c:pt>
                <c:pt idx="118">
                  <c:v>Frontal_Sup_Medial_R_1</c:v>
                </c:pt>
                <c:pt idx="119">
                  <c:v>Frontal_Sup_Medial_R_2</c:v>
                </c:pt>
                <c:pt idx="120">
                  <c:v>Frontal_Sup_Medial_R_3</c:v>
                </c:pt>
                <c:pt idx="121">
                  <c:v>Frontal_Sup_Medial_R_4</c:v>
                </c:pt>
                <c:pt idx="122">
                  <c:v>Frontal_Sup_Medial_R_5</c:v>
                </c:pt>
                <c:pt idx="123">
                  <c:v>Frontal_Sup_Medial_R_6</c:v>
                </c:pt>
                <c:pt idx="124">
                  <c:v>Frontal_Sup_Medial_R_7</c:v>
                </c:pt>
                <c:pt idx="125">
                  <c:v>Frontal_Sup_Medial_R_8</c:v>
                </c:pt>
                <c:pt idx="126">
                  <c:v>Frontal_Sup_Orb_L_1</c:v>
                </c:pt>
                <c:pt idx="127">
                  <c:v>Frontal_Mid_Orb_L_1</c:v>
                </c:pt>
                <c:pt idx="128">
                  <c:v>Frontal_Mid_Orb_L_2</c:v>
                </c:pt>
                <c:pt idx="129">
                  <c:v>Frontal_Mid_Orb_L_3</c:v>
                </c:pt>
                <c:pt idx="130">
                  <c:v>Frontal_Mid_Orb_L_4</c:v>
                </c:pt>
                <c:pt idx="131">
                  <c:v>Frontal_Mid_Orb_R_1</c:v>
                </c:pt>
                <c:pt idx="132">
                  <c:v>Frontal_Mid_Orb_R_2</c:v>
                </c:pt>
                <c:pt idx="133">
                  <c:v>Frontal_Mid_Orb_R_3</c:v>
                </c:pt>
                <c:pt idx="134">
                  <c:v>Frontal_Mid_Orb_R_4</c:v>
                </c:pt>
                <c:pt idx="135">
                  <c:v>Frontal_Sup_Medial_R_9</c:v>
                </c:pt>
                <c:pt idx="136">
                  <c:v>Frontal_Sup_Orb_L_2</c:v>
                </c:pt>
                <c:pt idx="137">
                  <c:v>Frontal_Sup_Orb_L_3</c:v>
                </c:pt>
                <c:pt idx="138">
                  <c:v>Frontal_Sup_Orb_L_4</c:v>
                </c:pt>
                <c:pt idx="139">
                  <c:v>Frontal_Sup_Orb_R_1</c:v>
                </c:pt>
                <c:pt idx="140">
                  <c:v>Frontal_Sup_Orb_R_2</c:v>
                </c:pt>
                <c:pt idx="141">
                  <c:v>Frontal_Sup_Orb_R_3</c:v>
                </c:pt>
                <c:pt idx="142">
                  <c:v>Frontal_Sup_Orb_R_4</c:v>
                </c:pt>
                <c:pt idx="143">
                  <c:v>Frontal_Sup_R_1</c:v>
                </c:pt>
                <c:pt idx="144">
                  <c:v>Frontal_Sup_R_10</c:v>
                </c:pt>
                <c:pt idx="145">
                  <c:v>Frontal_Sup_R_11</c:v>
                </c:pt>
                <c:pt idx="146">
                  <c:v>Frontal_Sup_R_12</c:v>
                </c:pt>
                <c:pt idx="147">
                  <c:v>Frontal_Sup_R_13</c:v>
                </c:pt>
                <c:pt idx="148">
                  <c:v>Frontal_Sup_R_14</c:v>
                </c:pt>
                <c:pt idx="149">
                  <c:v>Frontal_Sup_R_15</c:v>
                </c:pt>
                <c:pt idx="150">
                  <c:v>Frontal_Sup_R_16</c:v>
                </c:pt>
                <c:pt idx="151">
                  <c:v>Frontal_Sup_R_2</c:v>
                </c:pt>
                <c:pt idx="152">
                  <c:v>Frontal_Sup_R_3</c:v>
                </c:pt>
                <c:pt idx="153">
                  <c:v>Frontal_Sup_R_4</c:v>
                </c:pt>
                <c:pt idx="154">
                  <c:v>Frontal_Sup_R_5</c:v>
                </c:pt>
                <c:pt idx="155">
                  <c:v>Frontal_Sup_R_6</c:v>
                </c:pt>
                <c:pt idx="156">
                  <c:v>Frontal_Sup_R_7</c:v>
                </c:pt>
                <c:pt idx="157">
                  <c:v>Frontal_Sup_R_8</c:v>
                </c:pt>
                <c:pt idx="158">
                  <c:v>Frontal_Sup_R_9</c:v>
                </c:pt>
                <c:pt idx="159">
                  <c:v>Precentral_L_1</c:v>
                </c:pt>
                <c:pt idx="160">
                  <c:v>Precentral_L_10</c:v>
                </c:pt>
                <c:pt idx="161">
                  <c:v>Precentral_L_11</c:v>
                </c:pt>
                <c:pt idx="162">
                  <c:v>Precentral_L_12</c:v>
                </c:pt>
                <c:pt idx="163">
                  <c:v>Precentral_L_13</c:v>
                </c:pt>
                <c:pt idx="164">
                  <c:v>Precentral_L_14</c:v>
                </c:pt>
                <c:pt idx="165">
                  <c:v>Precentral_L_2</c:v>
                </c:pt>
                <c:pt idx="166">
                  <c:v>Precentral_L_3</c:v>
                </c:pt>
                <c:pt idx="167">
                  <c:v>Precentral_L_4</c:v>
                </c:pt>
                <c:pt idx="168">
                  <c:v>Precentral_L_5</c:v>
                </c:pt>
                <c:pt idx="169">
                  <c:v>Precentral_L_6</c:v>
                </c:pt>
                <c:pt idx="170">
                  <c:v>Precentral_L_7</c:v>
                </c:pt>
                <c:pt idx="171">
                  <c:v>Precentral_L_8</c:v>
                </c:pt>
                <c:pt idx="172">
                  <c:v>Precentral_L_9</c:v>
                </c:pt>
                <c:pt idx="173">
                  <c:v>Precentral_R_1</c:v>
                </c:pt>
                <c:pt idx="174">
                  <c:v>Precentral_R_10</c:v>
                </c:pt>
                <c:pt idx="175">
                  <c:v>Precentral_R_11</c:v>
                </c:pt>
                <c:pt idx="176">
                  <c:v>Precentral_R_12</c:v>
                </c:pt>
                <c:pt idx="177">
                  <c:v>Precentral_R_13</c:v>
                </c:pt>
                <c:pt idx="178">
                  <c:v>Precentral_R_14</c:v>
                </c:pt>
                <c:pt idx="179">
                  <c:v>Precentral_R_2</c:v>
                </c:pt>
                <c:pt idx="180">
                  <c:v>Precentral_R_3</c:v>
                </c:pt>
                <c:pt idx="181">
                  <c:v>Precentral_R_4</c:v>
                </c:pt>
                <c:pt idx="182">
                  <c:v>Precentral_R_5</c:v>
                </c:pt>
                <c:pt idx="183">
                  <c:v>Precentral_R_6</c:v>
                </c:pt>
                <c:pt idx="184">
                  <c:v>Precentral_R_7</c:v>
                </c:pt>
                <c:pt idx="185">
                  <c:v>Precentral_R_8</c:v>
                </c:pt>
                <c:pt idx="186">
                  <c:v>Precentral_R_9</c:v>
                </c:pt>
                <c:pt idx="187">
                  <c:v>Rectus_L_2</c:v>
                </c:pt>
                <c:pt idx="188">
                  <c:v>Rectus_L_3</c:v>
                </c:pt>
                <c:pt idx="189">
                  <c:v>Rectus_R_1</c:v>
                </c:pt>
                <c:pt idx="190">
                  <c:v>Rectus_R_2</c:v>
                </c:pt>
                <c:pt idx="191">
                  <c:v>Rectus_R_3</c:v>
                </c:pt>
                <c:pt idx="192">
                  <c:v>Rolandic_Oper_L_3</c:v>
                </c:pt>
                <c:pt idx="193">
                  <c:v>Rolandic_Oper_L_4</c:v>
                </c:pt>
                <c:pt idx="194">
                  <c:v>Rolandic_Oper_R_1</c:v>
                </c:pt>
                <c:pt idx="195">
                  <c:v>Rolandic_Oper_R_2</c:v>
                </c:pt>
                <c:pt idx="196">
                  <c:v>Rolandic_Oper_R_3</c:v>
                </c:pt>
                <c:pt idx="197">
                  <c:v>Rolandic_Oper_R_4</c:v>
                </c:pt>
                <c:pt idx="198">
                  <c:v>Rolandic_Oper_R_5</c:v>
                </c:pt>
                <c:pt idx="199">
                  <c:v>Supp_Motor_Area_L_1</c:v>
                </c:pt>
                <c:pt idx="200">
                  <c:v>Supp_Motor_Area_L_2</c:v>
                </c:pt>
                <c:pt idx="201">
                  <c:v>Supp_Motor_Area_L_3</c:v>
                </c:pt>
                <c:pt idx="202">
                  <c:v>Supp_Motor_Area_L_4</c:v>
                </c:pt>
                <c:pt idx="203">
                  <c:v>Supp_Motor_Area_L_5</c:v>
                </c:pt>
                <c:pt idx="204">
                  <c:v>Supp_Motor_Area_L_6</c:v>
                </c:pt>
                <c:pt idx="205">
                  <c:v>Supp_Motor_Area_L_7</c:v>
                </c:pt>
                <c:pt idx="206">
                  <c:v>Supp_Motor_Area_L_8</c:v>
                </c:pt>
                <c:pt idx="207">
                  <c:v>Supp_Motor_Area_L_9</c:v>
                </c:pt>
                <c:pt idx="208">
                  <c:v>Supp_Motor_Area_R_1</c:v>
                </c:pt>
                <c:pt idx="209">
                  <c:v>Supp_Motor_Area_R_2</c:v>
                </c:pt>
                <c:pt idx="210">
                  <c:v>Supp_Motor_Area_R_3</c:v>
                </c:pt>
                <c:pt idx="211">
                  <c:v>Supp_Motor_Area_R_4</c:v>
                </c:pt>
                <c:pt idx="212">
                  <c:v>Supp_Motor_Area_R_5</c:v>
                </c:pt>
                <c:pt idx="213">
                  <c:v>Supp_Motor_Area_R_6</c:v>
                </c:pt>
                <c:pt idx="214">
                  <c:v>Supp_Motor_Area_R_7</c:v>
                </c:pt>
                <c:pt idx="215">
                  <c:v>Supp_Motor_Area_R_8</c:v>
                </c:pt>
                <c:pt idx="216">
                  <c:v>Supp_Motor_Area_R_9</c:v>
                </c:pt>
              </c:strCache>
            </c:strRef>
          </c:cat>
          <c:val>
            <c:numRef>
              <c:f>plots!$BN$2:$BN$218</c:f>
              <c:numCache>
                <c:formatCode>General</c:formatCode>
                <c:ptCount val="217"/>
                <c:pt idx="0">
                  <c:v>0.0751173708920187</c:v>
                </c:pt>
                <c:pt idx="1">
                  <c:v>0.136150234741784</c:v>
                </c:pt>
                <c:pt idx="2">
                  <c:v>0.309859154929577</c:v>
                </c:pt>
                <c:pt idx="3">
                  <c:v>0.286384976525821</c:v>
                </c:pt>
                <c:pt idx="4">
                  <c:v>0.169014084507042</c:v>
                </c:pt>
                <c:pt idx="5">
                  <c:v>0.150234741784037</c:v>
                </c:pt>
                <c:pt idx="6">
                  <c:v>0.0657276995305164</c:v>
                </c:pt>
                <c:pt idx="7">
                  <c:v>0.197183098591549</c:v>
                </c:pt>
                <c:pt idx="8">
                  <c:v>0.272300469483568</c:v>
                </c:pt>
                <c:pt idx="9">
                  <c:v>0.328638497652582</c:v>
                </c:pt>
                <c:pt idx="10">
                  <c:v>0.314553990610328</c:v>
                </c:pt>
                <c:pt idx="11">
                  <c:v>0.173708920187793</c:v>
                </c:pt>
                <c:pt idx="12">
                  <c:v>0.342723004694835</c:v>
                </c:pt>
                <c:pt idx="13">
                  <c:v>0.154929577464788</c:v>
                </c:pt>
                <c:pt idx="14">
                  <c:v>0.220657276995305</c:v>
                </c:pt>
                <c:pt idx="15">
                  <c:v>0.305164319248826</c:v>
                </c:pt>
                <c:pt idx="16">
                  <c:v>0.356807511737089</c:v>
                </c:pt>
                <c:pt idx="17">
                  <c:v>0.248826291079812</c:v>
                </c:pt>
                <c:pt idx="18">
                  <c:v>0.276995305164319</c:v>
                </c:pt>
                <c:pt idx="19">
                  <c:v>0.28169014084507</c:v>
                </c:pt>
                <c:pt idx="20">
                  <c:v>0.347417840375586</c:v>
                </c:pt>
                <c:pt idx="21">
                  <c:v>0.0985915492957746</c:v>
                </c:pt>
                <c:pt idx="22">
                  <c:v>0.154929577464788</c:v>
                </c:pt>
                <c:pt idx="23">
                  <c:v>0.183098591549295</c:v>
                </c:pt>
                <c:pt idx="24">
                  <c:v>0.230046948356807</c:v>
                </c:pt>
                <c:pt idx="25">
                  <c:v>0.239436619718309</c:v>
                </c:pt>
                <c:pt idx="26">
                  <c:v>0.056338028169014</c:v>
                </c:pt>
                <c:pt idx="27">
                  <c:v>0.183098591549295</c:v>
                </c:pt>
                <c:pt idx="28">
                  <c:v>0.197183098591549</c:v>
                </c:pt>
                <c:pt idx="29">
                  <c:v>0.131455399061032</c:v>
                </c:pt>
                <c:pt idx="30">
                  <c:v>0.220657276995305</c:v>
                </c:pt>
                <c:pt idx="31">
                  <c:v>0.150234741784037</c:v>
                </c:pt>
                <c:pt idx="32">
                  <c:v>0.211267605633802</c:v>
                </c:pt>
                <c:pt idx="33">
                  <c:v>0.28169014084507</c:v>
                </c:pt>
                <c:pt idx="34">
                  <c:v>0.0704225352112676</c:v>
                </c:pt>
                <c:pt idx="35">
                  <c:v>0.244131455399061</c:v>
                </c:pt>
                <c:pt idx="36">
                  <c:v>0.187793427230046</c:v>
                </c:pt>
                <c:pt idx="37">
                  <c:v>0.187793427230046</c:v>
                </c:pt>
                <c:pt idx="38">
                  <c:v>0.262910798122065</c:v>
                </c:pt>
                <c:pt idx="39">
                  <c:v>0.225352112676056</c:v>
                </c:pt>
                <c:pt idx="40">
                  <c:v>0.276995305164319</c:v>
                </c:pt>
                <c:pt idx="41">
                  <c:v>0.230046948356807</c:v>
                </c:pt>
                <c:pt idx="42">
                  <c:v>0.140845070422535</c:v>
                </c:pt>
                <c:pt idx="43">
                  <c:v>0.197183098591549</c:v>
                </c:pt>
                <c:pt idx="44">
                  <c:v>0.169014084507042</c:v>
                </c:pt>
                <c:pt idx="45">
                  <c:v>0.28169014084507</c:v>
                </c:pt>
                <c:pt idx="46">
                  <c:v>0.230046948356807</c:v>
                </c:pt>
                <c:pt idx="47">
                  <c:v>0.197183098591549</c:v>
                </c:pt>
                <c:pt idx="48">
                  <c:v>0.28169014084507</c:v>
                </c:pt>
                <c:pt idx="49">
                  <c:v>0.347417840375586</c:v>
                </c:pt>
                <c:pt idx="50">
                  <c:v>0.206572769953051</c:v>
                </c:pt>
                <c:pt idx="51">
                  <c:v>0.295774647887323</c:v>
                </c:pt>
                <c:pt idx="52">
                  <c:v>0.239436619718309</c:v>
                </c:pt>
                <c:pt idx="53">
                  <c:v>0.28169014084507</c:v>
                </c:pt>
                <c:pt idx="54">
                  <c:v>0.450704225352112</c:v>
                </c:pt>
                <c:pt idx="55">
                  <c:v>0.103286384976525</c:v>
                </c:pt>
                <c:pt idx="56">
                  <c:v>0.295774647887323</c:v>
                </c:pt>
                <c:pt idx="57">
                  <c:v>0.0751173708920187</c:v>
                </c:pt>
                <c:pt idx="58">
                  <c:v>0.375586854460093</c:v>
                </c:pt>
                <c:pt idx="59">
                  <c:v>0.12206572769953</c:v>
                </c:pt>
                <c:pt idx="60">
                  <c:v>0.225352112676056</c:v>
                </c:pt>
                <c:pt idx="61">
                  <c:v>0.211267605633802</c:v>
                </c:pt>
                <c:pt idx="62">
                  <c:v>0.309859154929577</c:v>
                </c:pt>
                <c:pt idx="63">
                  <c:v>0.0938967136150234</c:v>
                </c:pt>
                <c:pt idx="64">
                  <c:v>0.291079812206572</c:v>
                </c:pt>
                <c:pt idx="65">
                  <c:v>0.225352112676056</c:v>
                </c:pt>
                <c:pt idx="66">
                  <c:v>0.267605633802816</c:v>
                </c:pt>
                <c:pt idx="67">
                  <c:v>0.305164319248826</c:v>
                </c:pt>
                <c:pt idx="68">
                  <c:v>0.0140845070422535</c:v>
                </c:pt>
                <c:pt idx="69">
                  <c:v>0.262910798122065</c:v>
                </c:pt>
                <c:pt idx="70">
                  <c:v>0.276995305164319</c:v>
                </c:pt>
                <c:pt idx="71">
                  <c:v>0.319248826291079</c:v>
                </c:pt>
                <c:pt idx="72">
                  <c:v>0.262910798122065</c:v>
                </c:pt>
                <c:pt idx="73">
                  <c:v>0.262910798122065</c:v>
                </c:pt>
                <c:pt idx="74">
                  <c:v>0.262910798122065</c:v>
                </c:pt>
                <c:pt idx="75">
                  <c:v>0.140845070422535</c:v>
                </c:pt>
                <c:pt idx="76">
                  <c:v>0.169014084507042</c:v>
                </c:pt>
                <c:pt idx="77">
                  <c:v>0.0657276995305164</c:v>
                </c:pt>
                <c:pt idx="78">
                  <c:v>0.248826291079812</c:v>
                </c:pt>
                <c:pt idx="79">
                  <c:v>0.28169014084507</c:v>
                </c:pt>
                <c:pt idx="80">
                  <c:v>0.253521126760563</c:v>
                </c:pt>
                <c:pt idx="81">
                  <c:v>0.399061032863849</c:v>
                </c:pt>
                <c:pt idx="82">
                  <c:v>0.215962441314554</c:v>
                </c:pt>
                <c:pt idx="83">
                  <c:v>0.0422535211267605</c:v>
                </c:pt>
                <c:pt idx="84">
                  <c:v>0.4037558685446</c:v>
                </c:pt>
                <c:pt idx="85">
                  <c:v>0.276995305164319</c:v>
                </c:pt>
                <c:pt idx="86">
                  <c:v>0.0610328638497652</c:v>
                </c:pt>
                <c:pt idx="87">
                  <c:v>0.356807511737089</c:v>
                </c:pt>
                <c:pt idx="88">
                  <c:v>0.211267605633802</c:v>
                </c:pt>
                <c:pt idx="89">
                  <c:v>0.338028169014084</c:v>
                </c:pt>
                <c:pt idx="90">
                  <c:v>0.380281690140845</c:v>
                </c:pt>
                <c:pt idx="91">
                  <c:v>0.314553990610328</c:v>
                </c:pt>
                <c:pt idx="92">
                  <c:v>0.12206572769953</c:v>
                </c:pt>
                <c:pt idx="93">
                  <c:v>0.178403755868544</c:v>
                </c:pt>
                <c:pt idx="94">
                  <c:v>0.0234741784037558</c:v>
                </c:pt>
                <c:pt idx="95">
                  <c:v>0.126760563380281</c:v>
                </c:pt>
                <c:pt idx="96">
                  <c:v>0.00938967136150234</c:v>
                </c:pt>
                <c:pt idx="97">
                  <c:v>0.0140845070422535</c:v>
                </c:pt>
                <c:pt idx="98">
                  <c:v>0.380281690140845</c:v>
                </c:pt>
                <c:pt idx="99">
                  <c:v>0.173708920187793</c:v>
                </c:pt>
                <c:pt idx="100">
                  <c:v>0.0657276995305164</c:v>
                </c:pt>
                <c:pt idx="101">
                  <c:v>0.117370892018779</c:v>
                </c:pt>
                <c:pt idx="102">
                  <c:v>#N/A</c:v>
                </c:pt>
                <c:pt idx="103">
                  <c:v>0.258215962441314</c:v>
                </c:pt>
                <c:pt idx="104">
                  <c:v>0.0657276995305164</c:v>
                </c:pt>
                <c:pt idx="105">
                  <c:v>0.0516431924882629</c:v>
                </c:pt>
                <c:pt idx="106">
                  <c:v>0.131455399061032</c:v>
                </c:pt>
                <c:pt idx="107">
                  <c:v>0.150234741784037</c:v>
                </c:pt>
                <c:pt idx="108">
                  <c:v>0.154929577464788</c:v>
                </c:pt>
                <c:pt idx="109">
                  <c:v>0.347417840375586</c:v>
                </c:pt>
                <c:pt idx="110">
                  <c:v>0.112676056338028</c:v>
                </c:pt>
                <c:pt idx="111">
                  <c:v>0.107981220657277</c:v>
                </c:pt>
                <c:pt idx="112">
                  <c:v>0.126760563380281</c:v>
                </c:pt>
                <c:pt idx="113">
                  <c:v>0.0845070422535211</c:v>
                </c:pt>
                <c:pt idx="114">
                  <c:v>0.206572769953051</c:v>
                </c:pt>
                <c:pt idx="115">
                  <c:v>0.126760563380281</c:v>
                </c:pt>
                <c:pt idx="116">
                  <c:v>0.103286384976525</c:v>
                </c:pt>
                <c:pt idx="117">
                  <c:v>0.0610328638497652</c:v>
                </c:pt>
                <c:pt idx="118">
                  <c:v>0.0234741784037558</c:v>
                </c:pt>
                <c:pt idx="119">
                  <c:v>0.206572769953051</c:v>
                </c:pt>
                <c:pt idx="120">
                  <c:v>0.00938967136150234</c:v>
                </c:pt>
                <c:pt idx="121">
                  <c:v>0.0187793427230046</c:v>
                </c:pt>
                <c:pt idx="122">
                  <c:v>0.0657276995305164</c:v>
                </c:pt>
                <c:pt idx="123">
                  <c:v>0.0234741784037558</c:v>
                </c:pt>
                <c:pt idx="124">
                  <c:v>0.309859154929577</c:v>
                </c:pt>
                <c:pt idx="125">
                  <c:v>0.0610328638497652</c:v>
                </c:pt>
                <c:pt idx="126">
                  <c:v>#N/A</c:v>
                </c:pt>
                <c:pt idx="127">
                  <c:v>0.178403755868544</c:v>
                </c:pt>
                <c:pt idx="128">
                  <c:v>0.117370892018779</c:v>
                </c:pt>
                <c:pt idx="129">
                  <c:v>0.0985915492957746</c:v>
                </c:pt>
                <c:pt idx="130">
                  <c:v>0.0985915492957746</c:v>
                </c:pt>
                <c:pt idx="131">
                  <c:v>0.211267605633802</c:v>
                </c:pt>
                <c:pt idx="132">
                  <c:v>0.0985915492957746</c:v>
                </c:pt>
                <c:pt idx="133">
                  <c:v>0.178403755868544</c:v>
                </c:pt>
                <c:pt idx="134">
                  <c:v>0.164319248826291</c:v>
                </c:pt>
                <c:pt idx="135">
                  <c:v>0.258215962441314</c:v>
                </c:pt>
                <c:pt idx="136">
                  <c:v>0.0140845070422535</c:v>
                </c:pt>
                <c:pt idx="137">
                  <c:v>0.0140845070422535</c:v>
                </c:pt>
                <c:pt idx="138">
                  <c:v>0.178403755868544</c:v>
                </c:pt>
                <c:pt idx="139">
                  <c:v>0.103286384976525</c:v>
                </c:pt>
                <c:pt idx="140">
                  <c:v>0.028169014084507</c:v>
                </c:pt>
                <c:pt idx="141">
                  <c:v>0.028169014084507</c:v>
                </c:pt>
                <c:pt idx="142">
                  <c:v>0.0610328638497652</c:v>
                </c:pt>
                <c:pt idx="143">
                  <c:v>0.140845070422535</c:v>
                </c:pt>
                <c:pt idx="144">
                  <c:v>0.117370892018779</c:v>
                </c:pt>
                <c:pt idx="145">
                  <c:v>0.00469483568075117</c:v>
                </c:pt>
                <c:pt idx="146">
                  <c:v>0.028169014084507</c:v>
                </c:pt>
                <c:pt idx="147">
                  <c:v>0.112676056338028</c:v>
                </c:pt>
                <c:pt idx="148">
                  <c:v>0.0798122065727699</c:v>
                </c:pt>
                <c:pt idx="149">
                  <c:v>0.211267605633802</c:v>
                </c:pt>
                <c:pt idx="150">
                  <c:v>0.225352112676056</c:v>
                </c:pt>
                <c:pt idx="151">
                  <c:v>0.0328638497652582</c:v>
                </c:pt>
                <c:pt idx="152">
                  <c:v>0.0469483568075117</c:v>
                </c:pt>
                <c:pt idx="153">
                  <c:v>0.140845070422535</c:v>
                </c:pt>
                <c:pt idx="154">
                  <c:v>0.0516431924882629</c:v>
                </c:pt>
                <c:pt idx="155">
                  <c:v>0.0892018779342723</c:v>
                </c:pt>
                <c:pt idx="156">
                  <c:v>0.169014084507042</c:v>
                </c:pt>
                <c:pt idx="157">
                  <c:v>0.154929577464788</c:v>
                </c:pt>
                <c:pt idx="158">
                  <c:v>0.276995305164319</c:v>
                </c:pt>
                <c:pt idx="159">
                  <c:v>0.206572769953051</c:v>
                </c:pt>
                <c:pt idx="160">
                  <c:v>0.291079812206572</c:v>
                </c:pt>
                <c:pt idx="161">
                  <c:v>0.192488262910798</c:v>
                </c:pt>
                <c:pt idx="162">
                  <c:v>0.215962441314554</c:v>
                </c:pt>
                <c:pt idx="163">
                  <c:v>0.0140845070422535</c:v>
                </c:pt>
                <c:pt idx="164">
                  <c:v>0.220657276995305</c:v>
                </c:pt>
                <c:pt idx="165">
                  <c:v>0.295774647887323</c:v>
                </c:pt>
                <c:pt idx="166">
                  <c:v>0.197183098591549</c:v>
                </c:pt>
                <c:pt idx="167">
                  <c:v>0.300469483568075</c:v>
                </c:pt>
                <c:pt idx="168">
                  <c:v>0.258215962441314</c:v>
                </c:pt>
                <c:pt idx="169">
                  <c:v>0.0938967136150234</c:v>
                </c:pt>
                <c:pt idx="170">
                  <c:v>0.276995305164319</c:v>
                </c:pt>
                <c:pt idx="171">
                  <c:v>0.178403755868544</c:v>
                </c:pt>
                <c:pt idx="172">
                  <c:v>0.314553990610328</c:v>
                </c:pt>
                <c:pt idx="173">
                  <c:v>0.131455399061032</c:v>
                </c:pt>
                <c:pt idx="174">
                  <c:v>0.112676056338028</c:v>
                </c:pt>
                <c:pt idx="175">
                  <c:v>0.234741784037558</c:v>
                </c:pt>
                <c:pt idx="176">
                  <c:v>#N/A</c:v>
                </c:pt>
                <c:pt idx="177">
                  <c:v>0.0516431924882629</c:v>
                </c:pt>
                <c:pt idx="178">
                  <c:v>0.126760563380281</c:v>
                </c:pt>
                <c:pt idx="179">
                  <c:v>0.305164319248826</c:v>
                </c:pt>
                <c:pt idx="180">
                  <c:v>0.0187793427230046</c:v>
                </c:pt>
                <c:pt idx="181">
                  <c:v>0.112676056338028</c:v>
                </c:pt>
                <c:pt idx="182">
                  <c:v>0.0657276995305164</c:v>
                </c:pt>
                <c:pt idx="183">
                  <c:v>0.291079812206572</c:v>
                </c:pt>
                <c:pt idx="184">
                  <c:v>0.0469483568075117</c:v>
                </c:pt>
                <c:pt idx="185">
                  <c:v>0.276995305164319</c:v>
                </c:pt>
                <c:pt idx="186">
                  <c:v>0.220657276995305</c:v>
                </c:pt>
                <c:pt idx="187">
                  <c:v>0.0516431924882629</c:v>
                </c:pt>
                <c:pt idx="188">
                  <c:v>0.0516431924882629</c:v>
                </c:pt>
                <c:pt idx="189">
                  <c:v>0.0140845070422535</c:v>
                </c:pt>
                <c:pt idx="190">
                  <c:v>0.0516431924882629</c:v>
                </c:pt>
                <c:pt idx="191">
                  <c:v>0.131455399061032</c:v>
                </c:pt>
                <c:pt idx="192">
                  <c:v>0.107981220657277</c:v>
                </c:pt>
                <c:pt idx="193">
                  <c:v>0.0985915492957746</c:v>
                </c:pt>
                <c:pt idx="194">
                  <c:v>0.220657276995305</c:v>
                </c:pt>
                <c:pt idx="195">
                  <c:v>0.0845070422535211</c:v>
                </c:pt>
                <c:pt idx="196">
                  <c:v>0.0657276995305164</c:v>
                </c:pt>
                <c:pt idx="197">
                  <c:v>0.169014084507042</c:v>
                </c:pt>
                <c:pt idx="198">
                  <c:v>0.183098591549295</c:v>
                </c:pt>
                <c:pt idx="199">
                  <c:v>0.215962441314554</c:v>
                </c:pt>
                <c:pt idx="200">
                  <c:v>0.117370892018779</c:v>
                </c:pt>
                <c:pt idx="201">
                  <c:v>0.178403755868544</c:v>
                </c:pt>
                <c:pt idx="202">
                  <c:v>0.0845070422535211</c:v>
                </c:pt>
                <c:pt idx="203">
                  <c:v>0.220657276995305</c:v>
                </c:pt>
                <c:pt idx="204">
                  <c:v>0.150234741784037</c:v>
                </c:pt>
                <c:pt idx="205">
                  <c:v>0.164319248826291</c:v>
                </c:pt>
                <c:pt idx="206">
                  <c:v>0.225352112676056</c:v>
                </c:pt>
                <c:pt idx="207">
                  <c:v>0.107981220657277</c:v>
                </c:pt>
                <c:pt idx="208">
                  <c:v>0.258215962441314</c:v>
                </c:pt>
                <c:pt idx="209">
                  <c:v>0.206572769953051</c:v>
                </c:pt>
                <c:pt idx="210">
                  <c:v>0.291079812206572</c:v>
                </c:pt>
                <c:pt idx="211">
                  <c:v>0.276995305164319</c:v>
                </c:pt>
                <c:pt idx="212">
                  <c:v>0.225352112676056</c:v>
                </c:pt>
                <c:pt idx="213">
                  <c:v>0.234741784037558</c:v>
                </c:pt>
                <c:pt idx="214">
                  <c:v>0.197183098591549</c:v>
                </c:pt>
                <c:pt idx="215">
                  <c:v>0.230046948356807</c:v>
                </c:pt>
                <c:pt idx="216">
                  <c:v>0.0657276995305164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4342416"/>
        <c:axId val="704344464"/>
      </c:radarChart>
      <c:catAx>
        <c:axId val="70434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344464"/>
        <c:crosses val="autoZero"/>
        <c:auto val="1"/>
        <c:lblAlgn val="ctr"/>
        <c:lblOffset val="100"/>
        <c:noMultiLvlLbl val="0"/>
      </c:catAx>
      <c:valAx>
        <c:axId val="70434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0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34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0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75000"/>
      </a:schemeClr>
    </cs:fontRef>
    <cs:spPr>
      <a:solidFill>
        <a:schemeClr val="dk1">
          <a:lumMod val="75000"/>
          <a:lumOff val="25000"/>
        </a:schemeClr>
      </a:solidFill>
      <a:ln>
        <a:solidFill>
          <a:schemeClr val="lt1">
            <a:lumMod val="75000"/>
          </a:schemeClr>
        </a:solidFill>
      </a:ln>
      <a:effectLst>
        <a:glow rad="63500">
          <a:schemeClr val="lt1">
            <a:lumMod val="75000"/>
            <a:alpha val="15000"/>
          </a:schemeClr>
        </a:glow>
      </a:effectLst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69804"/>
        </a:schemeClr>
      </a:solidFill>
      <a:ln w="9525" cap="flat" cmpd="sng" algn="ctr">
        <a:solidFill>
          <a:schemeClr val="phClr">
            <a:alpha val="69804"/>
          </a:schemeClr>
        </a:solidFill>
        <a:miter lim="800000"/>
      </a:ln>
      <a:effectLst>
        <a:glow rad="76200">
          <a:schemeClr val="phClr">
            <a:satMod val="175000"/>
            <a:alpha val="34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69804"/>
        </a:schemeClr>
      </a:solidFill>
      <a:ln w="9525" cap="flat" cmpd="sng" algn="ctr">
        <a:solidFill>
          <a:schemeClr val="phClr">
            <a:alpha val="69804"/>
          </a:schemeClr>
        </a:solidFill>
        <a:miter lim="800000"/>
      </a:ln>
      <a:effectLst>
        <a:glow rad="76200">
          <a:schemeClr val="phClr">
            <a:satMod val="175000"/>
            <a:alpha val="34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8575" cap="rnd">
        <a:solidFill>
          <a:schemeClr val="phClr"/>
        </a:solidFill>
      </a:ln>
      <a:effectLst>
        <a:glow rad="76200">
          <a:schemeClr val="phClr">
            <a:satMod val="175000"/>
            <a:alpha val="3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0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0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0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75000"/>
      </a:schemeClr>
    </cs:fontRef>
    <cs:spPr>
      <a:solidFill>
        <a:schemeClr val="dk1">
          <a:lumMod val="75000"/>
          <a:lumOff val="25000"/>
        </a:schemeClr>
      </a:solidFill>
      <a:ln>
        <a:solidFill>
          <a:schemeClr val="lt1">
            <a:lumMod val="75000"/>
          </a:schemeClr>
        </a:solidFill>
      </a:ln>
      <a:effectLst>
        <a:glow rad="63500">
          <a:schemeClr val="lt1">
            <a:lumMod val="75000"/>
            <a:alpha val="15000"/>
          </a:schemeClr>
        </a:glow>
      </a:effectLst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69804"/>
        </a:schemeClr>
      </a:solidFill>
      <a:ln w="9525" cap="flat" cmpd="sng" algn="ctr">
        <a:solidFill>
          <a:schemeClr val="phClr">
            <a:alpha val="69804"/>
          </a:schemeClr>
        </a:solidFill>
        <a:miter lim="800000"/>
      </a:ln>
      <a:effectLst>
        <a:glow rad="76200">
          <a:schemeClr val="phClr">
            <a:satMod val="175000"/>
            <a:alpha val="34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69804"/>
        </a:schemeClr>
      </a:solidFill>
      <a:ln w="9525" cap="flat" cmpd="sng" algn="ctr">
        <a:solidFill>
          <a:schemeClr val="phClr">
            <a:alpha val="69804"/>
          </a:schemeClr>
        </a:solidFill>
        <a:miter lim="800000"/>
      </a:ln>
      <a:effectLst>
        <a:glow rad="76200">
          <a:schemeClr val="phClr">
            <a:satMod val="175000"/>
            <a:alpha val="34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8575" cap="rnd">
        <a:solidFill>
          <a:schemeClr val="phClr"/>
        </a:solidFill>
      </a:ln>
      <a:effectLst>
        <a:glow rad="76200">
          <a:schemeClr val="phClr">
            <a:satMod val="175000"/>
            <a:alpha val="3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0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0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20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75000"/>
      </a:schemeClr>
    </cs:fontRef>
    <cs:spPr>
      <a:solidFill>
        <a:schemeClr val="dk1">
          <a:lumMod val="75000"/>
          <a:lumOff val="25000"/>
        </a:schemeClr>
      </a:solidFill>
      <a:ln>
        <a:solidFill>
          <a:schemeClr val="lt1">
            <a:lumMod val="75000"/>
          </a:schemeClr>
        </a:solidFill>
      </a:ln>
      <a:effectLst>
        <a:glow rad="63500">
          <a:schemeClr val="lt1">
            <a:lumMod val="75000"/>
            <a:alpha val="15000"/>
          </a:schemeClr>
        </a:glow>
      </a:effectLst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69804"/>
        </a:schemeClr>
      </a:solidFill>
      <a:ln w="9525" cap="flat" cmpd="sng" algn="ctr">
        <a:solidFill>
          <a:schemeClr val="phClr">
            <a:alpha val="69804"/>
          </a:schemeClr>
        </a:solidFill>
        <a:miter lim="800000"/>
      </a:ln>
      <a:effectLst>
        <a:glow rad="76200">
          <a:schemeClr val="phClr">
            <a:satMod val="175000"/>
            <a:alpha val="34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69804"/>
        </a:schemeClr>
      </a:solidFill>
      <a:ln w="9525" cap="flat" cmpd="sng" algn="ctr">
        <a:solidFill>
          <a:schemeClr val="phClr">
            <a:alpha val="69804"/>
          </a:schemeClr>
        </a:solidFill>
        <a:miter lim="800000"/>
      </a:ln>
      <a:effectLst>
        <a:glow rad="76200">
          <a:schemeClr val="phClr">
            <a:satMod val="175000"/>
            <a:alpha val="34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8575" cap="rnd">
        <a:solidFill>
          <a:schemeClr val="phClr"/>
        </a:solidFill>
      </a:ln>
      <a:effectLst>
        <a:glow rad="76200">
          <a:schemeClr val="phClr">
            <a:satMod val="175000"/>
            <a:alpha val="3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0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0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20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75000"/>
      </a:schemeClr>
    </cs:fontRef>
    <cs:spPr>
      <a:solidFill>
        <a:schemeClr val="dk1">
          <a:lumMod val="75000"/>
          <a:lumOff val="25000"/>
        </a:schemeClr>
      </a:solidFill>
      <a:ln>
        <a:solidFill>
          <a:schemeClr val="lt1">
            <a:lumMod val="75000"/>
          </a:schemeClr>
        </a:solidFill>
      </a:ln>
      <a:effectLst>
        <a:glow rad="63500">
          <a:schemeClr val="lt1">
            <a:lumMod val="75000"/>
            <a:alpha val="15000"/>
          </a:schemeClr>
        </a:glow>
      </a:effectLst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69804"/>
        </a:schemeClr>
      </a:solidFill>
      <a:ln w="9525" cap="flat" cmpd="sng" algn="ctr">
        <a:solidFill>
          <a:schemeClr val="phClr">
            <a:alpha val="69804"/>
          </a:schemeClr>
        </a:solidFill>
        <a:miter lim="800000"/>
      </a:ln>
      <a:effectLst>
        <a:glow rad="76200">
          <a:schemeClr val="phClr">
            <a:satMod val="175000"/>
            <a:alpha val="34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69804"/>
        </a:schemeClr>
      </a:solidFill>
      <a:ln w="9525" cap="flat" cmpd="sng" algn="ctr">
        <a:solidFill>
          <a:schemeClr val="phClr">
            <a:alpha val="69804"/>
          </a:schemeClr>
        </a:solidFill>
        <a:miter lim="800000"/>
      </a:ln>
      <a:effectLst>
        <a:glow rad="76200">
          <a:schemeClr val="phClr">
            <a:satMod val="175000"/>
            <a:alpha val="34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8575" cap="rnd">
        <a:solidFill>
          <a:schemeClr val="phClr"/>
        </a:solidFill>
      </a:ln>
      <a:effectLst>
        <a:glow rad="76200">
          <a:schemeClr val="phClr">
            <a:satMod val="175000"/>
            <a:alpha val="3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0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0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25400</xdr:colOff>
      <xdr:row>0</xdr:row>
      <xdr:rowOff>0</xdr:rowOff>
    </xdr:from>
    <xdr:to>
      <xdr:col>18</xdr:col>
      <xdr:colOff>0</xdr:colOff>
      <xdr:row>50</xdr:row>
      <xdr:rowOff>12700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50800</xdr:colOff>
      <xdr:row>0</xdr:row>
      <xdr:rowOff>0</xdr:rowOff>
    </xdr:from>
    <xdr:to>
      <xdr:col>37</xdr:col>
      <xdr:colOff>795866</xdr:colOff>
      <xdr:row>49</xdr:row>
      <xdr:rowOff>186266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47</xdr:col>
      <xdr:colOff>65852</xdr:colOff>
      <xdr:row>0</xdr:row>
      <xdr:rowOff>39509</xdr:rowOff>
    </xdr:from>
    <xdr:to>
      <xdr:col>57</xdr:col>
      <xdr:colOff>0</xdr:colOff>
      <xdr:row>50</xdr:row>
      <xdr:rowOff>172469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66</xdr:col>
      <xdr:colOff>67732</xdr:colOff>
      <xdr:row>0</xdr:row>
      <xdr:rowOff>0</xdr:rowOff>
    </xdr:from>
    <xdr:to>
      <xdr:col>76</xdr:col>
      <xdr:colOff>16933</xdr:colOff>
      <xdr:row>51</xdr:row>
      <xdr:rowOff>16932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216"/>
  <sheetViews>
    <sheetView zoomScale="85" zoomScaleNormal="165" zoomScalePageLayoutView="165" workbookViewId="0">
      <selection sqref="A1:A1048576"/>
    </sheetView>
  </sheetViews>
  <sheetFormatPr baseColWidth="10" defaultRowHeight="16" x14ac:dyDescent="0.2"/>
  <cols>
    <col min="1" max="1" width="9.83203125" customWidth="1"/>
    <col min="2" max="2" width="19.33203125" customWidth="1"/>
    <col min="5" max="5" width="20.33203125" customWidth="1"/>
    <col min="7" max="7" width="12" customWidth="1"/>
    <col min="8" max="8" width="7.5" style="4" customWidth="1"/>
    <col min="16" max="16" width="7.33203125" style="4" customWidth="1"/>
    <col min="24" max="24" width="7" style="4" customWidth="1"/>
    <col min="32" max="32" width="9.1640625" style="4" customWidth="1"/>
    <col min="40" max="40" width="9.33203125" style="4" customWidth="1"/>
    <col min="48" max="48" width="7.33203125" style="4" customWidth="1"/>
    <col min="56" max="56" width="6.83203125" customWidth="1"/>
    <col min="129" max="129" width="5" customWidth="1"/>
  </cols>
  <sheetData>
    <row r="1" spans="1:55" x14ac:dyDescent="0.2">
      <c r="A1" s="3" t="s">
        <v>244</v>
      </c>
      <c r="I1" s="3" t="s">
        <v>243</v>
      </c>
      <c r="Q1" s="3" t="s">
        <v>242</v>
      </c>
      <c r="Y1" s="3" t="s">
        <v>241</v>
      </c>
      <c r="AG1" s="3" t="s">
        <v>240</v>
      </c>
      <c r="AO1" s="3" t="s">
        <v>239</v>
      </c>
      <c r="AW1" s="3" t="s">
        <v>238</v>
      </c>
    </row>
    <row r="2" spans="1:55" x14ac:dyDescent="0.2">
      <c r="B2" t="s">
        <v>222</v>
      </c>
      <c r="C2" t="s">
        <v>227</v>
      </c>
      <c r="D2" t="s">
        <v>220</v>
      </c>
      <c r="E2" t="s">
        <v>229</v>
      </c>
      <c r="F2" t="s">
        <v>218</v>
      </c>
      <c r="G2" t="s">
        <v>217</v>
      </c>
      <c r="J2" t="s">
        <v>222</v>
      </c>
      <c r="K2" t="s">
        <v>227</v>
      </c>
      <c r="L2" t="s">
        <v>220</v>
      </c>
      <c r="M2" t="s">
        <v>228</v>
      </c>
      <c r="N2" t="s">
        <v>218</v>
      </c>
      <c r="O2" t="s">
        <v>217</v>
      </c>
      <c r="R2" t="s">
        <v>222</v>
      </c>
      <c r="S2" t="s">
        <v>227</v>
      </c>
      <c r="T2" t="s">
        <v>220</v>
      </c>
      <c r="U2" t="s">
        <v>226</v>
      </c>
      <c r="V2" t="s">
        <v>218</v>
      </c>
      <c r="W2" t="s">
        <v>217</v>
      </c>
      <c r="Z2" t="s">
        <v>222</v>
      </c>
      <c r="AA2" t="s">
        <v>221</v>
      </c>
      <c r="AB2" t="s">
        <v>220</v>
      </c>
      <c r="AC2" t="s">
        <v>225</v>
      </c>
      <c r="AD2" t="s">
        <v>218</v>
      </c>
      <c r="AE2" t="s">
        <v>217</v>
      </c>
      <c r="AH2" t="s">
        <v>222</v>
      </c>
      <c r="AI2" t="s">
        <v>221</v>
      </c>
      <c r="AJ2" t="s">
        <v>220</v>
      </c>
      <c r="AK2" t="s">
        <v>224</v>
      </c>
      <c r="AL2" t="s">
        <v>218</v>
      </c>
      <c r="AM2" t="s">
        <v>217</v>
      </c>
      <c r="AP2" t="s">
        <v>222</v>
      </c>
      <c r="AQ2" t="s">
        <v>221</v>
      </c>
      <c r="AR2" t="s">
        <v>220</v>
      </c>
      <c r="AS2" t="s">
        <v>223</v>
      </c>
      <c r="AT2" t="s">
        <v>218</v>
      </c>
      <c r="AU2" t="s">
        <v>217</v>
      </c>
      <c r="AX2" t="s">
        <v>222</v>
      </c>
      <c r="AY2" t="s">
        <v>221</v>
      </c>
      <c r="AZ2" t="s">
        <v>220</v>
      </c>
      <c r="BA2" t="s">
        <v>219</v>
      </c>
      <c r="BB2" t="s">
        <v>218</v>
      </c>
      <c r="BC2" t="s">
        <v>217</v>
      </c>
    </row>
    <row r="3" spans="1:55" x14ac:dyDescent="0.2">
      <c r="B3" t="s">
        <v>216</v>
      </c>
      <c r="C3">
        <v>3.9324068342513701E-4</v>
      </c>
      <c r="D3">
        <v>0.46666666666666601</v>
      </c>
      <c r="F3">
        <v>16</v>
      </c>
      <c r="G3">
        <v>7.5829383886255902E-2</v>
      </c>
      <c r="J3" t="s">
        <v>216</v>
      </c>
      <c r="K3">
        <v>5.0012479835853402E-4</v>
      </c>
      <c r="L3">
        <v>0.39705882352941102</v>
      </c>
      <c r="N3">
        <v>17</v>
      </c>
      <c r="O3">
        <v>7.9812206572769898E-2</v>
      </c>
      <c r="R3" t="s">
        <v>216</v>
      </c>
      <c r="S3">
        <v>6.2116652381214799E-4</v>
      </c>
      <c r="T3">
        <v>0.45029239766081802</v>
      </c>
      <c r="V3">
        <v>19</v>
      </c>
      <c r="W3">
        <v>8.9201877934272297E-2</v>
      </c>
      <c r="Z3" t="s">
        <v>216</v>
      </c>
      <c r="AA3">
        <v>4.7569046609760601E-4</v>
      </c>
      <c r="AB3">
        <v>0.47058823529411697</v>
      </c>
      <c r="AD3">
        <v>18</v>
      </c>
      <c r="AE3">
        <v>8.4507042253521097E-2</v>
      </c>
      <c r="AH3" t="s">
        <v>216</v>
      </c>
      <c r="AI3">
        <v>5.3177717478571996E-4</v>
      </c>
      <c r="AJ3">
        <v>0.44444444444444398</v>
      </c>
      <c r="AL3">
        <v>18</v>
      </c>
      <c r="AM3">
        <v>8.4507042253521097E-2</v>
      </c>
      <c r="AP3" t="s">
        <v>216</v>
      </c>
      <c r="AQ3">
        <v>4.8952461881357598E-4</v>
      </c>
      <c r="AR3">
        <v>0.49673202614378997</v>
      </c>
      <c r="AT3">
        <v>18</v>
      </c>
      <c r="AU3">
        <v>8.4507042253521097E-2</v>
      </c>
      <c r="AX3" t="s">
        <v>216</v>
      </c>
      <c r="AY3">
        <v>4.9670869152645795E-4</v>
      </c>
      <c r="AZ3">
        <v>0.4</v>
      </c>
      <c r="BB3">
        <v>16</v>
      </c>
      <c r="BC3">
        <v>7.5117370892018698E-2</v>
      </c>
    </row>
    <row r="4" spans="1:55" x14ac:dyDescent="0.2">
      <c r="B4" t="s">
        <v>215</v>
      </c>
      <c r="C4">
        <v>4.6064306879981696E-3</v>
      </c>
      <c r="D4">
        <v>0.33333333333333298</v>
      </c>
      <c r="F4">
        <v>25</v>
      </c>
      <c r="G4">
        <v>0.118483412322274</v>
      </c>
      <c r="J4" t="s">
        <v>215</v>
      </c>
      <c r="K4">
        <v>4.5269965915703597E-3</v>
      </c>
      <c r="L4">
        <v>0.35402298850574698</v>
      </c>
      <c r="N4">
        <v>30</v>
      </c>
      <c r="O4">
        <v>0.140845070422535</v>
      </c>
      <c r="R4" t="s">
        <v>215</v>
      </c>
      <c r="S4">
        <v>2.4619752007306898E-3</v>
      </c>
      <c r="T4">
        <v>0.36</v>
      </c>
      <c r="V4">
        <v>25</v>
      </c>
      <c r="W4">
        <v>0.117370892018779</v>
      </c>
      <c r="Z4" t="s">
        <v>215</v>
      </c>
      <c r="AA4">
        <v>3.5488188982699701E-3</v>
      </c>
      <c r="AB4">
        <v>0.35327635327635298</v>
      </c>
      <c r="AD4">
        <v>27</v>
      </c>
      <c r="AE4">
        <v>0.12676056338028099</v>
      </c>
      <c r="AH4" t="s">
        <v>215</v>
      </c>
      <c r="AI4">
        <v>3.0632719321603799E-3</v>
      </c>
      <c r="AJ4">
        <v>0.34666666666666601</v>
      </c>
      <c r="AL4">
        <v>25</v>
      </c>
      <c r="AM4">
        <v>0.117370892018779</v>
      </c>
      <c r="AP4" t="s">
        <v>215</v>
      </c>
      <c r="AQ4">
        <v>2.8589001432237399E-3</v>
      </c>
      <c r="AR4">
        <v>0.32608695652173902</v>
      </c>
      <c r="AT4">
        <v>24</v>
      </c>
      <c r="AU4">
        <v>0.11267605633802801</v>
      </c>
      <c r="AX4" s="2" t="s">
        <v>215</v>
      </c>
      <c r="AY4">
        <v>4.5457901359852804E-3</v>
      </c>
      <c r="AZ4">
        <v>0.32758620689655099</v>
      </c>
      <c r="BB4">
        <v>29</v>
      </c>
      <c r="BC4">
        <v>0.136150234741784</v>
      </c>
    </row>
    <row r="5" spans="1:55" x14ac:dyDescent="0.2">
      <c r="B5" t="s">
        <v>214</v>
      </c>
      <c r="C5">
        <v>1.3630317430313701E-2</v>
      </c>
      <c r="D5">
        <v>0.37747336377473301</v>
      </c>
      <c r="F5">
        <v>73</v>
      </c>
      <c r="G5">
        <v>0.34597156398104201</v>
      </c>
      <c r="J5" t="s">
        <v>214</v>
      </c>
      <c r="K5">
        <v>9.3006279130175302E-3</v>
      </c>
      <c r="L5">
        <v>0.38339502908514</v>
      </c>
      <c r="N5">
        <v>62</v>
      </c>
      <c r="O5">
        <v>0.29107981220657198</v>
      </c>
      <c r="R5" t="s">
        <v>214</v>
      </c>
      <c r="S5">
        <v>9.04718871937721E-3</v>
      </c>
      <c r="T5">
        <v>0.34543254688445202</v>
      </c>
      <c r="V5">
        <v>58</v>
      </c>
      <c r="W5">
        <v>0.27230046948356801</v>
      </c>
      <c r="Z5" t="s">
        <v>214</v>
      </c>
      <c r="AA5">
        <v>7.3409969860021504E-3</v>
      </c>
      <c r="AB5">
        <v>0.338983050847457</v>
      </c>
      <c r="AD5">
        <v>60</v>
      </c>
      <c r="AE5">
        <v>0.28169014084506999</v>
      </c>
      <c r="AH5" t="s">
        <v>214</v>
      </c>
      <c r="AI5">
        <v>9.5465121069103799E-3</v>
      </c>
      <c r="AJ5">
        <v>0.33892382948986699</v>
      </c>
      <c r="AL5">
        <v>54</v>
      </c>
      <c r="AM5">
        <v>0.25352112676056299</v>
      </c>
      <c r="AP5" t="s">
        <v>214</v>
      </c>
      <c r="AQ5">
        <v>1.1120298015902801E-2</v>
      </c>
      <c r="AR5">
        <v>0.34180790960451901</v>
      </c>
      <c r="AT5">
        <v>60</v>
      </c>
      <c r="AU5">
        <v>0.28169014084506999</v>
      </c>
      <c r="AX5" t="s">
        <v>214</v>
      </c>
      <c r="AY5">
        <v>9.5752362501185396E-3</v>
      </c>
      <c r="AZ5">
        <v>0.36550116550116502</v>
      </c>
      <c r="BB5">
        <v>66</v>
      </c>
      <c r="BC5">
        <v>0.309859154929577</v>
      </c>
    </row>
    <row r="6" spans="1:55" x14ac:dyDescent="0.2">
      <c r="B6" t="s">
        <v>213</v>
      </c>
      <c r="C6">
        <v>7.5600227451812297E-3</v>
      </c>
      <c r="D6">
        <v>0.36405529953916999</v>
      </c>
      <c r="F6">
        <v>63</v>
      </c>
      <c r="G6">
        <v>0.29857819905213201</v>
      </c>
      <c r="J6" t="s">
        <v>213</v>
      </c>
      <c r="K6">
        <v>2.9628671907044098E-3</v>
      </c>
      <c r="L6">
        <v>0.459219858156028</v>
      </c>
      <c r="N6">
        <v>48</v>
      </c>
      <c r="O6">
        <v>0.22535211267605601</v>
      </c>
      <c r="R6" t="s">
        <v>213</v>
      </c>
      <c r="S6">
        <v>4.1778105175254397E-3</v>
      </c>
      <c r="T6">
        <v>0.39836734693877501</v>
      </c>
      <c r="V6">
        <v>50</v>
      </c>
      <c r="W6">
        <v>0.23474178403755799</v>
      </c>
      <c r="Z6" t="s">
        <v>213</v>
      </c>
      <c r="AA6">
        <v>4.9708950529139297E-3</v>
      </c>
      <c r="AB6">
        <v>0.39740259740259698</v>
      </c>
      <c r="AD6">
        <v>56</v>
      </c>
      <c r="AE6">
        <v>0.26291079812206503</v>
      </c>
      <c r="AH6" t="s">
        <v>213</v>
      </c>
      <c r="AI6">
        <v>4.9458324967415297E-3</v>
      </c>
      <c r="AJ6">
        <v>0.354509803921568</v>
      </c>
      <c r="AL6">
        <v>51</v>
      </c>
      <c r="AM6">
        <v>0.23943661971830901</v>
      </c>
      <c r="AP6" t="s">
        <v>213</v>
      </c>
      <c r="AQ6">
        <v>6.20218879573741E-3</v>
      </c>
      <c r="AR6">
        <v>0.348370927318295</v>
      </c>
      <c r="AT6">
        <v>57</v>
      </c>
      <c r="AU6">
        <v>0.26760563380281599</v>
      </c>
      <c r="AX6" t="s">
        <v>213</v>
      </c>
      <c r="AY6">
        <v>9.2538742688312997E-3</v>
      </c>
      <c r="AZ6">
        <v>0.32950819672131099</v>
      </c>
      <c r="BB6">
        <v>61</v>
      </c>
      <c r="BC6">
        <v>0.28638497652582101</v>
      </c>
    </row>
    <row r="7" spans="1:55" x14ac:dyDescent="0.2">
      <c r="B7" t="s">
        <v>212</v>
      </c>
      <c r="C7">
        <v>1.7609153772765701E-3</v>
      </c>
      <c r="D7">
        <v>0.44318181818181801</v>
      </c>
      <c r="F7">
        <v>33</v>
      </c>
      <c r="G7">
        <v>0.15639810426540199</v>
      </c>
      <c r="J7" t="s">
        <v>212</v>
      </c>
      <c r="K7">
        <v>1.9669056747306699E-3</v>
      </c>
      <c r="L7">
        <v>0.37619047619047602</v>
      </c>
      <c r="N7">
        <v>36</v>
      </c>
      <c r="O7">
        <v>0.169014084507042</v>
      </c>
      <c r="R7" t="s">
        <v>212</v>
      </c>
      <c r="S7">
        <v>1.7270348460086799E-3</v>
      </c>
      <c r="T7">
        <v>0.43174603174603099</v>
      </c>
      <c r="V7">
        <v>36</v>
      </c>
      <c r="W7">
        <v>0.169014084507042</v>
      </c>
      <c r="Z7" t="s">
        <v>212</v>
      </c>
      <c r="AA7">
        <v>1.8481600827946201E-3</v>
      </c>
      <c r="AB7">
        <v>0.4</v>
      </c>
      <c r="AD7">
        <v>35</v>
      </c>
      <c r="AE7">
        <v>0.16431924882629101</v>
      </c>
      <c r="AH7" t="s">
        <v>212</v>
      </c>
      <c r="AI7">
        <v>2.0023111651127001E-3</v>
      </c>
      <c r="AJ7">
        <v>0.38991596638655401</v>
      </c>
      <c r="AL7">
        <v>35</v>
      </c>
      <c r="AM7">
        <v>0.16431924882629101</v>
      </c>
      <c r="AP7" t="s">
        <v>212</v>
      </c>
      <c r="AQ7">
        <v>2.5046488162191499E-3</v>
      </c>
      <c r="AR7">
        <v>0.38412698412698398</v>
      </c>
      <c r="AT7">
        <v>36</v>
      </c>
      <c r="AU7">
        <v>0.169014084507042</v>
      </c>
      <c r="AX7" t="s">
        <v>212</v>
      </c>
      <c r="AY7">
        <v>2.14551899745773E-3</v>
      </c>
      <c r="AZ7">
        <v>0.39047619047618998</v>
      </c>
      <c r="BB7">
        <v>36</v>
      </c>
      <c r="BC7">
        <v>0.169014084507042</v>
      </c>
    </row>
    <row r="8" spans="1:55" x14ac:dyDescent="0.2">
      <c r="B8" t="s">
        <v>211</v>
      </c>
      <c r="C8">
        <v>6.53847409793442E-3</v>
      </c>
      <c r="D8">
        <v>0.21590909090909</v>
      </c>
      <c r="F8">
        <v>33</v>
      </c>
      <c r="G8">
        <v>0.15639810426540199</v>
      </c>
      <c r="J8" t="s">
        <v>211</v>
      </c>
      <c r="K8">
        <v>5.8809740857311901E-3</v>
      </c>
      <c r="L8">
        <v>0.219758064516129</v>
      </c>
      <c r="N8">
        <v>32</v>
      </c>
      <c r="O8">
        <v>0.15023474178403701</v>
      </c>
      <c r="R8" t="s">
        <v>211</v>
      </c>
      <c r="S8">
        <v>2.51108361236044E-3</v>
      </c>
      <c r="T8">
        <v>0.25846153846153802</v>
      </c>
      <c r="V8">
        <v>26</v>
      </c>
      <c r="W8">
        <v>0.12206572769953</v>
      </c>
      <c r="Z8" t="s">
        <v>211</v>
      </c>
      <c r="AA8">
        <v>5.6010297940101402E-3</v>
      </c>
      <c r="AB8">
        <v>0.24946236559139701</v>
      </c>
      <c r="AD8">
        <v>31</v>
      </c>
      <c r="AE8">
        <v>0.14553990610328599</v>
      </c>
      <c r="AH8" t="s">
        <v>211</v>
      </c>
      <c r="AI8">
        <v>2.16449310663272E-3</v>
      </c>
      <c r="AJ8">
        <v>0.29004329004328999</v>
      </c>
      <c r="AL8">
        <v>22</v>
      </c>
      <c r="AM8">
        <v>0.10328638497652499</v>
      </c>
      <c r="AP8" t="s">
        <v>211</v>
      </c>
      <c r="AQ8">
        <v>3.46020488045715E-3</v>
      </c>
      <c r="AR8">
        <v>0.25846153846153802</v>
      </c>
      <c r="AT8">
        <v>26</v>
      </c>
      <c r="AU8">
        <v>0.12206572769953</v>
      </c>
      <c r="AX8" t="s">
        <v>211</v>
      </c>
      <c r="AY8">
        <v>7.0649382116813701E-3</v>
      </c>
      <c r="AZ8">
        <v>0.20766129032257999</v>
      </c>
      <c r="BB8">
        <v>32</v>
      </c>
      <c r="BC8">
        <v>0.15023474178403701</v>
      </c>
    </row>
    <row r="9" spans="1:55" x14ac:dyDescent="0.2">
      <c r="B9" t="s">
        <v>210</v>
      </c>
      <c r="C9">
        <v>1.50100415105958E-3</v>
      </c>
      <c r="D9">
        <v>0.4</v>
      </c>
      <c r="F9">
        <v>15</v>
      </c>
      <c r="G9">
        <v>7.10900473933649E-2</v>
      </c>
      <c r="J9" t="s">
        <v>210</v>
      </c>
      <c r="K9">
        <v>1.31776537360143E-3</v>
      </c>
      <c r="L9">
        <v>0.29670329670329598</v>
      </c>
      <c r="N9">
        <v>14</v>
      </c>
      <c r="O9">
        <v>6.5727699530516395E-2</v>
      </c>
      <c r="R9" t="s">
        <v>210</v>
      </c>
      <c r="S9">
        <v>1.14656375732207E-3</v>
      </c>
      <c r="T9">
        <v>0.419047619047619</v>
      </c>
      <c r="V9">
        <v>15</v>
      </c>
      <c r="W9">
        <v>7.0422535211267595E-2</v>
      </c>
      <c r="Z9" t="s">
        <v>210</v>
      </c>
      <c r="AA9">
        <v>1.26007947639602E-3</v>
      </c>
      <c r="AB9">
        <v>0.39047619047618998</v>
      </c>
      <c r="AD9">
        <v>15</v>
      </c>
      <c r="AE9">
        <v>7.0422535211267595E-2</v>
      </c>
      <c r="AH9" t="s">
        <v>210</v>
      </c>
      <c r="AI9">
        <v>1.10359144695725E-3</v>
      </c>
      <c r="AJ9">
        <v>0.40659340659340598</v>
      </c>
      <c r="AL9">
        <v>14</v>
      </c>
      <c r="AM9">
        <v>6.5727699530516395E-2</v>
      </c>
      <c r="AP9" t="s">
        <v>210</v>
      </c>
      <c r="AQ9">
        <v>1.13205564339282E-3</v>
      </c>
      <c r="AR9">
        <v>0.41025641025641002</v>
      </c>
      <c r="AT9">
        <v>13</v>
      </c>
      <c r="AU9">
        <v>6.1032863849765202E-2</v>
      </c>
      <c r="AX9" t="s">
        <v>210</v>
      </c>
      <c r="AY9">
        <v>1.7463340611949001E-3</v>
      </c>
      <c r="AZ9">
        <v>0.31868131868131799</v>
      </c>
      <c r="BB9">
        <v>14</v>
      </c>
      <c r="BC9">
        <v>6.5727699530516395E-2</v>
      </c>
    </row>
    <row r="10" spans="1:55" x14ac:dyDescent="0.2">
      <c r="B10" t="s">
        <v>209</v>
      </c>
      <c r="C10">
        <v>4.0126493226798499E-3</v>
      </c>
      <c r="D10">
        <v>0.35307781649245001</v>
      </c>
      <c r="F10">
        <v>42</v>
      </c>
      <c r="G10">
        <v>0.199052132701421</v>
      </c>
      <c r="J10" t="s">
        <v>209</v>
      </c>
      <c r="K10">
        <v>5.9784473423631097E-3</v>
      </c>
      <c r="L10">
        <v>0.27307692307692299</v>
      </c>
      <c r="N10">
        <v>40</v>
      </c>
      <c r="O10">
        <v>0.187793427230046</v>
      </c>
      <c r="R10" t="s">
        <v>209</v>
      </c>
      <c r="S10">
        <v>7.7145637291653503E-3</v>
      </c>
      <c r="T10">
        <v>0.28571428571428498</v>
      </c>
      <c r="V10">
        <v>50</v>
      </c>
      <c r="W10">
        <v>0.23474178403755799</v>
      </c>
      <c r="Z10" t="s">
        <v>209</v>
      </c>
      <c r="AA10">
        <v>6.1644729873080303E-3</v>
      </c>
      <c r="AB10">
        <v>0.30628019323671402</v>
      </c>
      <c r="AD10">
        <v>46</v>
      </c>
      <c r="AE10">
        <v>0.215962441314554</v>
      </c>
      <c r="AH10" t="s">
        <v>209</v>
      </c>
      <c r="AI10">
        <v>7.0741605345974699E-3</v>
      </c>
      <c r="AJ10">
        <v>0.30851063829787201</v>
      </c>
      <c r="AL10">
        <v>48</v>
      </c>
      <c r="AM10">
        <v>0.22535211267605601</v>
      </c>
      <c r="AP10" t="s">
        <v>209</v>
      </c>
      <c r="AQ10">
        <v>6.7972119041460003E-3</v>
      </c>
      <c r="AR10">
        <v>0.30101010101010101</v>
      </c>
      <c r="AT10">
        <v>45</v>
      </c>
      <c r="AU10">
        <v>0.21126760563380201</v>
      </c>
      <c r="AX10" t="s">
        <v>209</v>
      </c>
      <c r="AY10">
        <v>7.9808615398285002E-3</v>
      </c>
      <c r="AZ10">
        <v>0.26829268292682901</v>
      </c>
      <c r="BB10">
        <v>42</v>
      </c>
      <c r="BC10">
        <v>0.19718309859154901</v>
      </c>
    </row>
    <row r="11" spans="1:55" x14ac:dyDescent="0.2">
      <c r="B11" t="s">
        <v>208</v>
      </c>
      <c r="C11">
        <v>1.29605279521488E-2</v>
      </c>
      <c r="D11">
        <v>0.30664857530529099</v>
      </c>
      <c r="F11">
        <v>67</v>
      </c>
      <c r="G11">
        <v>0.31753554502369602</v>
      </c>
      <c r="J11" t="s">
        <v>208</v>
      </c>
      <c r="K11">
        <v>1.2816432135683301E-2</v>
      </c>
      <c r="L11">
        <v>0.30673076923076897</v>
      </c>
      <c r="N11">
        <v>65</v>
      </c>
      <c r="O11">
        <v>0.30516431924882598</v>
      </c>
      <c r="R11" t="s">
        <v>208</v>
      </c>
      <c r="S11">
        <v>1.0158868275417199E-2</v>
      </c>
      <c r="T11">
        <v>0.32886904761904701</v>
      </c>
      <c r="V11">
        <v>64</v>
      </c>
      <c r="W11">
        <v>0.30046948356807501</v>
      </c>
      <c r="Z11" t="s">
        <v>208</v>
      </c>
      <c r="AA11">
        <v>9.6041499114308104E-3</v>
      </c>
      <c r="AB11">
        <v>0.330800701344243</v>
      </c>
      <c r="AD11">
        <v>59</v>
      </c>
      <c r="AE11">
        <v>0.27699530516431897</v>
      </c>
      <c r="AH11" t="s">
        <v>208</v>
      </c>
      <c r="AI11">
        <v>1.0796189092169501E-2</v>
      </c>
      <c r="AJ11">
        <v>0.31464833421470101</v>
      </c>
      <c r="AL11">
        <v>62</v>
      </c>
      <c r="AM11">
        <v>0.29107981220657198</v>
      </c>
      <c r="AP11" t="s">
        <v>208</v>
      </c>
      <c r="AQ11">
        <v>1.17634824582837E-2</v>
      </c>
      <c r="AR11">
        <v>0.29836065573770398</v>
      </c>
      <c r="AT11">
        <v>61</v>
      </c>
      <c r="AU11">
        <v>0.28638497652582101</v>
      </c>
      <c r="AX11" t="s">
        <v>208</v>
      </c>
      <c r="AY11">
        <v>1.2698352637359999E-2</v>
      </c>
      <c r="AZ11">
        <v>0.27586206896551702</v>
      </c>
      <c r="BB11">
        <v>58</v>
      </c>
      <c r="BC11">
        <v>0.27230046948356801</v>
      </c>
    </row>
    <row r="12" spans="1:55" x14ac:dyDescent="0.2">
      <c r="B12" t="s">
        <v>207</v>
      </c>
      <c r="C12">
        <v>5.0718728266959997E-3</v>
      </c>
      <c r="D12">
        <v>0.38106370543541701</v>
      </c>
      <c r="F12">
        <v>59</v>
      </c>
      <c r="G12">
        <v>0.279620853080568</v>
      </c>
      <c r="J12" t="s">
        <v>207</v>
      </c>
      <c r="K12">
        <v>1.1764204423361801E-2</v>
      </c>
      <c r="L12">
        <v>0.39675675675675598</v>
      </c>
      <c r="N12">
        <v>75</v>
      </c>
      <c r="O12">
        <v>0.352112676056338</v>
      </c>
      <c r="R12" t="s">
        <v>207</v>
      </c>
      <c r="S12">
        <v>1.2637254548720099E-2</v>
      </c>
      <c r="T12">
        <v>0.38604651162790699</v>
      </c>
      <c r="V12">
        <v>86</v>
      </c>
      <c r="W12">
        <v>0.40375586854459999</v>
      </c>
      <c r="Z12" t="s">
        <v>207</v>
      </c>
      <c r="AA12">
        <v>1.0902055547018801E-2</v>
      </c>
      <c r="AB12">
        <v>0.372252252252252</v>
      </c>
      <c r="AD12">
        <v>75</v>
      </c>
      <c r="AE12">
        <v>0.352112676056338</v>
      </c>
      <c r="AH12" t="s">
        <v>207</v>
      </c>
      <c r="AI12">
        <v>1.11730750244257E-2</v>
      </c>
      <c r="AJ12">
        <v>0.352112676056338</v>
      </c>
      <c r="AL12">
        <v>71</v>
      </c>
      <c r="AM12">
        <v>0.33333333333333298</v>
      </c>
      <c r="AP12" t="s">
        <v>207</v>
      </c>
      <c r="AQ12">
        <v>9.3603385367346803E-3</v>
      </c>
      <c r="AR12">
        <v>0.37539574853007601</v>
      </c>
      <c r="AT12">
        <v>67</v>
      </c>
      <c r="AU12">
        <v>0.31455399061032802</v>
      </c>
      <c r="AX12" t="s">
        <v>207</v>
      </c>
      <c r="AY12">
        <v>1.3459852327552899E-2</v>
      </c>
      <c r="AZ12">
        <v>0.33830227743271202</v>
      </c>
      <c r="BB12">
        <v>70</v>
      </c>
      <c r="BC12">
        <v>0.32863849765258202</v>
      </c>
    </row>
    <row r="13" spans="1:55" x14ac:dyDescent="0.2">
      <c r="B13" t="s">
        <v>206</v>
      </c>
      <c r="C13">
        <v>1.4871972558769399E-2</v>
      </c>
      <c r="D13">
        <v>0.37613870114604703</v>
      </c>
      <c r="F13">
        <v>83</v>
      </c>
      <c r="G13">
        <v>0.39336492890995201</v>
      </c>
      <c r="J13" t="s">
        <v>206</v>
      </c>
      <c r="K13">
        <v>8.6951525278823293E-3</v>
      </c>
      <c r="L13">
        <v>0.37584803256444999</v>
      </c>
      <c r="N13">
        <v>67</v>
      </c>
      <c r="O13">
        <v>0.31455399061032802</v>
      </c>
      <c r="R13" t="s">
        <v>206</v>
      </c>
      <c r="S13">
        <v>9.8449564592612195E-3</v>
      </c>
      <c r="T13">
        <v>0.38482570061517402</v>
      </c>
      <c r="V13">
        <v>77</v>
      </c>
      <c r="W13">
        <v>0.36150234741783999</v>
      </c>
      <c r="Z13" t="s">
        <v>206</v>
      </c>
      <c r="AA13">
        <v>1.0549855756961501E-2</v>
      </c>
      <c r="AB13">
        <v>0.35338015803336198</v>
      </c>
      <c r="AD13">
        <v>68</v>
      </c>
      <c r="AE13">
        <v>0.31924882629107898</v>
      </c>
      <c r="AH13" t="s">
        <v>206</v>
      </c>
      <c r="AI13">
        <v>1.15550848385528E-2</v>
      </c>
      <c r="AJ13">
        <v>0.35579415031469802</v>
      </c>
      <c r="AL13">
        <v>74</v>
      </c>
      <c r="AM13">
        <v>0.34741784037558598</v>
      </c>
      <c r="AP13" t="s">
        <v>206</v>
      </c>
      <c r="AQ13">
        <v>6.9650124776102504E-3</v>
      </c>
      <c r="AR13">
        <v>0.36635006784260499</v>
      </c>
      <c r="AT13">
        <v>67</v>
      </c>
      <c r="AU13">
        <v>0.31455399061032802</v>
      </c>
      <c r="AX13" t="s">
        <v>206</v>
      </c>
      <c r="AY13">
        <v>8.8870538487679698E-3</v>
      </c>
      <c r="AZ13">
        <v>0.34825870646766099</v>
      </c>
      <c r="BB13">
        <v>67</v>
      </c>
      <c r="BC13">
        <v>0.31455399061032802</v>
      </c>
    </row>
    <row r="14" spans="1:55" x14ac:dyDescent="0.2">
      <c r="B14" t="s">
        <v>205</v>
      </c>
      <c r="C14">
        <v>2.2342303476832301E-3</v>
      </c>
      <c r="D14">
        <v>0.44387755102040799</v>
      </c>
      <c r="F14">
        <v>49</v>
      </c>
      <c r="G14">
        <v>0.232227488151658</v>
      </c>
      <c r="J14" t="s">
        <v>205</v>
      </c>
      <c r="K14">
        <v>2.3975969423398898E-3</v>
      </c>
      <c r="L14">
        <v>0.44218316373728001</v>
      </c>
      <c r="N14">
        <v>47</v>
      </c>
      <c r="O14">
        <v>0.22065727699530499</v>
      </c>
      <c r="R14" t="s">
        <v>205</v>
      </c>
      <c r="S14">
        <v>1.3882466012069201E-3</v>
      </c>
      <c r="T14">
        <v>0.40998217468805698</v>
      </c>
      <c r="V14">
        <v>34</v>
      </c>
      <c r="W14">
        <v>0.15962441314553899</v>
      </c>
      <c r="Z14" t="s">
        <v>205</v>
      </c>
      <c r="AA14">
        <v>2.3283171720206602E-3</v>
      </c>
      <c r="AB14">
        <v>0.40707070707070703</v>
      </c>
      <c r="AD14">
        <v>45</v>
      </c>
      <c r="AE14">
        <v>0.21126760563380201</v>
      </c>
      <c r="AH14" t="s">
        <v>205</v>
      </c>
      <c r="AI14">
        <v>1.80295887973733E-3</v>
      </c>
      <c r="AJ14">
        <v>0.373109243697479</v>
      </c>
      <c r="AL14">
        <v>35</v>
      </c>
      <c r="AM14">
        <v>0.16431924882629101</v>
      </c>
      <c r="AP14" t="s">
        <v>205</v>
      </c>
      <c r="AQ14">
        <v>3.1156427842538399E-3</v>
      </c>
      <c r="AR14">
        <v>0.35555555555555501</v>
      </c>
      <c r="AT14">
        <v>45</v>
      </c>
      <c r="AU14">
        <v>0.21126760563380201</v>
      </c>
      <c r="AX14" t="s">
        <v>205</v>
      </c>
      <c r="AY14">
        <v>2.3265128325671699E-3</v>
      </c>
      <c r="AZ14">
        <v>0.38438438438438399</v>
      </c>
      <c r="BB14">
        <v>37</v>
      </c>
      <c r="BC14">
        <v>0.17370892018779299</v>
      </c>
    </row>
    <row r="15" spans="1:55" x14ac:dyDescent="0.2">
      <c r="B15" t="s">
        <v>204</v>
      </c>
      <c r="C15">
        <v>2.6194585967640498E-2</v>
      </c>
      <c r="D15">
        <v>0.32891089108910798</v>
      </c>
      <c r="F15">
        <v>101</v>
      </c>
      <c r="G15">
        <v>0.47867298578199002</v>
      </c>
      <c r="J15" t="s">
        <v>204</v>
      </c>
      <c r="K15">
        <v>3.1470948671598699E-2</v>
      </c>
      <c r="L15">
        <v>0.31334861576441497</v>
      </c>
      <c r="N15">
        <v>107</v>
      </c>
      <c r="O15">
        <v>0.50234741784037495</v>
      </c>
      <c r="R15" t="s">
        <v>204</v>
      </c>
      <c r="S15">
        <v>1.4627540273014E-2</v>
      </c>
      <c r="T15">
        <v>0.26874999999999999</v>
      </c>
      <c r="V15">
        <v>65</v>
      </c>
      <c r="W15">
        <v>0.30516431924882598</v>
      </c>
      <c r="Z15" t="s">
        <v>204</v>
      </c>
      <c r="AA15">
        <v>2.4786052458342402E-2</v>
      </c>
      <c r="AB15">
        <v>0.31265397536394102</v>
      </c>
      <c r="AD15">
        <v>95</v>
      </c>
      <c r="AE15">
        <v>0.446009389671361</v>
      </c>
      <c r="AH15" t="s">
        <v>204</v>
      </c>
      <c r="AI15">
        <v>1.76387723097562E-2</v>
      </c>
      <c r="AJ15">
        <v>0.279678068410462</v>
      </c>
      <c r="AL15">
        <v>71</v>
      </c>
      <c r="AM15">
        <v>0.33333333333333298</v>
      </c>
      <c r="AP15" t="s">
        <v>204</v>
      </c>
      <c r="AQ15">
        <v>1.53590195354155E-2</v>
      </c>
      <c r="AR15">
        <v>0.26420890937019897</v>
      </c>
      <c r="AT15">
        <v>63</v>
      </c>
      <c r="AU15">
        <v>0.29577464788732299</v>
      </c>
      <c r="AX15" t="s">
        <v>204</v>
      </c>
      <c r="AY15">
        <v>1.09737083679265E-2</v>
      </c>
      <c r="AZ15">
        <v>0.32686453576864499</v>
      </c>
      <c r="BB15">
        <v>73</v>
      </c>
      <c r="BC15">
        <v>0.34272300469483502</v>
      </c>
    </row>
    <row r="16" spans="1:55" x14ac:dyDescent="0.2">
      <c r="B16" t="s">
        <v>203</v>
      </c>
      <c r="C16">
        <v>9.1526841507247596E-4</v>
      </c>
      <c r="D16">
        <v>0.45075757575757502</v>
      </c>
      <c r="F16">
        <v>33</v>
      </c>
      <c r="G16">
        <v>0.15639810426540199</v>
      </c>
      <c r="J16" t="s">
        <v>203</v>
      </c>
      <c r="K16">
        <v>1.2263090095119399E-3</v>
      </c>
      <c r="L16">
        <v>0.40952380952380901</v>
      </c>
      <c r="N16">
        <v>36</v>
      </c>
      <c r="O16">
        <v>0.169014084507042</v>
      </c>
      <c r="R16" t="s">
        <v>203</v>
      </c>
      <c r="S16">
        <v>8.7631182161770405E-4</v>
      </c>
      <c r="T16">
        <v>0.397701149425287</v>
      </c>
      <c r="V16">
        <v>30</v>
      </c>
      <c r="W16">
        <v>0.140845070422535</v>
      </c>
      <c r="Z16" t="s">
        <v>203</v>
      </c>
      <c r="AA16">
        <v>6.0163278985417398E-4</v>
      </c>
      <c r="AB16">
        <v>0.4</v>
      </c>
      <c r="AD16">
        <v>25</v>
      </c>
      <c r="AE16">
        <v>0.117370892018779</v>
      </c>
      <c r="AH16" t="s">
        <v>203</v>
      </c>
      <c r="AI16">
        <v>1.19576963794052E-3</v>
      </c>
      <c r="AJ16">
        <v>0.328735632183908</v>
      </c>
      <c r="AL16">
        <v>30</v>
      </c>
      <c r="AM16">
        <v>0.140845070422535</v>
      </c>
      <c r="AP16" t="s">
        <v>203</v>
      </c>
      <c r="AQ16">
        <v>1.4440905551469699E-3</v>
      </c>
      <c r="AR16">
        <v>0.32954545454545398</v>
      </c>
      <c r="AT16">
        <v>33</v>
      </c>
      <c r="AU16">
        <v>0.154929577464788</v>
      </c>
      <c r="AX16" t="s">
        <v>203</v>
      </c>
      <c r="AY16">
        <v>1.7148007968608701E-3</v>
      </c>
      <c r="AZ16">
        <v>0.35606060606060602</v>
      </c>
      <c r="BB16">
        <v>33</v>
      </c>
      <c r="BC16">
        <v>0.154929577464788</v>
      </c>
    </row>
    <row r="17" spans="2:55" x14ac:dyDescent="0.2">
      <c r="B17" t="s">
        <v>202</v>
      </c>
      <c r="C17">
        <v>4.9236746349668598E-3</v>
      </c>
      <c r="D17">
        <v>0.43372549019607798</v>
      </c>
      <c r="F17">
        <v>51</v>
      </c>
      <c r="G17">
        <v>0.24170616113744001</v>
      </c>
      <c r="J17" t="s">
        <v>202</v>
      </c>
      <c r="K17">
        <v>5.21574125787015E-3</v>
      </c>
      <c r="L17">
        <v>0.43046820405310898</v>
      </c>
      <c r="N17">
        <v>54</v>
      </c>
      <c r="O17">
        <v>0.25352112676056299</v>
      </c>
      <c r="R17" t="s">
        <v>202</v>
      </c>
      <c r="S17">
        <v>2.6206768277049798E-3</v>
      </c>
      <c r="T17">
        <v>0.34920634920634902</v>
      </c>
      <c r="V17">
        <v>36</v>
      </c>
      <c r="W17">
        <v>0.169014084507042</v>
      </c>
      <c r="Z17" t="s">
        <v>202</v>
      </c>
      <c r="AA17">
        <v>6.2687686134509299E-3</v>
      </c>
      <c r="AB17">
        <v>0.36963097398668998</v>
      </c>
      <c r="AD17">
        <v>58</v>
      </c>
      <c r="AE17">
        <v>0.27230046948356801</v>
      </c>
      <c r="AH17" t="s">
        <v>202</v>
      </c>
      <c r="AI17">
        <v>6.2357108424136096E-3</v>
      </c>
      <c r="AJ17">
        <v>0.38866160140268802</v>
      </c>
      <c r="AL17">
        <v>59</v>
      </c>
      <c r="AM17">
        <v>0.27699530516431897</v>
      </c>
      <c r="AP17" t="s">
        <v>202</v>
      </c>
      <c r="AQ17">
        <v>4.85749384340962E-3</v>
      </c>
      <c r="AR17">
        <v>0.41251885369532398</v>
      </c>
      <c r="AT17">
        <v>52</v>
      </c>
      <c r="AU17">
        <v>0.244131455399061</v>
      </c>
      <c r="AX17" t="s">
        <v>202</v>
      </c>
      <c r="AY17">
        <v>3.2235254880176199E-3</v>
      </c>
      <c r="AZ17">
        <v>0.41443108233117398</v>
      </c>
      <c r="BB17">
        <v>47</v>
      </c>
      <c r="BC17">
        <v>0.22065727699530499</v>
      </c>
    </row>
    <row r="18" spans="2:55" x14ac:dyDescent="0.2">
      <c r="B18" t="s">
        <v>201</v>
      </c>
      <c r="C18">
        <v>8.9315416579185593E-3</v>
      </c>
      <c r="D18">
        <v>0.36986301369863001</v>
      </c>
      <c r="F18">
        <v>73</v>
      </c>
      <c r="G18">
        <v>0.34597156398104201</v>
      </c>
      <c r="J18" t="s">
        <v>201</v>
      </c>
      <c r="K18">
        <v>1.0610039472814199E-2</v>
      </c>
      <c r="L18">
        <v>0.37084925066118102</v>
      </c>
      <c r="N18">
        <v>83</v>
      </c>
      <c r="O18">
        <v>0.38967136150234699</v>
      </c>
      <c r="R18" t="s">
        <v>201</v>
      </c>
      <c r="S18">
        <v>6.9345464805232399E-3</v>
      </c>
      <c r="T18">
        <v>0.39964912280701698</v>
      </c>
      <c r="V18">
        <v>76</v>
      </c>
      <c r="W18">
        <v>0.35680751173708902</v>
      </c>
      <c r="Z18" t="s">
        <v>201</v>
      </c>
      <c r="AA18">
        <v>1.14918151054133E-2</v>
      </c>
      <c r="AB18">
        <v>0.33950617283950602</v>
      </c>
      <c r="AD18">
        <v>81</v>
      </c>
      <c r="AE18">
        <v>0.38028169014084501</v>
      </c>
      <c r="AH18" t="s">
        <v>201</v>
      </c>
      <c r="AI18">
        <v>8.5616595958093004E-3</v>
      </c>
      <c r="AJ18">
        <v>0.38086419753086398</v>
      </c>
      <c r="AL18">
        <v>81</v>
      </c>
      <c r="AM18">
        <v>0.38028169014084501</v>
      </c>
      <c r="AP18" t="s">
        <v>201</v>
      </c>
      <c r="AQ18">
        <v>8.0462995585009207E-3</v>
      </c>
      <c r="AR18">
        <v>0.36282858200666401</v>
      </c>
      <c r="AT18">
        <v>74</v>
      </c>
      <c r="AU18">
        <v>0.34741784037558598</v>
      </c>
      <c r="AX18" t="s">
        <v>201</v>
      </c>
      <c r="AY18">
        <v>5.67826889431719E-3</v>
      </c>
      <c r="AZ18">
        <v>0.4</v>
      </c>
      <c r="BB18">
        <v>65</v>
      </c>
      <c r="BC18">
        <v>0.30516431924882598</v>
      </c>
    </row>
    <row r="19" spans="2:55" x14ac:dyDescent="0.2">
      <c r="B19" t="s">
        <v>200</v>
      </c>
      <c r="C19">
        <v>1.5995569998789601E-2</v>
      </c>
      <c r="D19">
        <v>0.35527475756685201</v>
      </c>
      <c r="F19">
        <v>83</v>
      </c>
      <c r="G19">
        <v>0.39336492890995201</v>
      </c>
      <c r="J19" t="s">
        <v>200</v>
      </c>
      <c r="K19">
        <v>1.29906876171562E-2</v>
      </c>
      <c r="L19">
        <v>0.35930735930735902</v>
      </c>
      <c r="N19">
        <v>78</v>
      </c>
      <c r="O19">
        <v>0.36619718309859101</v>
      </c>
      <c r="R19" t="s">
        <v>200</v>
      </c>
      <c r="S19">
        <v>1.4193042817751401E-2</v>
      </c>
      <c r="T19">
        <v>0.35714285714285698</v>
      </c>
      <c r="V19">
        <v>85</v>
      </c>
      <c r="W19">
        <v>0.39906103286384897</v>
      </c>
      <c r="Z19" t="s">
        <v>200</v>
      </c>
      <c r="AA19">
        <v>1.0512804343549899E-2</v>
      </c>
      <c r="AB19">
        <v>0.33034953111679399</v>
      </c>
      <c r="AD19">
        <v>69</v>
      </c>
      <c r="AE19">
        <v>0.323943661971831</v>
      </c>
      <c r="AH19" t="s">
        <v>200</v>
      </c>
      <c r="AI19">
        <v>1.1434884367039599E-2</v>
      </c>
      <c r="AJ19">
        <v>0.32313883299798701</v>
      </c>
      <c r="AL19">
        <v>71</v>
      </c>
      <c r="AM19">
        <v>0.33333333333333298</v>
      </c>
      <c r="AP19" t="s">
        <v>200</v>
      </c>
      <c r="AQ19">
        <v>1.34547719345756E-2</v>
      </c>
      <c r="AR19">
        <v>0.30046948356807501</v>
      </c>
      <c r="AT19">
        <v>72</v>
      </c>
      <c r="AU19">
        <v>0.338028169014084</v>
      </c>
      <c r="AX19" t="s">
        <v>200</v>
      </c>
      <c r="AY19">
        <v>1.08218340222665E-2</v>
      </c>
      <c r="AZ19">
        <v>0.36035087719298198</v>
      </c>
      <c r="BB19">
        <v>76</v>
      </c>
      <c r="BC19">
        <v>0.35680751173708902</v>
      </c>
    </row>
    <row r="20" spans="2:55" x14ac:dyDescent="0.2">
      <c r="B20" t="s">
        <v>199</v>
      </c>
      <c r="C20">
        <v>7.4104165277187701E-3</v>
      </c>
      <c r="D20">
        <v>0.41882352941176398</v>
      </c>
      <c r="F20">
        <v>51</v>
      </c>
      <c r="G20">
        <v>0.24170616113744001</v>
      </c>
      <c r="J20" t="s">
        <v>199</v>
      </c>
      <c r="K20">
        <v>2.7906483134864202E-3</v>
      </c>
      <c r="L20">
        <v>0.46666666666666601</v>
      </c>
      <c r="N20">
        <v>55</v>
      </c>
      <c r="O20">
        <v>0.25821596244131401</v>
      </c>
      <c r="R20" t="s">
        <v>199</v>
      </c>
      <c r="S20">
        <v>4.5826539947195401E-3</v>
      </c>
      <c r="T20">
        <v>0.42491582491582403</v>
      </c>
      <c r="V20">
        <v>55</v>
      </c>
      <c r="W20">
        <v>0.25821596244131401</v>
      </c>
      <c r="Z20" t="s">
        <v>199</v>
      </c>
      <c r="AA20">
        <v>4.35837501876406E-3</v>
      </c>
      <c r="AB20">
        <v>0.38741134751772999</v>
      </c>
      <c r="AD20">
        <v>48</v>
      </c>
      <c r="AE20">
        <v>0.22535211267605601</v>
      </c>
      <c r="AH20" t="s">
        <v>199</v>
      </c>
      <c r="AI20">
        <v>4.9774011888999098E-3</v>
      </c>
      <c r="AJ20">
        <v>0.38938775510203999</v>
      </c>
      <c r="AL20">
        <v>50</v>
      </c>
      <c r="AM20">
        <v>0.23474178403755799</v>
      </c>
      <c r="AP20" t="s">
        <v>199</v>
      </c>
      <c r="AQ20">
        <v>5.81809359658517E-3</v>
      </c>
      <c r="AR20">
        <v>0.38461538461538403</v>
      </c>
      <c r="AT20">
        <v>53</v>
      </c>
      <c r="AU20">
        <v>0.248826291079812</v>
      </c>
      <c r="AX20" t="s">
        <v>199</v>
      </c>
      <c r="AY20">
        <v>4.0601136183531896E-3</v>
      </c>
      <c r="AZ20">
        <v>0.390420899854862</v>
      </c>
      <c r="BB20">
        <v>53</v>
      </c>
      <c r="BC20">
        <v>0.248826291079812</v>
      </c>
    </row>
    <row r="21" spans="2:55" x14ac:dyDescent="0.2">
      <c r="B21" t="s">
        <v>198</v>
      </c>
      <c r="C21">
        <v>9.5879041730829503E-3</v>
      </c>
      <c r="D21">
        <v>0.36059877038225002</v>
      </c>
      <c r="F21">
        <v>87</v>
      </c>
      <c r="G21">
        <v>0.41232227488151602</v>
      </c>
      <c r="J21" t="s">
        <v>198</v>
      </c>
      <c r="K21">
        <v>1.1784239996796401E-2</v>
      </c>
      <c r="L21">
        <v>0.37148514851485098</v>
      </c>
      <c r="N21">
        <v>101</v>
      </c>
      <c r="O21">
        <v>0.47417840375586801</v>
      </c>
      <c r="R21" t="s">
        <v>198</v>
      </c>
      <c r="S21">
        <v>8.8587422962067893E-3</v>
      </c>
      <c r="T21">
        <v>0.39413919413919402</v>
      </c>
      <c r="V21">
        <v>91</v>
      </c>
      <c r="W21">
        <v>0.42723004694835598</v>
      </c>
      <c r="Z21" t="s">
        <v>198</v>
      </c>
      <c r="AA21">
        <v>9.8047048702829404E-3</v>
      </c>
      <c r="AB21">
        <v>0.36978776529338298</v>
      </c>
      <c r="AD21">
        <v>90</v>
      </c>
      <c r="AE21">
        <v>0.42253521126760502</v>
      </c>
      <c r="AH21" t="s">
        <v>198</v>
      </c>
      <c r="AI21">
        <v>9.9984870018212397E-3</v>
      </c>
      <c r="AJ21">
        <v>0.35370051635111799</v>
      </c>
      <c r="AL21">
        <v>84</v>
      </c>
      <c r="AM21">
        <v>0.39436619718309801</v>
      </c>
      <c r="AP21" t="s">
        <v>198</v>
      </c>
      <c r="AQ21">
        <v>1.10706393407842E-2</v>
      </c>
      <c r="AR21">
        <v>0.36166056166056099</v>
      </c>
      <c r="AT21">
        <v>91</v>
      </c>
      <c r="AU21">
        <v>0.42723004694835598</v>
      </c>
      <c r="AX21" t="s">
        <v>198</v>
      </c>
      <c r="AY21">
        <v>3.6292933427217598E-3</v>
      </c>
      <c r="AZ21">
        <v>0.40970192869666799</v>
      </c>
      <c r="BB21">
        <v>59</v>
      </c>
      <c r="BC21">
        <v>0.27699530516431897</v>
      </c>
    </row>
    <row r="22" spans="2:55" x14ac:dyDescent="0.2">
      <c r="B22" t="s">
        <v>197</v>
      </c>
      <c r="C22">
        <v>4.4621101836752096E-3</v>
      </c>
      <c r="D22">
        <v>0.38612368024132698</v>
      </c>
      <c r="F22">
        <v>52</v>
      </c>
      <c r="G22">
        <v>0.246445497630331</v>
      </c>
      <c r="J22" t="s">
        <v>197</v>
      </c>
      <c r="K22">
        <v>7.3072772469452698E-3</v>
      </c>
      <c r="L22">
        <v>0.35988700564971698</v>
      </c>
      <c r="N22">
        <v>60</v>
      </c>
      <c r="O22">
        <v>0.28169014084506999</v>
      </c>
      <c r="R22" t="s">
        <v>197</v>
      </c>
      <c r="S22">
        <v>6.2733123932500303E-3</v>
      </c>
      <c r="T22">
        <v>0.41116231438812001</v>
      </c>
      <c r="V22">
        <v>63</v>
      </c>
      <c r="W22">
        <v>0.29577464788732299</v>
      </c>
      <c r="Z22" t="s">
        <v>197</v>
      </c>
      <c r="AA22">
        <v>7.5015970218919401E-3</v>
      </c>
      <c r="AB22">
        <v>0.37740384615384598</v>
      </c>
      <c r="AD22">
        <v>65</v>
      </c>
      <c r="AE22">
        <v>0.30516431924882598</v>
      </c>
      <c r="AH22" t="s">
        <v>197</v>
      </c>
      <c r="AI22">
        <v>6.6635498726684899E-3</v>
      </c>
      <c r="AJ22">
        <v>0.35792349726775902</v>
      </c>
      <c r="AL22">
        <v>61</v>
      </c>
      <c r="AM22">
        <v>0.28638497652582101</v>
      </c>
      <c r="AP22" t="s">
        <v>197</v>
      </c>
      <c r="AQ22">
        <v>8.0720651905387408E-3</v>
      </c>
      <c r="AR22">
        <v>0.338965693804403</v>
      </c>
      <c r="AT22">
        <v>63</v>
      </c>
      <c r="AU22">
        <v>0.29577464788732299</v>
      </c>
      <c r="AX22" t="s">
        <v>197</v>
      </c>
      <c r="AY22">
        <v>1.0081095365356601E-2</v>
      </c>
      <c r="AZ22">
        <v>0.37853107344632703</v>
      </c>
      <c r="BB22">
        <v>60</v>
      </c>
      <c r="BC22">
        <v>0.28169014084506999</v>
      </c>
    </row>
    <row r="23" spans="2:55" x14ac:dyDescent="0.2">
      <c r="B23" t="s">
        <v>196</v>
      </c>
      <c r="C23">
        <v>1.5935494388166601E-2</v>
      </c>
      <c r="D23">
        <v>0.34666666666666601</v>
      </c>
      <c r="F23">
        <v>76</v>
      </c>
      <c r="G23">
        <v>0.36018957345971497</v>
      </c>
      <c r="J23" t="s">
        <v>196</v>
      </c>
      <c r="K23">
        <v>1.37437936281907E-2</v>
      </c>
      <c r="L23">
        <v>0.339421613394216</v>
      </c>
      <c r="N23">
        <v>73</v>
      </c>
      <c r="O23">
        <v>0.34272300469483502</v>
      </c>
      <c r="R23" t="s">
        <v>196</v>
      </c>
      <c r="S23">
        <v>1.33047930770248E-2</v>
      </c>
      <c r="T23">
        <v>0.36286919831223602</v>
      </c>
      <c r="V23">
        <v>79</v>
      </c>
      <c r="W23">
        <v>0.37089201877934203</v>
      </c>
      <c r="Z23" t="s">
        <v>196</v>
      </c>
      <c r="AA23">
        <v>1.37137850383944E-2</v>
      </c>
      <c r="AB23">
        <v>0.34044265593561301</v>
      </c>
      <c r="AD23">
        <v>71</v>
      </c>
      <c r="AE23">
        <v>0.33333333333333298</v>
      </c>
      <c r="AH23" t="s">
        <v>196</v>
      </c>
      <c r="AI23">
        <v>1.50971392065658E-2</v>
      </c>
      <c r="AJ23">
        <v>0.31735159817351599</v>
      </c>
      <c r="AL23">
        <v>73</v>
      </c>
      <c r="AM23">
        <v>0.34272300469483502</v>
      </c>
      <c r="AP23" t="s">
        <v>196</v>
      </c>
      <c r="AQ23">
        <v>1.88418913463551E-2</v>
      </c>
      <c r="AR23">
        <v>0.31708860759493601</v>
      </c>
      <c r="AT23">
        <v>80</v>
      </c>
      <c r="AU23">
        <v>0.37558685446009299</v>
      </c>
      <c r="AX23" t="s">
        <v>196</v>
      </c>
      <c r="AY23">
        <v>1.3262076487000301E-2</v>
      </c>
      <c r="AZ23">
        <v>0.332469455757127</v>
      </c>
      <c r="BB23">
        <v>74</v>
      </c>
      <c r="BC23">
        <v>0.34741784037558598</v>
      </c>
    </row>
    <row r="24" spans="2:55" x14ac:dyDescent="0.2">
      <c r="B24" t="s">
        <v>195</v>
      </c>
      <c r="C24">
        <v>3.2692179760598901E-3</v>
      </c>
      <c r="D24">
        <v>0.42424242424242398</v>
      </c>
      <c r="F24">
        <v>22</v>
      </c>
      <c r="G24">
        <v>0.104265402843601</v>
      </c>
      <c r="J24" t="s">
        <v>195</v>
      </c>
      <c r="K24">
        <v>2.1277927253672102E-3</v>
      </c>
      <c r="L24">
        <v>0.34285714285714203</v>
      </c>
      <c r="N24">
        <v>21</v>
      </c>
      <c r="O24">
        <v>9.85915492957746E-2</v>
      </c>
      <c r="R24" t="s">
        <v>195</v>
      </c>
      <c r="S24">
        <v>1.8864139801318099E-3</v>
      </c>
      <c r="T24">
        <v>0.41897233201581002</v>
      </c>
      <c r="V24">
        <v>23</v>
      </c>
      <c r="W24">
        <v>0.107981220657277</v>
      </c>
      <c r="Z24" t="s">
        <v>195</v>
      </c>
      <c r="AA24">
        <v>1.9402331716360001E-3</v>
      </c>
      <c r="AB24">
        <v>0.42424242424242398</v>
      </c>
      <c r="AD24">
        <v>22</v>
      </c>
      <c r="AE24">
        <v>0.10328638497652499</v>
      </c>
      <c r="AH24" t="s">
        <v>195</v>
      </c>
      <c r="AI24">
        <v>1.91813105614135E-3</v>
      </c>
      <c r="AJ24">
        <v>0.385281385281385</v>
      </c>
      <c r="AL24">
        <v>22</v>
      </c>
      <c r="AM24">
        <v>0.10328638497652499</v>
      </c>
      <c r="AP24" t="s">
        <v>195</v>
      </c>
      <c r="AQ24">
        <v>1.60519162542505E-3</v>
      </c>
      <c r="AR24">
        <v>0.34558823529411697</v>
      </c>
      <c r="AT24">
        <v>17</v>
      </c>
      <c r="AU24">
        <v>7.9812206572769898E-2</v>
      </c>
      <c r="AX24" t="s">
        <v>195</v>
      </c>
      <c r="AY24">
        <v>2.5382105926041302E-3</v>
      </c>
      <c r="AZ24">
        <v>0.371428571428571</v>
      </c>
      <c r="BB24">
        <v>21</v>
      </c>
      <c r="BC24">
        <v>9.85915492957746E-2</v>
      </c>
    </row>
    <row r="25" spans="2:55" x14ac:dyDescent="0.2">
      <c r="B25" t="s">
        <v>194</v>
      </c>
      <c r="C25">
        <v>3.6081508742127201E-3</v>
      </c>
      <c r="D25">
        <v>0.35846372688477901</v>
      </c>
      <c r="F25">
        <v>38</v>
      </c>
      <c r="G25">
        <v>0.18009478672985699</v>
      </c>
      <c r="J25" t="s">
        <v>194</v>
      </c>
      <c r="K25">
        <v>2.5594766444288898E-3</v>
      </c>
      <c r="L25">
        <v>0.39682539682539603</v>
      </c>
      <c r="N25">
        <v>36</v>
      </c>
      <c r="O25">
        <v>0.169014084507042</v>
      </c>
      <c r="R25" t="s">
        <v>194</v>
      </c>
      <c r="S25">
        <v>2.7220611845452801E-3</v>
      </c>
      <c r="T25">
        <v>0.37837837837837801</v>
      </c>
      <c r="V25">
        <v>37</v>
      </c>
      <c r="W25">
        <v>0.17370892018779299</v>
      </c>
      <c r="Z25" t="s">
        <v>194</v>
      </c>
      <c r="AA25">
        <v>2.16274459309655E-3</v>
      </c>
      <c r="AB25">
        <v>0.39663865546218402</v>
      </c>
      <c r="AD25">
        <v>35</v>
      </c>
      <c r="AE25">
        <v>0.16431924882629101</v>
      </c>
      <c r="AH25" t="s">
        <v>194</v>
      </c>
      <c r="AI25">
        <v>2.9954946612067799E-3</v>
      </c>
      <c r="AJ25">
        <v>0.363363363363363</v>
      </c>
      <c r="AL25">
        <v>37</v>
      </c>
      <c r="AM25">
        <v>0.17370892018779299</v>
      </c>
      <c r="AP25" t="s">
        <v>194</v>
      </c>
      <c r="AQ25">
        <v>4.0578524136591397E-3</v>
      </c>
      <c r="AR25">
        <v>0.32388663967611298</v>
      </c>
      <c r="AT25">
        <v>39</v>
      </c>
      <c r="AU25">
        <v>0.183098591549295</v>
      </c>
      <c r="AX25" t="s">
        <v>194</v>
      </c>
      <c r="AY25">
        <v>1.8998240141069201E-3</v>
      </c>
      <c r="AZ25">
        <v>0.40530303030303</v>
      </c>
      <c r="BB25">
        <v>33</v>
      </c>
      <c r="BC25">
        <v>0.154929577464788</v>
      </c>
    </row>
    <row r="26" spans="2:55" x14ac:dyDescent="0.2">
      <c r="B26" t="s">
        <v>193</v>
      </c>
      <c r="C26">
        <v>3.6700561647704101E-3</v>
      </c>
      <c r="D26">
        <v>0.36486486486486402</v>
      </c>
      <c r="F26">
        <v>37</v>
      </c>
      <c r="G26">
        <v>0.175355450236966</v>
      </c>
      <c r="J26" t="s">
        <v>193</v>
      </c>
      <c r="K26">
        <v>4.1498316908450796E-3</v>
      </c>
      <c r="L26">
        <v>0.33333333333333298</v>
      </c>
      <c r="N26">
        <v>33</v>
      </c>
      <c r="O26">
        <v>0.154929577464788</v>
      </c>
      <c r="R26" t="s">
        <v>193</v>
      </c>
      <c r="S26">
        <v>3.5847298592861601E-3</v>
      </c>
      <c r="T26">
        <v>0.35135135135135098</v>
      </c>
      <c r="V26">
        <v>37</v>
      </c>
      <c r="W26">
        <v>0.17370892018779299</v>
      </c>
      <c r="Z26" t="s">
        <v>193</v>
      </c>
      <c r="AA26">
        <v>1.92326172481613E-3</v>
      </c>
      <c r="AB26">
        <v>0.38146167557932198</v>
      </c>
      <c r="AD26">
        <v>34</v>
      </c>
      <c r="AE26">
        <v>0.15962441314553899</v>
      </c>
      <c r="AH26" t="s">
        <v>193</v>
      </c>
      <c r="AI26">
        <v>5.6280269239823797E-3</v>
      </c>
      <c r="AJ26">
        <v>0.34146341463414598</v>
      </c>
      <c r="AL26">
        <v>41</v>
      </c>
      <c r="AM26">
        <v>0.19248826291079801</v>
      </c>
      <c r="AP26" t="s">
        <v>193</v>
      </c>
      <c r="AQ26">
        <v>4.1541969513865301E-3</v>
      </c>
      <c r="AR26">
        <v>0.337837837837837</v>
      </c>
      <c r="AT26">
        <v>37</v>
      </c>
      <c r="AU26">
        <v>0.17370892018779299</v>
      </c>
      <c r="AX26" t="s">
        <v>193</v>
      </c>
      <c r="AY26">
        <v>3.0364968995156001E-3</v>
      </c>
      <c r="AZ26">
        <v>0.34008097165991902</v>
      </c>
      <c r="BB26">
        <v>39</v>
      </c>
      <c r="BC26">
        <v>0.183098591549295</v>
      </c>
    </row>
    <row r="27" spans="2:55" x14ac:dyDescent="0.2">
      <c r="B27" t="s">
        <v>192</v>
      </c>
      <c r="C27">
        <v>4.8276113249621699E-3</v>
      </c>
      <c r="D27">
        <v>0.36767676767676699</v>
      </c>
      <c r="F27">
        <v>45</v>
      </c>
      <c r="G27">
        <v>0.21327014218009399</v>
      </c>
      <c r="J27" t="s">
        <v>192</v>
      </c>
      <c r="K27">
        <v>2.5731544772288101E-3</v>
      </c>
      <c r="L27">
        <v>0.42508710801393701</v>
      </c>
      <c r="N27">
        <v>42</v>
      </c>
      <c r="O27">
        <v>0.19718309859154901</v>
      </c>
      <c r="R27" t="s">
        <v>192</v>
      </c>
      <c r="S27">
        <v>2.61710401772402E-3</v>
      </c>
      <c r="T27">
        <v>0.41860465116279</v>
      </c>
      <c r="V27">
        <v>44</v>
      </c>
      <c r="W27">
        <v>0.20657276995305099</v>
      </c>
      <c r="Z27" t="s">
        <v>192</v>
      </c>
      <c r="AA27">
        <v>2.9133176166817902E-3</v>
      </c>
      <c r="AB27">
        <v>0.42775510204081602</v>
      </c>
      <c r="AD27">
        <v>50</v>
      </c>
      <c r="AE27">
        <v>0.23474178403755799</v>
      </c>
      <c r="AH27" t="s">
        <v>192</v>
      </c>
      <c r="AI27">
        <v>3.3821023264983901E-3</v>
      </c>
      <c r="AJ27">
        <v>0.37575757575757501</v>
      </c>
      <c r="AL27">
        <v>45</v>
      </c>
      <c r="AM27">
        <v>0.21126760563380201</v>
      </c>
      <c r="AP27" t="s">
        <v>192</v>
      </c>
      <c r="AQ27">
        <v>3.90776052343959E-3</v>
      </c>
      <c r="AR27">
        <v>0.36666666666666597</v>
      </c>
      <c r="AT27">
        <v>45</v>
      </c>
      <c r="AU27">
        <v>0.21126760563380201</v>
      </c>
      <c r="AX27" t="s">
        <v>192</v>
      </c>
      <c r="AY27">
        <v>4.4690362009122903E-3</v>
      </c>
      <c r="AZ27">
        <v>0.37074829931972703</v>
      </c>
      <c r="BB27">
        <v>49</v>
      </c>
      <c r="BC27">
        <v>0.230046948356807</v>
      </c>
    </row>
    <row r="28" spans="2:55" x14ac:dyDescent="0.2">
      <c r="B28" t="s">
        <v>191</v>
      </c>
      <c r="C28">
        <v>4.27718308725688E-3</v>
      </c>
      <c r="D28">
        <v>0.434389140271493</v>
      </c>
      <c r="F28">
        <v>52</v>
      </c>
      <c r="G28">
        <v>0.246445497630331</v>
      </c>
      <c r="J28" t="s">
        <v>191</v>
      </c>
      <c r="K28">
        <v>2.67165541994789E-3</v>
      </c>
      <c r="L28">
        <v>0.41159420289854998</v>
      </c>
      <c r="N28">
        <v>46</v>
      </c>
      <c r="O28">
        <v>0.215962441314554</v>
      </c>
      <c r="R28" t="s">
        <v>191</v>
      </c>
      <c r="S28">
        <v>4.1994601275310997E-3</v>
      </c>
      <c r="T28">
        <v>0.37551020408163199</v>
      </c>
      <c r="V28">
        <v>50</v>
      </c>
      <c r="W28">
        <v>0.23474178403755799</v>
      </c>
      <c r="Z28" t="s">
        <v>191</v>
      </c>
      <c r="AA28">
        <v>4.69531635069879E-3</v>
      </c>
      <c r="AB28">
        <v>0.407407407407407</v>
      </c>
      <c r="AD28">
        <v>54</v>
      </c>
      <c r="AE28">
        <v>0.25352112676056299</v>
      </c>
      <c r="AH28" t="s">
        <v>191</v>
      </c>
      <c r="AI28">
        <v>5.0991409158377904E-3</v>
      </c>
      <c r="AJ28">
        <v>0.36470588235294099</v>
      </c>
      <c r="AL28">
        <v>51</v>
      </c>
      <c r="AM28">
        <v>0.23943661971830901</v>
      </c>
      <c r="AP28" t="s">
        <v>191</v>
      </c>
      <c r="AQ28">
        <v>4.3693237512527896E-3</v>
      </c>
      <c r="AR28">
        <v>0.340096618357487</v>
      </c>
      <c r="AT28">
        <v>46</v>
      </c>
      <c r="AU28">
        <v>0.215962441314554</v>
      </c>
      <c r="AX28" t="s">
        <v>191</v>
      </c>
      <c r="AY28">
        <v>4.9020011000514199E-3</v>
      </c>
      <c r="AZ28">
        <v>0.349803921568627</v>
      </c>
      <c r="BB28">
        <v>51</v>
      </c>
      <c r="BC28">
        <v>0.23943661971830901</v>
      </c>
    </row>
    <row r="29" spans="2:55" x14ac:dyDescent="0.2">
      <c r="B29" t="s">
        <v>190</v>
      </c>
      <c r="C29">
        <v>4.7931240152745801E-4</v>
      </c>
      <c r="D29">
        <v>0.49090909090909002</v>
      </c>
      <c r="F29">
        <v>11</v>
      </c>
      <c r="G29">
        <v>5.2132701421800903E-2</v>
      </c>
      <c r="J29" t="s">
        <v>190</v>
      </c>
      <c r="K29">
        <v>4.3730999613330202E-4</v>
      </c>
      <c r="L29">
        <v>0.42307692307692302</v>
      </c>
      <c r="N29">
        <v>13</v>
      </c>
      <c r="O29">
        <v>6.1032863849765202E-2</v>
      </c>
      <c r="R29" t="s">
        <v>190</v>
      </c>
      <c r="S29">
        <v>3.6725085018653398E-4</v>
      </c>
      <c r="T29">
        <v>0.46153846153846101</v>
      </c>
      <c r="V29">
        <v>13</v>
      </c>
      <c r="W29">
        <v>6.1032863849765202E-2</v>
      </c>
      <c r="Z29" t="s">
        <v>190</v>
      </c>
      <c r="AA29">
        <v>3.3342324245722401E-4</v>
      </c>
      <c r="AB29">
        <v>0.5</v>
      </c>
      <c r="AD29">
        <v>12</v>
      </c>
      <c r="AE29">
        <v>5.6338028169014003E-2</v>
      </c>
      <c r="AH29" t="s">
        <v>190</v>
      </c>
      <c r="AI29">
        <v>3.9956260075879401E-4</v>
      </c>
      <c r="AJ29">
        <v>0.51515151515151503</v>
      </c>
      <c r="AL29">
        <v>12</v>
      </c>
      <c r="AM29">
        <v>5.6338028169014003E-2</v>
      </c>
      <c r="AP29" t="s">
        <v>190</v>
      </c>
      <c r="AQ29" s="1">
        <v>9.6275450878313901E-5</v>
      </c>
      <c r="AR29">
        <v>0.6</v>
      </c>
      <c r="AT29">
        <v>10</v>
      </c>
      <c r="AU29">
        <v>4.69483568075117E-2</v>
      </c>
      <c r="AX29" t="s">
        <v>190</v>
      </c>
      <c r="AY29">
        <v>5.2877624459048795E-4</v>
      </c>
      <c r="AZ29">
        <v>0.45454545454545398</v>
      </c>
      <c r="BB29">
        <v>12</v>
      </c>
      <c r="BC29">
        <v>5.6338028169014003E-2</v>
      </c>
    </row>
    <row r="30" spans="2:55" x14ac:dyDescent="0.2">
      <c r="B30" t="s">
        <v>189</v>
      </c>
      <c r="C30">
        <v>4.3883877103742799E-3</v>
      </c>
      <c r="D30">
        <v>0.35641025641025598</v>
      </c>
      <c r="F30">
        <v>40</v>
      </c>
      <c r="G30">
        <v>0.18957345971563899</v>
      </c>
      <c r="J30" t="s">
        <v>189</v>
      </c>
      <c r="K30">
        <v>3.88539217833025E-3</v>
      </c>
      <c r="L30">
        <v>0.35087719298245601</v>
      </c>
      <c r="N30">
        <v>39</v>
      </c>
      <c r="O30">
        <v>0.183098591549295</v>
      </c>
      <c r="R30" t="s">
        <v>189</v>
      </c>
      <c r="S30">
        <v>3.9943145304131497E-3</v>
      </c>
      <c r="T30">
        <v>0.35087719298245601</v>
      </c>
      <c r="V30">
        <v>39</v>
      </c>
      <c r="W30">
        <v>0.183098591549295</v>
      </c>
      <c r="Z30" t="s">
        <v>189</v>
      </c>
      <c r="AA30">
        <v>3.1494390059408901E-3</v>
      </c>
      <c r="AB30">
        <v>0.34879032258064502</v>
      </c>
      <c r="AD30">
        <v>32</v>
      </c>
      <c r="AE30">
        <v>0.15023474178403701</v>
      </c>
      <c r="AH30" t="s">
        <v>189</v>
      </c>
      <c r="AI30">
        <v>4.2687744447407203E-3</v>
      </c>
      <c r="AJ30">
        <v>0.346828609986504</v>
      </c>
      <c r="AL30">
        <v>39</v>
      </c>
      <c r="AM30">
        <v>0.183098591549295</v>
      </c>
      <c r="AP30" t="s">
        <v>189</v>
      </c>
      <c r="AQ30">
        <v>4.4472881215515498E-3</v>
      </c>
      <c r="AR30">
        <v>0.34547908232118701</v>
      </c>
      <c r="AT30">
        <v>39</v>
      </c>
      <c r="AU30">
        <v>0.183098591549295</v>
      </c>
      <c r="AX30" t="s">
        <v>189</v>
      </c>
      <c r="AY30">
        <v>6.2461007185619097E-3</v>
      </c>
      <c r="AZ30">
        <v>0.34952766531713902</v>
      </c>
      <c r="BB30">
        <v>39</v>
      </c>
      <c r="BC30">
        <v>0.183098591549295</v>
      </c>
    </row>
    <row r="31" spans="2:55" x14ac:dyDescent="0.2">
      <c r="B31" t="s">
        <v>188</v>
      </c>
      <c r="C31">
        <v>1.60883039229713E-3</v>
      </c>
      <c r="D31">
        <v>0.439645625692137</v>
      </c>
      <c r="F31">
        <v>43</v>
      </c>
      <c r="G31">
        <v>0.20379146919431201</v>
      </c>
      <c r="J31" t="s">
        <v>188</v>
      </c>
      <c r="K31">
        <v>1.63848013844643E-3</v>
      </c>
      <c r="L31">
        <v>0.434108527131782</v>
      </c>
      <c r="N31">
        <v>43</v>
      </c>
      <c r="O31">
        <v>0.2018779342723</v>
      </c>
      <c r="R31" t="s">
        <v>188</v>
      </c>
      <c r="S31">
        <v>1.2987116024546299E-3</v>
      </c>
      <c r="T31">
        <v>0.395238095238095</v>
      </c>
      <c r="V31">
        <v>36</v>
      </c>
      <c r="W31">
        <v>0.169014084507042</v>
      </c>
      <c r="Z31" t="s">
        <v>188</v>
      </c>
      <c r="AA31">
        <v>1.3194931226541899E-3</v>
      </c>
      <c r="AB31">
        <v>0.39365079365079297</v>
      </c>
      <c r="AD31">
        <v>36</v>
      </c>
      <c r="AE31">
        <v>0.169014084507042</v>
      </c>
      <c r="AH31" t="s">
        <v>188</v>
      </c>
      <c r="AI31">
        <v>1.58171937469216E-3</v>
      </c>
      <c r="AJ31">
        <v>0.41585365853658501</v>
      </c>
      <c r="AL31">
        <v>41</v>
      </c>
      <c r="AM31">
        <v>0.19248826291079801</v>
      </c>
      <c r="AP31" t="s">
        <v>188</v>
      </c>
      <c r="AQ31">
        <v>1.6253784873349699E-3</v>
      </c>
      <c r="AR31">
        <v>0.39271255060728699</v>
      </c>
      <c r="AT31">
        <v>39</v>
      </c>
      <c r="AU31">
        <v>0.183098591549295</v>
      </c>
      <c r="AX31" t="s">
        <v>188</v>
      </c>
      <c r="AY31">
        <v>2.1986580493319201E-3</v>
      </c>
      <c r="AZ31">
        <v>0.36585365853658502</v>
      </c>
      <c r="BB31">
        <v>42</v>
      </c>
      <c r="BC31">
        <v>0.19718309859154901</v>
      </c>
    </row>
    <row r="32" spans="2:55" x14ac:dyDescent="0.2">
      <c r="B32" t="s">
        <v>187</v>
      </c>
      <c r="C32">
        <v>1.4990821895735599E-4</v>
      </c>
      <c r="D32">
        <v>0.39743589743589702</v>
      </c>
      <c r="F32">
        <v>13</v>
      </c>
      <c r="G32">
        <v>6.1611374407582901E-2</v>
      </c>
      <c r="J32" t="s">
        <v>187</v>
      </c>
      <c r="K32">
        <v>9.42326791638094E-4</v>
      </c>
      <c r="L32">
        <v>0.36956521739130399</v>
      </c>
      <c r="N32">
        <v>24</v>
      </c>
      <c r="O32">
        <v>0.11267605633802801</v>
      </c>
      <c r="R32" t="s">
        <v>187</v>
      </c>
      <c r="S32">
        <v>1.24641909673419E-3</v>
      </c>
      <c r="T32">
        <v>0.34236453201970402</v>
      </c>
      <c r="V32">
        <v>29</v>
      </c>
      <c r="W32">
        <v>0.136150234741784</v>
      </c>
      <c r="Z32" t="s">
        <v>187</v>
      </c>
      <c r="AA32">
        <v>8.0769578276556904E-4</v>
      </c>
      <c r="AB32">
        <v>0.41666666666666602</v>
      </c>
      <c r="AD32">
        <v>24</v>
      </c>
      <c r="AE32">
        <v>0.11267605633802801</v>
      </c>
      <c r="AH32" t="s">
        <v>187</v>
      </c>
      <c r="AI32">
        <v>1.1795375450609001E-3</v>
      </c>
      <c r="AJ32">
        <v>0.38888888888888801</v>
      </c>
      <c r="AL32">
        <v>28</v>
      </c>
      <c r="AM32">
        <v>0.13145539906103201</v>
      </c>
      <c r="AP32" t="s">
        <v>187</v>
      </c>
      <c r="AQ32">
        <v>1.16347536832141E-3</v>
      </c>
      <c r="AR32">
        <v>0.34461538461538399</v>
      </c>
      <c r="AT32">
        <v>26</v>
      </c>
      <c r="AU32">
        <v>0.12206572769953</v>
      </c>
      <c r="AX32" t="s">
        <v>187</v>
      </c>
      <c r="AY32">
        <v>1.4768468306195E-3</v>
      </c>
      <c r="AZ32">
        <v>0.35714285714285698</v>
      </c>
      <c r="BB32">
        <v>28</v>
      </c>
      <c r="BC32">
        <v>0.13145539906103201</v>
      </c>
    </row>
    <row r="33" spans="2:55" x14ac:dyDescent="0.2">
      <c r="B33" t="s">
        <v>186</v>
      </c>
      <c r="C33">
        <v>2.9184848720537199E-3</v>
      </c>
      <c r="D33">
        <v>0.46753246753246702</v>
      </c>
      <c r="F33">
        <v>56</v>
      </c>
      <c r="G33">
        <v>0.26540284360189498</v>
      </c>
      <c r="J33" t="s">
        <v>186</v>
      </c>
      <c r="K33">
        <v>2.5127275584928498E-3</v>
      </c>
      <c r="L33">
        <v>0.43976777939042</v>
      </c>
      <c r="N33">
        <v>53</v>
      </c>
      <c r="O33">
        <v>0.248826291079812</v>
      </c>
      <c r="R33" t="s">
        <v>186</v>
      </c>
      <c r="S33">
        <v>1.9936105299107102E-3</v>
      </c>
      <c r="T33">
        <v>0.42415458937197997</v>
      </c>
      <c r="V33">
        <v>46</v>
      </c>
      <c r="W33">
        <v>0.215962441314554</v>
      </c>
      <c r="Z33" t="s">
        <v>186</v>
      </c>
      <c r="AA33">
        <v>2.1608344077016098E-3</v>
      </c>
      <c r="AB33">
        <v>0.42323232323232302</v>
      </c>
      <c r="AD33">
        <v>45</v>
      </c>
      <c r="AE33">
        <v>0.21126760563380201</v>
      </c>
      <c r="AH33" t="s">
        <v>186</v>
      </c>
      <c r="AI33">
        <v>3.3240080897276401E-3</v>
      </c>
      <c r="AJ33">
        <v>0.38504542278127102</v>
      </c>
      <c r="AL33">
        <v>54</v>
      </c>
      <c r="AM33">
        <v>0.25352112676056299</v>
      </c>
      <c r="AP33" t="s">
        <v>186</v>
      </c>
      <c r="AQ33">
        <v>2.6838237175199199E-3</v>
      </c>
      <c r="AR33">
        <v>0.396734693877551</v>
      </c>
      <c r="AT33">
        <v>50</v>
      </c>
      <c r="AU33">
        <v>0.23474178403755799</v>
      </c>
      <c r="AX33" t="s">
        <v>186</v>
      </c>
      <c r="AY33">
        <v>2.18554721357623E-3</v>
      </c>
      <c r="AZ33">
        <v>0.43385753931544802</v>
      </c>
      <c r="BB33">
        <v>47</v>
      </c>
      <c r="BC33">
        <v>0.22065727699530499</v>
      </c>
    </row>
    <row r="34" spans="2:55" x14ac:dyDescent="0.2">
      <c r="B34" t="s">
        <v>185</v>
      </c>
      <c r="C34">
        <v>1.67817022058014E-3</v>
      </c>
      <c r="D34">
        <v>0.35869565217391303</v>
      </c>
      <c r="F34">
        <v>24</v>
      </c>
      <c r="G34">
        <v>0.11374407582938301</v>
      </c>
      <c r="J34" t="s">
        <v>185</v>
      </c>
      <c r="K34">
        <v>2.1086949552141499E-3</v>
      </c>
      <c r="L34">
        <v>0.42741935483870902</v>
      </c>
      <c r="N34">
        <v>32</v>
      </c>
      <c r="O34">
        <v>0.15023474178403701</v>
      </c>
      <c r="R34" t="s">
        <v>185</v>
      </c>
      <c r="S34">
        <v>1.94628759396282E-3</v>
      </c>
      <c r="T34">
        <v>0.383908045977011</v>
      </c>
      <c r="V34">
        <v>30</v>
      </c>
      <c r="W34">
        <v>0.140845070422535</v>
      </c>
      <c r="Z34" t="s">
        <v>185</v>
      </c>
      <c r="AA34">
        <v>1.33135514305504E-3</v>
      </c>
      <c r="AB34">
        <v>0.41595441595441501</v>
      </c>
      <c r="AD34">
        <v>27</v>
      </c>
      <c r="AE34">
        <v>0.12676056338028099</v>
      </c>
      <c r="AH34" t="s">
        <v>185</v>
      </c>
      <c r="AI34">
        <v>2.0646808944924898E-3</v>
      </c>
      <c r="AJ34">
        <v>0.38620689655172402</v>
      </c>
      <c r="AL34">
        <v>30</v>
      </c>
      <c r="AM34">
        <v>0.140845070422535</v>
      </c>
      <c r="AP34" t="s">
        <v>185</v>
      </c>
      <c r="AQ34">
        <v>2.0782210359464402E-3</v>
      </c>
      <c r="AR34">
        <v>0.390804597701149</v>
      </c>
      <c r="AT34">
        <v>30</v>
      </c>
      <c r="AU34">
        <v>0.140845070422535</v>
      </c>
      <c r="AX34" t="s">
        <v>185</v>
      </c>
      <c r="AY34">
        <v>3.083865734555E-3</v>
      </c>
      <c r="AZ34">
        <v>0.344758064516129</v>
      </c>
      <c r="BB34">
        <v>32</v>
      </c>
      <c r="BC34">
        <v>0.15023474178403701</v>
      </c>
    </row>
    <row r="35" spans="2:55" x14ac:dyDescent="0.2">
      <c r="B35" t="s">
        <v>184</v>
      </c>
      <c r="C35">
        <v>5.9530952282561599E-3</v>
      </c>
      <c r="D35">
        <v>0.29704016913319198</v>
      </c>
      <c r="F35">
        <v>44</v>
      </c>
      <c r="G35">
        <v>0.208530805687203</v>
      </c>
      <c r="J35" t="s">
        <v>184</v>
      </c>
      <c r="K35">
        <v>6.8276128772957996E-3</v>
      </c>
      <c r="L35">
        <v>0.30707070707070699</v>
      </c>
      <c r="N35">
        <v>45</v>
      </c>
      <c r="O35">
        <v>0.21126760563380201</v>
      </c>
      <c r="R35" t="s">
        <v>184</v>
      </c>
      <c r="S35">
        <v>7.0965870177673203E-3</v>
      </c>
      <c r="T35">
        <v>0.29758454106280102</v>
      </c>
      <c r="V35">
        <v>46</v>
      </c>
      <c r="W35">
        <v>0.215962441314554</v>
      </c>
      <c r="Z35" t="s">
        <v>184</v>
      </c>
      <c r="AA35">
        <v>8.6777773875469401E-3</v>
      </c>
      <c r="AB35">
        <v>0.27878787878787797</v>
      </c>
      <c r="AD35">
        <v>45</v>
      </c>
      <c r="AE35">
        <v>0.21126760563380201</v>
      </c>
      <c r="AH35" t="s">
        <v>184</v>
      </c>
      <c r="AI35">
        <v>4.6605682795368602E-3</v>
      </c>
      <c r="AJ35">
        <v>0.31118493909191502</v>
      </c>
      <c r="AL35">
        <v>43</v>
      </c>
      <c r="AM35">
        <v>0.2018779342723</v>
      </c>
      <c r="AP35" t="s">
        <v>184</v>
      </c>
      <c r="AQ35">
        <v>5.4468715945873401E-3</v>
      </c>
      <c r="AR35">
        <v>0.30197444831591103</v>
      </c>
      <c r="AT35">
        <v>42</v>
      </c>
      <c r="AU35">
        <v>0.19718309859154901</v>
      </c>
      <c r="AX35" t="s">
        <v>184</v>
      </c>
      <c r="AY35">
        <v>7.2981811294500496E-3</v>
      </c>
      <c r="AZ35">
        <v>0.266666666666666</v>
      </c>
      <c r="BB35">
        <v>45</v>
      </c>
      <c r="BC35">
        <v>0.21126760563380201</v>
      </c>
    </row>
    <row r="36" spans="2:55" x14ac:dyDescent="0.2">
      <c r="B36" t="s">
        <v>183</v>
      </c>
      <c r="C36">
        <v>1.07001766242942E-2</v>
      </c>
      <c r="D36">
        <v>0.35534774985388601</v>
      </c>
      <c r="F36">
        <v>59</v>
      </c>
      <c r="G36">
        <v>0.279620853080568</v>
      </c>
      <c r="J36" t="s">
        <v>183</v>
      </c>
      <c r="K36">
        <v>5.8221328609065204E-3</v>
      </c>
      <c r="L36">
        <v>0.37755698421975398</v>
      </c>
      <c r="N36">
        <v>59</v>
      </c>
      <c r="O36">
        <v>0.27699530516431897</v>
      </c>
      <c r="R36" t="s">
        <v>183</v>
      </c>
      <c r="S36">
        <v>8.3899302309022195E-3</v>
      </c>
      <c r="T36">
        <v>0.322033898305084</v>
      </c>
      <c r="V36">
        <v>60</v>
      </c>
      <c r="W36">
        <v>0.28169014084506999</v>
      </c>
      <c r="Z36" t="s">
        <v>183</v>
      </c>
      <c r="AA36">
        <v>8.2661156623541603E-3</v>
      </c>
      <c r="AB36">
        <v>0.33730158730158699</v>
      </c>
      <c r="AD36">
        <v>64</v>
      </c>
      <c r="AE36">
        <v>0.30046948356807501</v>
      </c>
      <c r="AH36" t="s">
        <v>183</v>
      </c>
      <c r="AI36">
        <v>8.7773620687079893E-3</v>
      </c>
      <c r="AJ36">
        <v>0.33114754098360599</v>
      </c>
      <c r="AL36">
        <v>61</v>
      </c>
      <c r="AM36">
        <v>0.28638497652582101</v>
      </c>
      <c r="AP36" t="s">
        <v>183</v>
      </c>
      <c r="AQ36">
        <v>1.2605484497363499E-2</v>
      </c>
      <c r="AR36">
        <v>0.32523444160272802</v>
      </c>
      <c r="AT36">
        <v>69</v>
      </c>
      <c r="AU36">
        <v>0.323943661971831</v>
      </c>
      <c r="AX36" t="s">
        <v>183</v>
      </c>
      <c r="AY36">
        <v>5.4243773278859504E-3</v>
      </c>
      <c r="AZ36">
        <v>0.38248587570621401</v>
      </c>
      <c r="BB36">
        <v>60</v>
      </c>
      <c r="BC36">
        <v>0.28169014084506999</v>
      </c>
    </row>
    <row r="37" spans="2:55" x14ac:dyDescent="0.2">
      <c r="B37" t="s">
        <v>182</v>
      </c>
      <c r="C37">
        <v>3.10570242460762E-4</v>
      </c>
      <c r="D37">
        <v>0.41758241758241699</v>
      </c>
      <c r="F37">
        <v>14</v>
      </c>
      <c r="G37">
        <v>6.6350710900473897E-2</v>
      </c>
      <c r="J37" t="s">
        <v>182</v>
      </c>
      <c r="K37">
        <v>3.2371920738235498E-4</v>
      </c>
      <c r="L37">
        <v>0.36666666666666597</v>
      </c>
      <c r="N37">
        <v>16</v>
      </c>
      <c r="O37">
        <v>7.5117370892018698E-2</v>
      </c>
      <c r="R37" t="s">
        <v>182</v>
      </c>
      <c r="S37">
        <v>2.4840597274750699E-4</v>
      </c>
      <c r="T37">
        <v>0.42499999999999999</v>
      </c>
      <c r="V37">
        <v>16</v>
      </c>
      <c r="W37">
        <v>7.5117370892018698E-2</v>
      </c>
      <c r="Z37" t="s">
        <v>182</v>
      </c>
      <c r="AA37">
        <v>1.59531478177937E-4</v>
      </c>
      <c r="AB37">
        <v>0.48351648351648302</v>
      </c>
      <c r="AD37">
        <v>14</v>
      </c>
      <c r="AE37">
        <v>6.5727699530516395E-2</v>
      </c>
      <c r="AH37" t="s">
        <v>182</v>
      </c>
      <c r="AI37">
        <v>3.1050853694265302E-4</v>
      </c>
      <c r="AJ37">
        <v>0.358333333333333</v>
      </c>
      <c r="AL37">
        <v>16</v>
      </c>
      <c r="AM37">
        <v>7.5117370892018698E-2</v>
      </c>
      <c r="AP37" t="s">
        <v>182</v>
      </c>
      <c r="AQ37">
        <v>2.96468606818462E-4</v>
      </c>
      <c r="AR37">
        <v>0.34285714285714203</v>
      </c>
      <c r="AT37">
        <v>15</v>
      </c>
      <c r="AU37">
        <v>7.0422535211267595E-2</v>
      </c>
      <c r="AX37" t="s">
        <v>182</v>
      </c>
      <c r="AY37">
        <v>3.6701379488999998E-4</v>
      </c>
      <c r="AZ37">
        <v>0.32380952380952299</v>
      </c>
      <c r="BB37">
        <v>15</v>
      </c>
      <c r="BC37">
        <v>7.0422535211267595E-2</v>
      </c>
    </row>
    <row r="38" spans="2:55" x14ac:dyDescent="0.2">
      <c r="B38" t="s">
        <v>181</v>
      </c>
      <c r="C38">
        <v>6.1317326139820102E-3</v>
      </c>
      <c r="D38">
        <v>0.40508474576271097</v>
      </c>
      <c r="F38">
        <v>60</v>
      </c>
      <c r="G38">
        <v>0.28436018957345899</v>
      </c>
      <c r="J38" t="s">
        <v>181</v>
      </c>
      <c r="K38">
        <v>7.8611396316365101E-3</v>
      </c>
      <c r="L38">
        <v>0.37937595129375901</v>
      </c>
      <c r="N38">
        <v>73</v>
      </c>
      <c r="O38">
        <v>0.34272300469483502</v>
      </c>
      <c r="R38" t="s">
        <v>181</v>
      </c>
      <c r="S38">
        <v>6.9201015315769002E-3</v>
      </c>
      <c r="T38">
        <v>0.398757763975155</v>
      </c>
      <c r="V38">
        <v>70</v>
      </c>
      <c r="W38">
        <v>0.32863849765258202</v>
      </c>
      <c r="Z38" t="s">
        <v>181</v>
      </c>
      <c r="AA38">
        <v>7.7151813422850898E-3</v>
      </c>
      <c r="AB38">
        <v>0.36728778467908901</v>
      </c>
      <c r="AD38">
        <v>70</v>
      </c>
      <c r="AE38">
        <v>0.32863849765258202</v>
      </c>
      <c r="AH38" t="s">
        <v>181</v>
      </c>
      <c r="AI38">
        <v>7.2807647795714997E-3</v>
      </c>
      <c r="AJ38">
        <v>0.37675260063319699</v>
      </c>
      <c r="AL38">
        <v>67</v>
      </c>
      <c r="AM38">
        <v>0.31455399061032802</v>
      </c>
      <c r="AP38" t="s">
        <v>181</v>
      </c>
      <c r="AQ38">
        <v>7.7109718239035197E-3</v>
      </c>
      <c r="AR38">
        <v>0.34672619047619002</v>
      </c>
      <c r="AT38">
        <v>64</v>
      </c>
      <c r="AU38">
        <v>0.30046948356807501</v>
      </c>
      <c r="AX38" t="s">
        <v>181</v>
      </c>
      <c r="AY38">
        <v>2.2310288606739899E-3</v>
      </c>
      <c r="AZ38">
        <v>0.44947209653092002</v>
      </c>
      <c r="BB38">
        <v>52</v>
      </c>
      <c r="BC38">
        <v>0.244131455399061</v>
      </c>
    </row>
    <row r="39" spans="2:55" x14ac:dyDescent="0.2">
      <c r="B39" t="s">
        <v>180</v>
      </c>
      <c r="C39">
        <v>3.3746370281442502E-3</v>
      </c>
      <c r="D39">
        <v>0.40285204991087298</v>
      </c>
      <c r="F39">
        <v>34</v>
      </c>
      <c r="G39">
        <v>0.161137440758293</v>
      </c>
      <c r="J39" t="s">
        <v>180</v>
      </c>
      <c r="K39">
        <v>3.3513768599155499E-3</v>
      </c>
      <c r="L39">
        <v>0.41565452091767802</v>
      </c>
      <c r="N39">
        <v>39</v>
      </c>
      <c r="O39">
        <v>0.183098591549295</v>
      </c>
      <c r="R39" t="s">
        <v>180</v>
      </c>
      <c r="S39">
        <v>2.9823906373687399E-3</v>
      </c>
      <c r="T39">
        <v>0.43993993993993902</v>
      </c>
      <c r="V39">
        <v>37</v>
      </c>
      <c r="W39">
        <v>0.17370892018779299</v>
      </c>
      <c r="Z39" t="s">
        <v>180</v>
      </c>
      <c r="AA39">
        <v>1.4824993594991099E-3</v>
      </c>
      <c r="AB39">
        <v>0.39826839826839799</v>
      </c>
      <c r="AD39">
        <v>22</v>
      </c>
      <c r="AE39">
        <v>0.10328638497652499</v>
      </c>
      <c r="AH39" t="s">
        <v>180</v>
      </c>
      <c r="AI39">
        <v>2.5431007253442599E-3</v>
      </c>
      <c r="AJ39">
        <v>0.43968253968253901</v>
      </c>
      <c r="AL39">
        <v>36</v>
      </c>
      <c r="AM39">
        <v>0.169014084507042</v>
      </c>
      <c r="AP39" t="s">
        <v>180</v>
      </c>
      <c r="AQ39">
        <v>4.4440332870797003E-3</v>
      </c>
      <c r="AR39">
        <v>0.39393939393939298</v>
      </c>
      <c r="AT39">
        <v>34</v>
      </c>
      <c r="AU39">
        <v>0.15962441314553899</v>
      </c>
      <c r="AX39" t="s">
        <v>180</v>
      </c>
      <c r="AY39">
        <v>5.9234039478867299E-3</v>
      </c>
      <c r="AZ39">
        <v>0.35256410256410198</v>
      </c>
      <c r="BB39">
        <v>40</v>
      </c>
      <c r="BC39">
        <v>0.187793427230046</v>
      </c>
    </row>
    <row r="40" spans="2:55" x14ac:dyDescent="0.2">
      <c r="B40" t="s">
        <v>179</v>
      </c>
      <c r="C40">
        <v>4.4005283752317796E-3</v>
      </c>
      <c r="D40">
        <v>0.37087087087087001</v>
      </c>
      <c r="F40">
        <v>37</v>
      </c>
      <c r="G40">
        <v>0.175355450236966</v>
      </c>
      <c r="J40" t="s">
        <v>179</v>
      </c>
      <c r="K40">
        <v>4.7627007975143401E-3</v>
      </c>
      <c r="L40">
        <v>0.34547908232118701</v>
      </c>
      <c r="N40">
        <v>39</v>
      </c>
      <c r="O40">
        <v>0.183098591549295</v>
      </c>
      <c r="R40" t="s">
        <v>179</v>
      </c>
      <c r="S40">
        <v>3.4682652736608499E-3</v>
      </c>
      <c r="T40">
        <v>0.40825035561877598</v>
      </c>
      <c r="V40">
        <v>38</v>
      </c>
      <c r="W40">
        <v>0.17840375586854401</v>
      </c>
      <c r="Z40" t="s">
        <v>179</v>
      </c>
      <c r="AA40">
        <v>3.9970565001820899E-3</v>
      </c>
      <c r="AB40">
        <v>0.38122332859174901</v>
      </c>
      <c r="AD40">
        <v>38</v>
      </c>
      <c r="AE40">
        <v>0.17840375586854401</v>
      </c>
      <c r="AH40" t="s">
        <v>179</v>
      </c>
      <c r="AI40">
        <v>3.8160260263158598E-3</v>
      </c>
      <c r="AJ40">
        <v>0.39971550497866198</v>
      </c>
      <c r="AL40">
        <v>38</v>
      </c>
      <c r="AM40">
        <v>0.17840375586854401</v>
      </c>
      <c r="AP40" t="s">
        <v>179</v>
      </c>
      <c r="AQ40">
        <v>5.14041083969464E-3</v>
      </c>
      <c r="AR40">
        <v>0.35243902439024299</v>
      </c>
      <c r="AT40">
        <v>41</v>
      </c>
      <c r="AU40">
        <v>0.19248826291079801</v>
      </c>
      <c r="AX40" t="s">
        <v>179</v>
      </c>
      <c r="AY40">
        <v>3.0267359676586099E-3</v>
      </c>
      <c r="AZ40">
        <v>0.41025641025641002</v>
      </c>
      <c r="BB40">
        <v>40</v>
      </c>
      <c r="BC40">
        <v>0.187793427230046</v>
      </c>
    </row>
    <row r="41" spans="2:55" x14ac:dyDescent="0.2">
      <c r="B41" t="s">
        <v>178</v>
      </c>
      <c r="C41">
        <v>8.0364059355427005E-3</v>
      </c>
      <c r="D41">
        <v>0.33446327683615801</v>
      </c>
      <c r="F41">
        <v>60</v>
      </c>
      <c r="G41">
        <v>0.28436018957345899</v>
      </c>
      <c r="J41" t="s">
        <v>178</v>
      </c>
      <c r="K41">
        <v>7.8117202573243201E-3</v>
      </c>
      <c r="L41">
        <v>0.35027322404371503</v>
      </c>
      <c r="N41">
        <v>61</v>
      </c>
      <c r="O41">
        <v>0.28638497652582101</v>
      </c>
      <c r="R41" t="s">
        <v>178</v>
      </c>
      <c r="S41">
        <v>7.0696323018837404E-3</v>
      </c>
      <c r="T41">
        <v>0.37627118644067797</v>
      </c>
      <c r="V41">
        <v>60</v>
      </c>
      <c r="W41">
        <v>0.28169014084506999</v>
      </c>
      <c r="Z41" t="s">
        <v>178</v>
      </c>
      <c r="AA41">
        <v>8.2509945073137095E-3</v>
      </c>
      <c r="AB41">
        <v>0.32485875706214601</v>
      </c>
      <c r="AD41">
        <v>60</v>
      </c>
      <c r="AE41">
        <v>0.28169014084506999</v>
      </c>
      <c r="AH41" t="s">
        <v>178</v>
      </c>
      <c r="AI41">
        <v>7.8417048819631394E-3</v>
      </c>
      <c r="AJ41">
        <v>0.31518451300665401</v>
      </c>
      <c r="AL41">
        <v>58</v>
      </c>
      <c r="AM41">
        <v>0.27230046948356801</v>
      </c>
      <c r="AP41" t="s">
        <v>178</v>
      </c>
      <c r="AQ41">
        <v>7.2574961910353303E-3</v>
      </c>
      <c r="AR41">
        <v>0.32142857142857101</v>
      </c>
      <c r="AT41">
        <v>57</v>
      </c>
      <c r="AU41">
        <v>0.26760563380281599</v>
      </c>
      <c r="AX41" t="s">
        <v>178</v>
      </c>
      <c r="AY41">
        <v>4.6216657070640103E-3</v>
      </c>
      <c r="AZ41">
        <v>0.39415584415584398</v>
      </c>
      <c r="BB41">
        <v>56</v>
      </c>
      <c r="BC41">
        <v>0.26291079812206503</v>
      </c>
    </row>
    <row r="42" spans="2:55" x14ac:dyDescent="0.2">
      <c r="B42" t="s">
        <v>177</v>
      </c>
      <c r="C42">
        <v>3.82884732084727E-3</v>
      </c>
      <c r="D42">
        <v>0.403330249768732</v>
      </c>
      <c r="F42">
        <v>47</v>
      </c>
      <c r="G42">
        <v>0.222748815165876</v>
      </c>
      <c r="J42" t="s">
        <v>177</v>
      </c>
      <c r="K42">
        <v>3.76103173714062E-3</v>
      </c>
      <c r="L42">
        <v>0.41241496598639399</v>
      </c>
      <c r="N42">
        <v>49</v>
      </c>
      <c r="O42">
        <v>0.230046948356807</v>
      </c>
      <c r="R42" t="s">
        <v>177</v>
      </c>
      <c r="S42">
        <v>2.8026526437964E-3</v>
      </c>
      <c r="T42">
        <v>0.36923076923076897</v>
      </c>
      <c r="V42">
        <v>40</v>
      </c>
      <c r="W42">
        <v>0.187793427230046</v>
      </c>
      <c r="Z42" t="s">
        <v>177</v>
      </c>
      <c r="AA42">
        <v>3.81290109271029E-3</v>
      </c>
      <c r="AB42">
        <v>0.38448979591836702</v>
      </c>
      <c r="AD42">
        <v>50</v>
      </c>
      <c r="AE42">
        <v>0.23474178403755799</v>
      </c>
      <c r="AH42" t="s">
        <v>177</v>
      </c>
      <c r="AI42">
        <v>4.27559564374402E-3</v>
      </c>
      <c r="AJ42">
        <v>0.360386473429951</v>
      </c>
      <c r="AL42">
        <v>46</v>
      </c>
      <c r="AM42">
        <v>0.215962441314554</v>
      </c>
      <c r="AP42" t="s">
        <v>177</v>
      </c>
      <c r="AQ42">
        <v>2.8669253842533598E-3</v>
      </c>
      <c r="AR42">
        <v>0.39534883720930197</v>
      </c>
      <c r="AT42">
        <v>43</v>
      </c>
      <c r="AU42">
        <v>0.2018779342723</v>
      </c>
      <c r="AX42" t="s">
        <v>177</v>
      </c>
      <c r="AY42">
        <v>4.9267449784282796E-3</v>
      </c>
      <c r="AZ42">
        <v>0.35106382978723399</v>
      </c>
      <c r="BB42">
        <v>48</v>
      </c>
      <c r="BC42">
        <v>0.22535211267605601</v>
      </c>
    </row>
    <row r="43" spans="2:55" x14ac:dyDescent="0.2">
      <c r="B43" t="s">
        <v>176</v>
      </c>
      <c r="C43">
        <v>1.05964166712081E-2</v>
      </c>
      <c r="D43">
        <v>0.35536753040719199</v>
      </c>
      <c r="F43">
        <v>62</v>
      </c>
      <c r="G43">
        <v>0.29383886255924102</v>
      </c>
      <c r="J43" t="s">
        <v>176</v>
      </c>
      <c r="K43">
        <v>1.1847344164471999E-2</v>
      </c>
      <c r="L43">
        <v>0.355862775217613</v>
      </c>
      <c r="N43">
        <v>63</v>
      </c>
      <c r="O43">
        <v>0.29577464788732299</v>
      </c>
      <c r="R43" t="s">
        <v>176</v>
      </c>
      <c r="S43">
        <v>9.2916556948856605E-3</v>
      </c>
      <c r="T43">
        <v>0.353670634920634</v>
      </c>
      <c r="V43">
        <v>64</v>
      </c>
      <c r="W43">
        <v>0.30046948356807501</v>
      </c>
      <c r="Z43" t="s">
        <v>176</v>
      </c>
      <c r="AA43">
        <v>9.0533352806549897E-3</v>
      </c>
      <c r="AB43">
        <v>0.346801346801346</v>
      </c>
      <c r="AD43">
        <v>55</v>
      </c>
      <c r="AE43">
        <v>0.25821596244131401</v>
      </c>
      <c r="AH43" t="s">
        <v>176</v>
      </c>
      <c r="AI43">
        <v>9.4834904662122101E-3</v>
      </c>
      <c r="AJ43">
        <v>0.34325108853410702</v>
      </c>
      <c r="AL43">
        <v>53</v>
      </c>
      <c r="AM43">
        <v>0.248826291079812</v>
      </c>
      <c r="AP43" t="s">
        <v>176</v>
      </c>
      <c r="AQ43">
        <v>8.9401002672336496E-3</v>
      </c>
      <c r="AR43">
        <v>0.33063973063973001</v>
      </c>
      <c r="AT43">
        <v>55</v>
      </c>
      <c r="AU43">
        <v>0.25821596244131401</v>
      </c>
      <c r="AX43" t="s">
        <v>176</v>
      </c>
      <c r="AY43">
        <v>1.4143076037977801E-2</v>
      </c>
      <c r="AZ43">
        <v>0.35359438924605402</v>
      </c>
      <c r="BB43">
        <v>59</v>
      </c>
      <c r="BC43">
        <v>0.27699530516431897</v>
      </c>
    </row>
    <row r="44" spans="2:55" x14ac:dyDescent="0.2">
      <c r="B44" t="s">
        <v>175</v>
      </c>
      <c r="C44">
        <v>3.5565383704552899E-3</v>
      </c>
      <c r="D44">
        <v>0.32779623477297898</v>
      </c>
      <c r="F44">
        <v>43</v>
      </c>
      <c r="G44">
        <v>0.20379146919431201</v>
      </c>
      <c r="J44" t="s">
        <v>175</v>
      </c>
      <c r="K44">
        <v>2.1235773281737202E-3</v>
      </c>
      <c r="L44">
        <v>0.409909909909909</v>
      </c>
      <c r="N44">
        <v>37</v>
      </c>
      <c r="O44">
        <v>0.17370892018779299</v>
      </c>
      <c r="R44" t="s">
        <v>175</v>
      </c>
      <c r="S44">
        <v>4.09088578107879E-3</v>
      </c>
      <c r="T44">
        <v>0.31884057971014401</v>
      </c>
      <c r="V44">
        <v>46</v>
      </c>
      <c r="W44">
        <v>0.215962441314554</v>
      </c>
      <c r="Z44" t="s">
        <v>175</v>
      </c>
      <c r="AA44">
        <v>2.80539075897211E-3</v>
      </c>
      <c r="AB44">
        <v>0.33333333333333298</v>
      </c>
      <c r="AD44">
        <v>40</v>
      </c>
      <c r="AE44">
        <v>0.187793427230046</v>
      </c>
      <c r="AH44" t="s">
        <v>175</v>
      </c>
      <c r="AI44">
        <v>4.8380120107488897E-3</v>
      </c>
      <c r="AJ44">
        <v>0.30821256038647299</v>
      </c>
      <c r="AL44">
        <v>46</v>
      </c>
      <c r="AM44">
        <v>0.215962441314554</v>
      </c>
      <c r="AP44" t="s">
        <v>175</v>
      </c>
      <c r="AQ44">
        <v>3.8638924691541498E-3</v>
      </c>
      <c r="AR44">
        <v>0.30609756097560897</v>
      </c>
      <c r="AT44">
        <v>41</v>
      </c>
      <c r="AU44">
        <v>0.19248826291079801</v>
      </c>
      <c r="AX44" t="s">
        <v>175</v>
      </c>
      <c r="AY44">
        <v>5.9728299441232299E-3</v>
      </c>
      <c r="AZ44">
        <v>0.29761904761904701</v>
      </c>
      <c r="BB44">
        <v>49</v>
      </c>
      <c r="BC44">
        <v>0.230046948356807</v>
      </c>
    </row>
    <row r="45" spans="2:55" x14ac:dyDescent="0.2">
      <c r="B45" t="s">
        <v>174</v>
      </c>
      <c r="C45">
        <v>1.28267687561942E-3</v>
      </c>
      <c r="D45">
        <v>0.41005291005291</v>
      </c>
      <c r="F45">
        <v>28</v>
      </c>
      <c r="G45">
        <v>0.13270142180094699</v>
      </c>
      <c r="J45" t="s">
        <v>174</v>
      </c>
      <c r="K45">
        <v>1.70462887818428E-3</v>
      </c>
      <c r="L45">
        <v>0.37037037037037002</v>
      </c>
      <c r="N45">
        <v>28</v>
      </c>
      <c r="O45">
        <v>0.13145539906103201</v>
      </c>
      <c r="R45" t="s">
        <v>174</v>
      </c>
      <c r="S45">
        <v>1.4490221433135699E-3</v>
      </c>
      <c r="T45">
        <v>0.34</v>
      </c>
      <c r="V45">
        <v>25</v>
      </c>
      <c r="W45">
        <v>0.117370892018779</v>
      </c>
      <c r="Z45" t="s">
        <v>174</v>
      </c>
      <c r="AA45">
        <v>1.6995711726821201E-3</v>
      </c>
      <c r="AB45">
        <v>0.34920634920634902</v>
      </c>
      <c r="AD45">
        <v>28</v>
      </c>
      <c r="AE45">
        <v>0.13145539906103201</v>
      </c>
      <c r="AH45" t="s">
        <v>174</v>
      </c>
      <c r="AI45">
        <v>2.0333994919514002E-3</v>
      </c>
      <c r="AJ45">
        <v>0.31773399014778297</v>
      </c>
      <c r="AL45">
        <v>29</v>
      </c>
      <c r="AM45">
        <v>0.136150234741784</v>
      </c>
      <c r="AP45" t="s">
        <v>174</v>
      </c>
      <c r="AQ45">
        <v>2.0539738408961502E-3</v>
      </c>
      <c r="AR45">
        <v>0.31908831908831897</v>
      </c>
      <c r="AT45">
        <v>27</v>
      </c>
      <c r="AU45">
        <v>0.12676056338028099</v>
      </c>
      <c r="AX45" t="s">
        <v>174</v>
      </c>
      <c r="AY45">
        <v>2.20835407093897E-3</v>
      </c>
      <c r="AZ45">
        <v>0.35172413793103402</v>
      </c>
      <c r="BB45">
        <v>30</v>
      </c>
      <c r="BC45">
        <v>0.140845070422535</v>
      </c>
    </row>
    <row r="46" spans="2:55" x14ac:dyDescent="0.2">
      <c r="B46" t="s">
        <v>173</v>
      </c>
      <c r="C46">
        <v>6.2709091712851803E-3</v>
      </c>
      <c r="D46">
        <v>0.416715371127995</v>
      </c>
      <c r="F46">
        <v>59</v>
      </c>
      <c r="G46">
        <v>0.279620853080568</v>
      </c>
      <c r="J46" t="s">
        <v>173</v>
      </c>
      <c r="K46">
        <v>3.0766301825375401E-3</v>
      </c>
      <c r="L46">
        <v>0.43976777939042</v>
      </c>
      <c r="N46">
        <v>53</v>
      </c>
      <c r="O46">
        <v>0.248826291079812</v>
      </c>
      <c r="R46" t="s">
        <v>173</v>
      </c>
      <c r="S46">
        <v>5.0911439825926698E-3</v>
      </c>
      <c r="T46">
        <v>0.43766233766233698</v>
      </c>
      <c r="V46">
        <v>56</v>
      </c>
      <c r="W46">
        <v>0.26291079812206503</v>
      </c>
      <c r="Z46" t="s">
        <v>173</v>
      </c>
      <c r="AA46">
        <v>3.4563162823808302E-3</v>
      </c>
      <c r="AB46">
        <v>0.43838383838383799</v>
      </c>
      <c r="AD46">
        <v>45</v>
      </c>
      <c r="AE46">
        <v>0.21126760563380201</v>
      </c>
      <c r="AH46" t="s">
        <v>173</v>
      </c>
      <c r="AI46">
        <v>7.46080902884613E-3</v>
      </c>
      <c r="AJ46">
        <v>0.36268343815513598</v>
      </c>
      <c r="AL46">
        <v>54</v>
      </c>
      <c r="AM46">
        <v>0.25352112676056299</v>
      </c>
      <c r="AP46" t="s">
        <v>173</v>
      </c>
      <c r="AQ46">
        <v>6.13625202442903E-3</v>
      </c>
      <c r="AR46">
        <v>0.36500754147812903</v>
      </c>
      <c r="AT46">
        <v>52</v>
      </c>
      <c r="AU46">
        <v>0.244131455399061</v>
      </c>
      <c r="AX46" t="s">
        <v>173</v>
      </c>
      <c r="AY46">
        <v>1.74279638144445E-3</v>
      </c>
      <c r="AZ46">
        <v>0.40650406504065001</v>
      </c>
      <c r="BB46">
        <v>42</v>
      </c>
      <c r="BC46">
        <v>0.19718309859154901</v>
      </c>
    </row>
    <row r="47" spans="2:55" x14ac:dyDescent="0.2">
      <c r="B47" t="s">
        <v>172</v>
      </c>
      <c r="C47">
        <v>1.0329544219075899E-2</v>
      </c>
      <c r="D47">
        <v>0.33843058350100602</v>
      </c>
      <c r="F47">
        <v>71</v>
      </c>
      <c r="G47">
        <v>0.33649289099525997</v>
      </c>
      <c r="J47" t="s">
        <v>172</v>
      </c>
      <c r="K47">
        <v>1.06445105267165E-2</v>
      </c>
      <c r="L47">
        <v>0.36893583724569601</v>
      </c>
      <c r="N47">
        <v>72</v>
      </c>
      <c r="O47">
        <v>0.338028169014084</v>
      </c>
      <c r="R47" t="s">
        <v>172</v>
      </c>
      <c r="S47">
        <v>7.25715589142096E-3</v>
      </c>
      <c r="T47">
        <v>0.35683060109289599</v>
      </c>
      <c r="V47">
        <v>61</v>
      </c>
      <c r="W47">
        <v>0.28638497652582101</v>
      </c>
      <c r="Z47" t="s">
        <v>172</v>
      </c>
      <c r="AA47">
        <v>1.00694764076913E-2</v>
      </c>
      <c r="AB47">
        <v>0.36576576576576503</v>
      </c>
      <c r="AD47">
        <v>75</v>
      </c>
      <c r="AE47">
        <v>0.352112676056338</v>
      </c>
      <c r="AH47" t="s">
        <v>172</v>
      </c>
      <c r="AI47">
        <v>9.5116414103814297E-3</v>
      </c>
      <c r="AJ47">
        <v>0.34283129805517798</v>
      </c>
      <c r="AL47">
        <v>67</v>
      </c>
      <c r="AM47">
        <v>0.31455399061032802</v>
      </c>
      <c r="AP47" t="s">
        <v>172</v>
      </c>
      <c r="AQ47">
        <v>6.8226908243375498E-3</v>
      </c>
      <c r="AR47">
        <v>0.34724742891712002</v>
      </c>
      <c r="AT47">
        <v>58</v>
      </c>
      <c r="AU47">
        <v>0.27230046948356801</v>
      </c>
      <c r="AX47" t="s">
        <v>172</v>
      </c>
      <c r="AY47">
        <v>1.2775097300856001E-3</v>
      </c>
      <c r="AZ47">
        <v>0.45714285714285702</v>
      </c>
      <c r="BB47">
        <v>36</v>
      </c>
      <c r="BC47">
        <v>0.169014084507042</v>
      </c>
    </row>
    <row r="48" spans="2:55" x14ac:dyDescent="0.2">
      <c r="B48" t="s">
        <v>171</v>
      </c>
      <c r="C48">
        <v>6.3293461616926198E-3</v>
      </c>
      <c r="D48">
        <v>0.35988819007686901</v>
      </c>
      <c r="F48">
        <v>54</v>
      </c>
      <c r="G48">
        <v>0.255924170616113</v>
      </c>
      <c r="J48" t="s">
        <v>171</v>
      </c>
      <c r="K48">
        <v>4.4448805868818001E-3</v>
      </c>
      <c r="L48">
        <v>0.35707678075855598</v>
      </c>
      <c r="N48">
        <v>47</v>
      </c>
      <c r="O48">
        <v>0.22065727699530499</v>
      </c>
      <c r="R48" t="s">
        <v>171</v>
      </c>
      <c r="S48">
        <v>4.4974158349898501E-3</v>
      </c>
      <c r="T48">
        <v>0.35289115646258501</v>
      </c>
      <c r="V48">
        <v>49</v>
      </c>
      <c r="W48">
        <v>0.230046948356807</v>
      </c>
      <c r="Z48" t="s">
        <v>171</v>
      </c>
      <c r="AA48">
        <v>5.5329483446277103E-3</v>
      </c>
      <c r="AB48">
        <v>0.349406009783368</v>
      </c>
      <c r="AD48">
        <v>54</v>
      </c>
      <c r="AE48">
        <v>0.25352112676056299</v>
      </c>
      <c r="AH48" t="s">
        <v>171</v>
      </c>
      <c r="AI48">
        <v>4.4509071264336904E-3</v>
      </c>
      <c r="AJ48">
        <v>0.34949494949494903</v>
      </c>
      <c r="AL48">
        <v>45</v>
      </c>
      <c r="AM48">
        <v>0.21126760563380201</v>
      </c>
      <c r="AP48" t="s">
        <v>171</v>
      </c>
      <c r="AQ48">
        <v>5.1660175219353502E-3</v>
      </c>
      <c r="AR48">
        <v>0.334875115633672</v>
      </c>
      <c r="AT48">
        <v>47</v>
      </c>
      <c r="AU48">
        <v>0.22065727699530499</v>
      </c>
      <c r="AX48" t="s">
        <v>171</v>
      </c>
      <c r="AY48">
        <v>7.8199649326721795E-3</v>
      </c>
      <c r="AZ48">
        <v>0.32542372881355902</v>
      </c>
      <c r="BB48">
        <v>60</v>
      </c>
      <c r="BC48">
        <v>0.28169014084506999</v>
      </c>
    </row>
    <row r="49" spans="2:55" x14ac:dyDescent="0.2">
      <c r="B49" t="s">
        <v>170</v>
      </c>
      <c r="C49">
        <v>1.6950039178918502E-2</v>
      </c>
      <c r="D49">
        <v>0.30526597166532998</v>
      </c>
      <c r="F49">
        <v>87</v>
      </c>
      <c r="G49">
        <v>0.41232227488151602</v>
      </c>
      <c r="J49" t="s">
        <v>170</v>
      </c>
      <c r="K49">
        <v>1.05451227224636E-2</v>
      </c>
      <c r="L49">
        <v>0.34675286511901199</v>
      </c>
      <c r="N49">
        <v>83</v>
      </c>
      <c r="O49">
        <v>0.38967136150234699</v>
      </c>
      <c r="R49" t="s">
        <v>170</v>
      </c>
      <c r="S49">
        <v>1.0456730996588001E-2</v>
      </c>
      <c r="T49">
        <v>0.33732933732933701</v>
      </c>
      <c r="V49">
        <v>78</v>
      </c>
      <c r="W49">
        <v>0.36619718309859101</v>
      </c>
      <c r="Z49" t="s">
        <v>170</v>
      </c>
      <c r="AA49">
        <v>1.4124095844684499E-2</v>
      </c>
      <c r="AB49">
        <v>0.30895061728395001</v>
      </c>
      <c r="AD49">
        <v>81</v>
      </c>
      <c r="AE49">
        <v>0.38028169014084501</v>
      </c>
      <c r="AH49" t="s">
        <v>170</v>
      </c>
      <c r="AI49">
        <v>1.53271958997955E-2</v>
      </c>
      <c r="AJ49">
        <v>0.27172827172827102</v>
      </c>
      <c r="AL49">
        <v>78</v>
      </c>
      <c r="AM49">
        <v>0.36619718309859101</v>
      </c>
      <c r="AP49" t="s">
        <v>170</v>
      </c>
      <c r="AQ49">
        <v>1.0575493629674099E-2</v>
      </c>
      <c r="AR49">
        <v>0.27785547785547698</v>
      </c>
      <c r="AT49">
        <v>66</v>
      </c>
      <c r="AU49">
        <v>0.309859154929577</v>
      </c>
      <c r="AX49" t="s">
        <v>170</v>
      </c>
      <c r="AY49">
        <v>2.21751752725385E-3</v>
      </c>
      <c r="AZ49">
        <v>0.43112244897959101</v>
      </c>
      <c r="BB49">
        <v>49</v>
      </c>
      <c r="BC49">
        <v>0.230046948356807</v>
      </c>
    </row>
    <row r="50" spans="2:55" x14ac:dyDescent="0.2">
      <c r="B50" t="s">
        <v>169</v>
      </c>
      <c r="C50">
        <v>4.5174351480294604E-3</v>
      </c>
      <c r="D50">
        <v>0.38908246225319398</v>
      </c>
      <c r="F50">
        <v>42</v>
      </c>
      <c r="G50">
        <v>0.199052132701421</v>
      </c>
      <c r="J50" t="s">
        <v>169</v>
      </c>
      <c r="K50">
        <v>3.5490064191182201E-3</v>
      </c>
      <c r="L50">
        <v>0.38095238095237999</v>
      </c>
      <c r="N50">
        <v>36</v>
      </c>
      <c r="O50">
        <v>0.169014084507042</v>
      </c>
      <c r="R50" t="s">
        <v>169</v>
      </c>
      <c r="S50">
        <v>3.46846324341265E-3</v>
      </c>
      <c r="T50">
        <v>0.37553342816500701</v>
      </c>
      <c r="V50">
        <v>38</v>
      </c>
      <c r="W50">
        <v>0.17840375586854401</v>
      </c>
      <c r="Z50" t="s">
        <v>169</v>
      </c>
      <c r="AA50">
        <v>4.9536600364616301E-3</v>
      </c>
      <c r="AB50">
        <v>0.345121951219512</v>
      </c>
      <c r="AD50">
        <v>41</v>
      </c>
      <c r="AE50">
        <v>0.19248826291079801</v>
      </c>
      <c r="AH50" t="s">
        <v>169</v>
      </c>
      <c r="AI50">
        <v>4.7733090607000204E-3</v>
      </c>
      <c r="AJ50">
        <v>0.32948717948717898</v>
      </c>
      <c r="AL50">
        <v>40</v>
      </c>
      <c r="AM50">
        <v>0.187793427230046</v>
      </c>
      <c r="AP50" t="s">
        <v>169</v>
      </c>
      <c r="AQ50">
        <v>5.01946049586568E-3</v>
      </c>
      <c r="AR50">
        <v>0.329849012775842</v>
      </c>
      <c r="AT50">
        <v>42</v>
      </c>
      <c r="AU50">
        <v>0.19718309859154901</v>
      </c>
      <c r="AX50" t="s">
        <v>169</v>
      </c>
      <c r="AY50">
        <v>3.45159779996717E-3</v>
      </c>
      <c r="AZ50">
        <v>0.34378629500580699</v>
      </c>
      <c r="BB50">
        <v>42</v>
      </c>
      <c r="BC50">
        <v>0.19718309859154901</v>
      </c>
    </row>
    <row r="51" spans="2:55" x14ac:dyDescent="0.2">
      <c r="B51" t="s">
        <v>168</v>
      </c>
      <c r="C51">
        <v>6.7035493564366298E-3</v>
      </c>
      <c r="D51">
        <v>0.32704402515723202</v>
      </c>
      <c r="F51">
        <v>54</v>
      </c>
      <c r="G51">
        <v>0.255924170616113</v>
      </c>
      <c r="J51" t="s">
        <v>168</v>
      </c>
      <c r="K51">
        <v>4.5961112889390697E-3</v>
      </c>
      <c r="L51">
        <v>0.38983050847457601</v>
      </c>
      <c r="N51">
        <v>59</v>
      </c>
      <c r="O51">
        <v>0.27699530516431897</v>
      </c>
      <c r="R51" t="s">
        <v>168</v>
      </c>
      <c r="S51">
        <v>6.1338917573800604E-3</v>
      </c>
      <c r="T51">
        <v>0.35378106821787397</v>
      </c>
      <c r="V51">
        <v>62</v>
      </c>
      <c r="W51">
        <v>0.29107981220657198</v>
      </c>
      <c r="Z51" t="s">
        <v>168</v>
      </c>
      <c r="AA51">
        <v>4.9180719252716401E-3</v>
      </c>
      <c r="AB51">
        <v>0.38777979431336901</v>
      </c>
      <c r="AD51">
        <v>58</v>
      </c>
      <c r="AE51">
        <v>0.27230046948356801</v>
      </c>
      <c r="AH51" t="s">
        <v>168</v>
      </c>
      <c r="AI51">
        <v>7.6257282554331399E-3</v>
      </c>
      <c r="AJ51">
        <v>0.324900793650793</v>
      </c>
      <c r="AL51">
        <v>64</v>
      </c>
      <c r="AM51">
        <v>0.30046948356807501</v>
      </c>
      <c r="AP51" t="s">
        <v>168</v>
      </c>
      <c r="AQ51">
        <v>4.1197987720723002E-3</v>
      </c>
      <c r="AR51">
        <v>0.35204081632653</v>
      </c>
      <c r="AT51">
        <v>49</v>
      </c>
      <c r="AU51">
        <v>0.230046948356807</v>
      </c>
      <c r="AX51" t="s">
        <v>168</v>
      </c>
      <c r="AY51">
        <v>5.3740532446419796E-3</v>
      </c>
      <c r="AZ51">
        <v>0.35932203389830503</v>
      </c>
      <c r="BB51">
        <v>60</v>
      </c>
      <c r="BC51">
        <v>0.28169014084506999</v>
      </c>
    </row>
    <row r="52" spans="2:55" x14ac:dyDescent="0.2">
      <c r="B52" t="s">
        <v>167</v>
      </c>
      <c r="C52">
        <v>1.8950334739462699E-2</v>
      </c>
      <c r="D52">
        <v>0.35530246452576503</v>
      </c>
      <c r="F52">
        <v>104</v>
      </c>
      <c r="G52">
        <v>0.49289099526066299</v>
      </c>
      <c r="J52" t="s">
        <v>167</v>
      </c>
      <c r="K52">
        <v>9.9517071446406404E-3</v>
      </c>
      <c r="L52">
        <v>0.38726333907056798</v>
      </c>
      <c r="N52">
        <v>84</v>
      </c>
      <c r="O52">
        <v>0.39436619718309801</v>
      </c>
      <c r="R52" t="s">
        <v>167</v>
      </c>
      <c r="S52">
        <v>1.1079958716541801E-2</v>
      </c>
      <c r="T52">
        <v>0.37121212121212099</v>
      </c>
      <c r="V52">
        <v>88</v>
      </c>
      <c r="W52">
        <v>0.41314553990610298</v>
      </c>
      <c r="Z52" t="s">
        <v>167</v>
      </c>
      <c r="AA52">
        <v>1.5551597792924201E-2</v>
      </c>
      <c r="AB52">
        <v>0.33376288659793801</v>
      </c>
      <c r="AD52">
        <v>97</v>
      </c>
      <c r="AE52">
        <v>0.45539906103286298</v>
      </c>
      <c r="AH52" t="s">
        <v>167</v>
      </c>
      <c r="AI52">
        <v>8.7725708321499205E-3</v>
      </c>
      <c r="AJ52">
        <v>0.35403508771929798</v>
      </c>
      <c r="AL52">
        <v>76</v>
      </c>
      <c r="AM52">
        <v>0.35680751173708902</v>
      </c>
      <c r="AP52" t="s">
        <v>167</v>
      </c>
      <c r="AQ52">
        <v>1.5392423941592201E-2</v>
      </c>
      <c r="AR52">
        <v>0.32277834525025501</v>
      </c>
      <c r="AT52">
        <v>89</v>
      </c>
      <c r="AU52">
        <v>0.417840375586854</v>
      </c>
      <c r="AX52" t="s">
        <v>167</v>
      </c>
      <c r="AY52">
        <v>5.5106753699987396E-3</v>
      </c>
      <c r="AZ52">
        <v>0.42465753424657499</v>
      </c>
      <c r="BB52">
        <v>74</v>
      </c>
      <c r="BC52">
        <v>0.34741784037558598</v>
      </c>
    </row>
    <row r="53" spans="2:55" x14ac:dyDescent="0.2">
      <c r="B53" t="s">
        <v>166</v>
      </c>
      <c r="C53">
        <v>1.89859033571619E-3</v>
      </c>
      <c r="D53">
        <v>0.43670150987224099</v>
      </c>
      <c r="F53">
        <v>42</v>
      </c>
      <c r="G53">
        <v>0.199052132701421</v>
      </c>
      <c r="J53" t="s">
        <v>166</v>
      </c>
      <c r="K53">
        <v>1.66429333218159E-3</v>
      </c>
      <c r="L53">
        <v>0.43780487804877999</v>
      </c>
      <c r="N53">
        <v>41</v>
      </c>
      <c r="O53">
        <v>0.19248826291079801</v>
      </c>
      <c r="R53" t="s">
        <v>166</v>
      </c>
      <c r="S53">
        <v>1.19459171312659E-3</v>
      </c>
      <c r="T53">
        <v>0.43993993993993902</v>
      </c>
      <c r="V53">
        <v>37</v>
      </c>
      <c r="W53">
        <v>0.17370892018779299</v>
      </c>
      <c r="Z53" t="s">
        <v>166</v>
      </c>
      <c r="AA53">
        <v>1.28506955137412E-3</v>
      </c>
      <c r="AB53">
        <v>0.45195195195195098</v>
      </c>
      <c r="AD53">
        <v>37</v>
      </c>
      <c r="AE53">
        <v>0.17370892018779299</v>
      </c>
      <c r="AH53" t="s">
        <v>166</v>
      </c>
      <c r="AI53">
        <v>1.6288958394315501E-3</v>
      </c>
      <c r="AJ53">
        <v>0.39489489489489399</v>
      </c>
      <c r="AL53">
        <v>37</v>
      </c>
      <c r="AM53">
        <v>0.17370892018779299</v>
      </c>
      <c r="AP53" t="s">
        <v>166</v>
      </c>
      <c r="AQ53">
        <v>1.3868968559386E-3</v>
      </c>
      <c r="AR53">
        <v>0.41269841269841201</v>
      </c>
      <c r="AT53">
        <v>36</v>
      </c>
      <c r="AU53">
        <v>0.169014084507042</v>
      </c>
      <c r="AX53" t="s">
        <v>166</v>
      </c>
      <c r="AY53">
        <v>2.59946541478953E-3</v>
      </c>
      <c r="AZ53">
        <v>0.40486257928118302</v>
      </c>
      <c r="BB53">
        <v>44</v>
      </c>
      <c r="BC53">
        <v>0.20657276995305099</v>
      </c>
    </row>
    <row r="54" spans="2:55" x14ac:dyDescent="0.2">
      <c r="B54" t="s">
        <v>165</v>
      </c>
      <c r="C54">
        <v>7.8976926638122304E-3</v>
      </c>
      <c r="D54">
        <v>0.372682044323835</v>
      </c>
      <c r="F54">
        <v>67</v>
      </c>
      <c r="G54">
        <v>0.31753554502369602</v>
      </c>
      <c r="J54" t="s">
        <v>165</v>
      </c>
      <c r="K54">
        <v>6.1353270003490102E-3</v>
      </c>
      <c r="L54">
        <v>0.39502908514013702</v>
      </c>
      <c r="N54">
        <v>62</v>
      </c>
      <c r="O54">
        <v>0.29107981220657198</v>
      </c>
      <c r="R54" t="s">
        <v>165</v>
      </c>
      <c r="S54">
        <v>4.9899467296927796E-3</v>
      </c>
      <c r="T54">
        <v>0.37012987012986998</v>
      </c>
      <c r="V54">
        <v>56</v>
      </c>
      <c r="W54">
        <v>0.26291079812206503</v>
      </c>
      <c r="Z54" t="s">
        <v>165</v>
      </c>
      <c r="AA54">
        <v>4.8876814364956604E-3</v>
      </c>
      <c r="AB54">
        <v>0.34219858156028299</v>
      </c>
      <c r="AD54">
        <v>48</v>
      </c>
      <c r="AE54">
        <v>0.22535211267605601</v>
      </c>
      <c r="AH54" t="s">
        <v>165</v>
      </c>
      <c r="AI54">
        <v>7.9170549960421201E-3</v>
      </c>
      <c r="AJ54">
        <v>0.37796610169491501</v>
      </c>
      <c r="AL54">
        <v>60</v>
      </c>
      <c r="AM54">
        <v>0.28169014084506999</v>
      </c>
      <c r="AP54" t="s">
        <v>165</v>
      </c>
      <c r="AQ54">
        <v>2.0810468013891898E-3</v>
      </c>
      <c r="AR54">
        <v>0.40199335548172699</v>
      </c>
      <c r="AT54">
        <v>43</v>
      </c>
      <c r="AU54">
        <v>0.2018779342723</v>
      </c>
      <c r="AX54" t="s">
        <v>165</v>
      </c>
      <c r="AY54">
        <v>5.65544990094583E-3</v>
      </c>
      <c r="AZ54">
        <v>0.34511008704557</v>
      </c>
      <c r="BB54">
        <v>63</v>
      </c>
      <c r="BC54">
        <v>0.29577464788732299</v>
      </c>
    </row>
    <row r="55" spans="2:55" x14ac:dyDescent="0.2">
      <c r="B55" t="s">
        <v>164</v>
      </c>
      <c r="C55">
        <v>2.2646641141112101E-3</v>
      </c>
      <c r="D55">
        <v>0.469841269841269</v>
      </c>
      <c r="F55">
        <v>36</v>
      </c>
      <c r="G55">
        <v>0.17061611374407501</v>
      </c>
      <c r="J55" t="s">
        <v>164</v>
      </c>
      <c r="K55">
        <v>2.4563450076596398E-3</v>
      </c>
      <c r="L55">
        <v>0.48695652173913001</v>
      </c>
      <c r="N55">
        <v>46</v>
      </c>
      <c r="O55">
        <v>0.215962441314554</v>
      </c>
      <c r="R55" t="s">
        <v>164</v>
      </c>
      <c r="S55">
        <v>2.5829845719898699E-3</v>
      </c>
      <c r="T55">
        <v>0.40642303433001098</v>
      </c>
      <c r="V55">
        <v>43</v>
      </c>
      <c r="W55">
        <v>0.2018779342723</v>
      </c>
      <c r="Z55" t="s">
        <v>164</v>
      </c>
      <c r="AA55">
        <v>1.60337119599599E-3</v>
      </c>
      <c r="AB55">
        <v>0.45546218487394902</v>
      </c>
      <c r="AD55">
        <v>35</v>
      </c>
      <c r="AE55">
        <v>0.16431924882629101</v>
      </c>
      <c r="AH55" t="s">
        <v>164</v>
      </c>
      <c r="AI55">
        <v>3.0091164276253302E-3</v>
      </c>
      <c r="AJ55">
        <v>0.44218316373728001</v>
      </c>
      <c r="AL55">
        <v>47</v>
      </c>
      <c r="AM55">
        <v>0.22065727699530499</v>
      </c>
      <c r="AP55" t="s">
        <v>164</v>
      </c>
      <c r="AQ55">
        <v>3.4331211224407302E-3</v>
      </c>
      <c r="AR55">
        <v>0.40248226950354599</v>
      </c>
      <c r="AT55">
        <v>48</v>
      </c>
      <c r="AU55">
        <v>0.22535211267605601</v>
      </c>
      <c r="AX55" t="s">
        <v>164</v>
      </c>
      <c r="AY55">
        <v>2.85132090343622E-3</v>
      </c>
      <c r="AZ55">
        <v>0.41411764705882298</v>
      </c>
      <c r="BB55">
        <v>51</v>
      </c>
      <c r="BC55">
        <v>0.23943661971830901</v>
      </c>
    </row>
    <row r="56" spans="2:55" x14ac:dyDescent="0.2">
      <c r="B56" t="s">
        <v>163</v>
      </c>
      <c r="C56">
        <v>1.4381693129194E-2</v>
      </c>
      <c r="D56">
        <v>0.344912280701754</v>
      </c>
      <c r="F56">
        <v>76</v>
      </c>
      <c r="G56">
        <v>0.36018957345971497</v>
      </c>
      <c r="J56" t="s">
        <v>163</v>
      </c>
      <c r="K56">
        <v>6.6429242355835402E-3</v>
      </c>
      <c r="L56">
        <v>0.37746478873239397</v>
      </c>
      <c r="N56">
        <v>71</v>
      </c>
      <c r="O56">
        <v>0.33333333333333298</v>
      </c>
      <c r="R56" t="s">
        <v>163</v>
      </c>
      <c r="S56">
        <v>1.32137421991837E-2</v>
      </c>
      <c r="T56">
        <v>0.34733893557422901</v>
      </c>
      <c r="V56">
        <v>85</v>
      </c>
      <c r="W56">
        <v>0.39906103286384897</v>
      </c>
      <c r="Z56" t="s">
        <v>163</v>
      </c>
      <c r="AA56">
        <v>1.23727762538587E-2</v>
      </c>
      <c r="AB56">
        <v>0.344753086419753</v>
      </c>
      <c r="AD56">
        <v>81</v>
      </c>
      <c r="AE56">
        <v>0.38028169014084501</v>
      </c>
      <c r="AH56" t="s">
        <v>163</v>
      </c>
      <c r="AI56">
        <v>1.3844151331628E-2</v>
      </c>
      <c r="AJ56">
        <v>0.32706435498089897</v>
      </c>
      <c r="AL56">
        <v>83</v>
      </c>
      <c r="AM56">
        <v>0.38967136150234699</v>
      </c>
      <c r="AP56" t="s">
        <v>163</v>
      </c>
      <c r="AQ56">
        <v>8.2177321131119401E-3</v>
      </c>
      <c r="AR56">
        <v>0.35288461538461502</v>
      </c>
      <c r="AT56">
        <v>65</v>
      </c>
      <c r="AU56">
        <v>0.30516431924882598</v>
      </c>
      <c r="AX56" t="s">
        <v>163</v>
      </c>
      <c r="AY56">
        <v>4.83771538458104E-3</v>
      </c>
      <c r="AZ56">
        <v>0.39209039548022601</v>
      </c>
      <c r="BB56">
        <v>60</v>
      </c>
      <c r="BC56">
        <v>0.28169014084506999</v>
      </c>
    </row>
    <row r="57" spans="2:55" x14ac:dyDescent="0.2">
      <c r="B57" t="s">
        <v>162</v>
      </c>
      <c r="C57">
        <v>1.6011934561297399E-2</v>
      </c>
      <c r="D57">
        <v>0.3511758118701</v>
      </c>
      <c r="F57">
        <v>95</v>
      </c>
      <c r="G57">
        <v>0.45023696682464398</v>
      </c>
      <c r="J57" t="s">
        <v>162</v>
      </c>
      <c r="K57">
        <v>1.2386915764348E-2</v>
      </c>
      <c r="L57">
        <v>0.372063329928498</v>
      </c>
      <c r="N57">
        <v>89</v>
      </c>
      <c r="O57">
        <v>0.417840375586854</v>
      </c>
      <c r="R57" t="s">
        <v>162</v>
      </c>
      <c r="S57">
        <v>1.06776039903448E-2</v>
      </c>
      <c r="T57">
        <v>0.36833855799373</v>
      </c>
      <c r="V57">
        <v>88</v>
      </c>
      <c r="W57">
        <v>0.41314553990610298</v>
      </c>
      <c r="Z57" t="s">
        <v>162</v>
      </c>
      <c r="AA57">
        <v>1.43517252645383E-2</v>
      </c>
      <c r="AB57">
        <v>0.35744680851063798</v>
      </c>
      <c r="AD57">
        <v>95</v>
      </c>
      <c r="AE57">
        <v>0.446009389671361</v>
      </c>
      <c r="AH57" t="s">
        <v>162</v>
      </c>
      <c r="AI57">
        <v>1.48589285929144E-2</v>
      </c>
      <c r="AJ57">
        <v>0.336359292881032</v>
      </c>
      <c r="AL57">
        <v>92</v>
      </c>
      <c r="AM57">
        <v>0.431924882629108</v>
      </c>
      <c r="AP57" t="s">
        <v>162</v>
      </c>
      <c r="AQ57">
        <v>1.93707432637335E-2</v>
      </c>
      <c r="AR57">
        <v>0.31378865979381398</v>
      </c>
      <c r="AT57">
        <v>97</v>
      </c>
      <c r="AU57">
        <v>0.45539906103286298</v>
      </c>
      <c r="AX57" t="s">
        <v>162</v>
      </c>
      <c r="AY57">
        <v>1.7948958300920598E-2</v>
      </c>
      <c r="AZ57">
        <v>0.33026315789473598</v>
      </c>
      <c r="BB57">
        <v>96</v>
      </c>
      <c r="BC57">
        <v>0.45070422535211202</v>
      </c>
    </row>
    <row r="58" spans="2:55" x14ac:dyDescent="0.2">
      <c r="B58" t="s">
        <v>161</v>
      </c>
      <c r="C58">
        <v>6.1341080747806802E-4</v>
      </c>
      <c r="D58">
        <v>0.37908496732026098</v>
      </c>
      <c r="F58">
        <v>18</v>
      </c>
      <c r="G58">
        <v>8.5308056872037893E-2</v>
      </c>
      <c r="J58" t="s">
        <v>161</v>
      </c>
      <c r="K58">
        <v>7.3177062922677504E-4</v>
      </c>
      <c r="L58">
        <v>0.38095238095237999</v>
      </c>
      <c r="N58">
        <v>21</v>
      </c>
      <c r="O58">
        <v>9.85915492957746E-2</v>
      </c>
      <c r="R58" t="s">
        <v>161</v>
      </c>
      <c r="S58">
        <v>7.3239381590468596E-4</v>
      </c>
      <c r="T58">
        <v>0.4</v>
      </c>
      <c r="V58">
        <v>21</v>
      </c>
      <c r="W58">
        <v>9.85915492957746E-2</v>
      </c>
      <c r="Z58" t="s">
        <v>161</v>
      </c>
      <c r="AA58">
        <v>7.8982228301732401E-4</v>
      </c>
      <c r="AB58">
        <v>0.35714285714285698</v>
      </c>
      <c r="AD58">
        <v>21</v>
      </c>
      <c r="AE58">
        <v>9.85915492957746E-2</v>
      </c>
      <c r="AH58" t="s">
        <v>161</v>
      </c>
      <c r="AI58">
        <v>1.01041755111835E-3</v>
      </c>
      <c r="AJ58">
        <v>0.37662337662337603</v>
      </c>
      <c r="AL58">
        <v>22</v>
      </c>
      <c r="AM58">
        <v>0.10328638497652499</v>
      </c>
      <c r="AP58" t="s">
        <v>161</v>
      </c>
      <c r="AQ58">
        <v>8.3879191059372496E-4</v>
      </c>
      <c r="AR58">
        <v>0.34736842105263099</v>
      </c>
      <c r="AT58">
        <v>20</v>
      </c>
      <c r="AU58">
        <v>9.38967136150234E-2</v>
      </c>
      <c r="AX58" t="s">
        <v>161</v>
      </c>
      <c r="AY58">
        <v>1.5374673178440801E-3</v>
      </c>
      <c r="AZ58">
        <v>0.27272727272727199</v>
      </c>
      <c r="BB58">
        <v>22</v>
      </c>
      <c r="BC58">
        <v>0.10328638497652499</v>
      </c>
    </row>
    <row r="59" spans="2:55" x14ac:dyDescent="0.2">
      <c r="B59" t="s">
        <v>160</v>
      </c>
      <c r="C59">
        <v>1.29771753622704E-2</v>
      </c>
      <c r="D59">
        <v>0.38515488018702498</v>
      </c>
      <c r="F59">
        <v>59</v>
      </c>
      <c r="G59">
        <v>0.279620853080568</v>
      </c>
      <c r="J59" t="s">
        <v>160</v>
      </c>
      <c r="K59">
        <v>2.9839654252847101E-3</v>
      </c>
      <c r="L59">
        <v>0.45470485096434798</v>
      </c>
      <c r="N59">
        <v>59</v>
      </c>
      <c r="O59">
        <v>0.27699530516431897</v>
      </c>
      <c r="R59" t="s">
        <v>160</v>
      </c>
      <c r="S59">
        <v>2.5408793291513501E-3</v>
      </c>
      <c r="T59">
        <v>0.41306122448979499</v>
      </c>
      <c r="V59">
        <v>50</v>
      </c>
      <c r="W59">
        <v>0.23474178403755799</v>
      </c>
      <c r="Z59" t="s">
        <v>160</v>
      </c>
      <c r="AA59">
        <v>3.19586154058632E-3</v>
      </c>
      <c r="AB59">
        <v>0.42597402597402501</v>
      </c>
      <c r="AD59">
        <v>56</v>
      </c>
      <c r="AE59">
        <v>0.26291079812206503</v>
      </c>
      <c r="AH59" t="s">
        <v>160</v>
      </c>
      <c r="AI59">
        <v>3.1774073044510799E-3</v>
      </c>
      <c r="AJ59">
        <v>0.43116883116883098</v>
      </c>
      <c r="AL59">
        <v>56</v>
      </c>
      <c r="AM59">
        <v>0.26291079812206503</v>
      </c>
      <c r="AP59" t="s">
        <v>160</v>
      </c>
      <c r="AQ59">
        <v>4.07747766877147E-3</v>
      </c>
      <c r="AR59">
        <v>0.400350672121566</v>
      </c>
      <c r="AT59">
        <v>59</v>
      </c>
      <c r="AU59">
        <v>0.27699530516431897</v>
      </c>
      <c r="AX59" t="s">
        <v>160</v>
      </c>
      <c r="AY59">
        <v>4.9024701384451598E-3</v>
      </c>
      <c r="AZ59">
        <v>0.40348182283666101</v>
      </c>
      <c r="BB59">
        <v>63</v>
      </c>
      <c r="BC59">
        <v>0.29577464788732299</v>
      </c>
    </row>
    <row r="60" spans="2:55" x14ac:dyDescent="0.2">
      <c r="B60" t="s">
        <v>159</v>
      </c>
      <c r="C60">
        <v>1.70816508780448E-3</v>
      </c>
      <c r="D60">
        <v>0.40952380952380901</v>
      </c>
      <c r="F60">
        <v>21</v>
      </c>
      <c r="G60">
        <v>9.9526066350710901E-2</v>
      </c>
      <c r="J60" t="s">
        <v>159</v>
      </c>
      <c r="K60">
        <v>1.97689190056786E-3</v>
      </c>
      <c r="L60">
        <v>0.38339920948616601</v>
      </c>
      <c r="N60">
        <v>23</v>
      </c>
      <c r="O60">
        <v>0.107981220657277</v>
      </c>
      <c r="R60" t="s">
        <v>159</v>
      </c>
      <c r="S60">
        <v>1.22429789374772E-3</v>
      </c>
      <c r="T60">
        <v>0.41428571428571398</v>
      </c>
      <c r="V60">
        <v>21</v>
      </c>
      <c r="W60">
        <v>9.85915492957746E-2</v>
      </c>
      <c r="Z60" t="s">
        <v>159</v>
      </c>
      <c r="AA60">
        <v>1.6657035660925901E-3</v>
      </c>
      <c r="AB60">
        <v>0.415584415584415</v>
      </c>
      <c r="AD60">
        <v>22</v>
      </c>
      <c r="AE60">
        <v>0.10328638497652499</v>
      </c>
      <c r="AH60" t="s">
        <v>159</v>
      </c>
      <c r="AI60">
        <v>1.67998538592611E-3</v>
      </c>
      <c r="AJ60">
        <v>0.35930735930735902</v>
      </c>
      <c r="AL60">
        <v>22</v>
      </c>
      <c r="AM60">
        <v>0.10328638497652499</v>
      </c>
      <c r="AP60" t="s">
        <v>159</v>
      </c>
      <c r="AQ60">
        <v>2.1956034024640698E-3</v>
      </c>
      <c r="AR60">
        <v>0.30303030303030298</v>
      </c>
      <c r="AT60">
        <v>22</v>
      </c>
      <c r="AU60">
        <v>0.10328638497652499</v>
      </c>
      <c r="AX60" t="s">
        <v>159</v>
      </c>
      <c r="AY60">
        <v>1.8034730241200099E-3</v>
      </c>
      <c r="AZ60">
        <v>0.266666666666666</v>
      </c>
      <c r="BB60">
        <v>16</v>
      </c>
      <c r="BC60">
        <v>7.5117370892018698E-2</v>
      </c>
    </row>
    <row r="61" spans="2:55" x14ac:dyDescent="0.2">
      <c r="B61" t="s">
        <v>158</v>
      </c>
      <c r="C61">
        <v>6.4099324071201303E-3</v>
      </c>
      <c r="D61">
        <v>0.41017543859649103</v>
      </c>
      <c r="F61">
        <v>76</v>
      </c>
      <c r="G61">
        <v>0.36018957345971497</v>
      </c>
      <c r="J61" t="s">
        <v>158</v>
      </c>
      <c r="K61">
        <v>4.8298313892497302E-3</v>
      </c>
      <c r="L61">
        <v>0.37595628415300503</v>
      </c>
      <c r="N61">
        <v>61</v>
      </c>
      <c r="O61">
        <v>0.28638497652582101</v>
      </c>
      <c r="R61" t="s">
        <v>158</v>
      </c>
      <c r="S61">
        <v>8.7331671601055903E-3</v>
      </c>
      <c r="T61">
        <v>0.37362637362637302</v>
      </c>
      <c r="V61">
        <v>78</v>
      </c>
      <c r="W61">
        <v>0.36619718309859101</v>
      </c>
      <c r="Z61" t="s">
        <v>158</v>
      </c>
      <c r="AA61">
        <v>4.2157489050881599E-3</v>
      </c>
      <c r="AB61">
        <v>0.38051948051947998</v>
      </c>
      <c r="AD61">
        <v>56</v>
      </c>
      <c r="AE61">
        <v>0.26291079812206503</v>
      </c>
      <c r="AH61" t="s">
        <v>158</v>
      </c>
      <c r="AI61">
        <v>8.8835224655517409E-3</v>
      </c>
      <c r="AJ61">
        <v>0.303896103896103</v>
      </c>
      <c r="AL61">
        <v>56</v>
      </c>
      <c r="AM61">
        <v>0.26291079812206503</v>
      </c>
      <c r="AP61" t="s">
        <v>158</v>
      </c>
      <c r="AQ61">
        <v>1.03698795237635E-2</v>
      </c>
      <c r="AR61">
        <v>0.308571428571428</v>
      </c>
      <c r="AT61">
        <v>50</v>
      </c>
      <c r="AU61">
        <v>0.23474178403755799</v>
      </c>
      <c r="AX61" t="s">
        <v>158</v>
      </c>
      <c r="AY61">
        <v>1.4088709037373999E-2</v>
      </c>
      <c r="AZ61">
        <v>0.346518987341772</v>
      </c>
      <c r="BB61">
        <v>80</v>
      </c>
      <c r="BC61">
        <v>0.37558685446009299</v>
      </c>
    </row>
    <row r="62" spans="2:55" x14ac:dyDescent="0.2">
      <c r="B62" t="s">
        <v>157</v>
      </c>
      <c r="C62">
        <v>8.5334757740698102E-4</v>
      </c>
      <c r="D62">
        <v>0.58569500674763797</v>
      </c>
      <c r="F62">
        <v>39</v>
      </c>
      <c r="G62">
        <v>0.184834123222748</v>
      </c>
      <c r="J62" t="s">
        <v>157</v>
      </c>
      <c r="K62">
        <v>8.5863099540525799E-4</v>
      </c>
      <c r="L62">
        <v>0.55846774193548299</v>
      </c>
      <c r="N62">
        <v>32</v>
      </c>
      <c r="O62">
        <v>0.15023474178403701</v>
      </c>
      <c r="R62" t="s">
        <v>157</v>
      </c>
      <c r="S62">
        <v>1.3189648786991501E-3</v>
      </c>
      <c r="T62">
        <v>0.54936120789779297</v>
      </c>
      <c r="V62">
        <v>42</v>
      </c>
      <c r="W62">
        <v>0.19718309859154901</v>
      </c>
      <c r="Z62" t="s">
        <v>157</v>
      </c>
      <c r="AA62">
        <v>1.47013147301557E-3</v>
      </c>
      <c r="AB62">
        <v>0.52114164904862503</v>
      </c>
      <c r="AD62">
        <v>44</v>
      </c>
      <c r="AE62">
        <v>0.20657276995305099</v>
      </c>
      <c r="AH62" t="s">
        <v>157</v>
      </c>
      <c r="AI62">
        <v>1.3436499681159599E-3</v>
      </c>
      <c r="AJ62">
        <v>0.50877192982456099</v>
      </c>
      <c r="AL62">
        <v>39</v>
      </c>
      <c r="AM62">
        <v>0.183098591549295</v>
      </c>
      <c r="AP62" t="s">
        <v>157</v>
      </c>
      <c r="AQ62">
        <v>1.49405695004195E-3</v>
      </c>
      <c r="AR62">
        <v>0.52179487179487105</v>
      </c>
      <c r="AT62">
        <v>40</v>
      </c>
      <c r="AU62">
        <v>0.187793427230046</v>
      </c>
      <c r="AX62" t="s">
        <v>157</v>
      </c>
      <c r="AY62">
        <v>1.2927648702687701E-3</v>
      </c>
      <c r="AZ62">
        <v>0.403076923076923</v>
      </c>
      <c r="BB62">
        <v>26</v>
      </c>
      <c r="BC62">
        <v>0.12206572769953</v>
      </c>
    </row>
    <row r="63" spans="2:55" x14ac:dyDescent="0.2">
      <c r="B63" t="s">
        <v>156</v>
      </c>
      <c r="C63">
        <v>2.6398820196948101E-3</v>
      </c>
      <c r="D63">
        <v>0.444081632653061</v>
      </c>
      <c r="F63">
        <v>50</v>
      </c>
      <c r="G63">
        <v>0.23696682464454899</v>
      </c>
      <c r="J63" t="s">
        <v>156</v>
      </c>
      <c r="K63">
        <v>3.75535147254337E-3</v>
      </c>
      <c r="L63">
        <v>0.35169082125603801</v>
      </c>
      <c r="N63">
        <v>46</v>
      </c>
      <c r="O63">
        <v>0.215962441314554</v>
      </c>
      <c r="R63" t="s">
        <v>156</v>
      </c>
      <c r="S63">
        <v>4.1428277887668296E-3</v>
      </c>
      <c r="T63">
        <v>0.416715371127995</v>
      </c>
      <c r="V63">
        <v>59</v>
      </c>
      <c r="W63">
        <v>0.27699530516431897</v>
      </c>
      <c r="Z63" t="s">
        <v>156</v>
      </c>
      <c r="AA63">
        <v>5.1289864287956096E-3</v>
      </c>
      <c r="AB63">
        <v>0.39289617486338702</v>
      </c>
      <c r="AD63">
        <v>61</v>
      </c>
      <c r="AE63">
        <v>0.28638497652582101</v>
      </c>
      <c r="AH63" t="s">
        <v>156</v>
      </c>
      <c r="AI63">
        <v>4.5052358050687901E-3</v>
      </c>
      <c r="AJ63">
        <v>0.37979797979797902</v>
      </c>
      <c r="AL63">
        <v>55</v>
      </c>
      <c r="AM63">
        <v>0.25821596244131401</v>
      </c>
      <c r="AP63" t="s">
        <v>156</v>
      </c>
      <c r="AQ63">
        <v>4.58814321141803E-3</v>
      </c>
      <c r="AR63">
        <v>0.38898971566848101</v>
      </c>
      <c r="AT63">
        <v>58</v>
      </c>
      <c r="AU63">
        <v>0.27230046948356801</v>
      </c>
      <c r="AX63" t="s">
        <v>156</v>
      </c>
      <c r="AY63">
        <v>5.3068291949632303E-3</v>
      </c>
      <c r="AZ63">
        <v>0.34574468085106302</v>
      </c>
      <c r="BB63">
        <v>48</v>
      </c>
      <c r="BC63">
        <v>0.22535211267605601</v>
      </c>
    </row>
    <row r="64" spans="2:55" x14ac:dyDescent="0.2">
      <c r="B64" t="s">
        <v>155</v>
      </c>
      <c r="C64">
        <v>2.8852105992915101E-3</v>
      </c>
      <c r="D64">
        <v>0.45701357466063303</v>
      </c>
      <c r="F64">
        <v>52</v>
      </c>
      <c r="G64">
        <v>0.246445497630331</v>
      </c>
      <c r="J64" t="s">
        <v>155</v>
      </c>
      <c r="K64">
        <v>2.2682844761505402E-3</v>
      </c>
      <c r="L64">
        <v>0.35885885885885799</v>
      </c>
      <c r="N64">
        <v>37</v>
      </c>
      <c r="O64">
        <v>0.17370892018779299</v>
      </c>
      <c r="R64" t="s">
        <v>155</v>
      </c>
      <c r="S64">
        <v>2.55886633554983E-3</v>
      </c>
      <c r="T64">
        <v>0.43450980392156802</v>
      </c>
      <c r="V64">
        <v>51</v>
      </c>
      <c r="W64">
        <v>0.23943661971830901</v>
      </c>
      <c r="Z64" t="s">
        <v>155</v>
      </c>
      <c r="AA64">
        <v>3.4192102461274498E-3</v>
      </c>
      <c r="AB64">
        <v>0.39140271493212597</v>
      </c>
      <c r="AD64">
        <v>52</v>
      </c>
      <c r="AE64">
        <v>0.244131455399061</v>
      </c>
      <c r="AH64" t="s">
        <v>155</v>
      </c>
      <c r="AI64">
        <v>3.4502337094611101E-3</v>
      </c>
      <c r="AJ64">
        <v>0.37280296022201598</v>
      </c>
      <c r="AL64">
        <v>47</v>
      </c>
      <c r="AM64">
        <v>0.22065727699530499</v>
      </c>
      <c r="AP64" t="s">
        <v>155</v>
      </c>
      <c r="AQ64">
        <v>3.3284109862617099E-3</v>
      </c>
      <c r="AR64">
        <v>0.38112858464384802</v>
      </c>
      <c r="AT64">
        <v>47</v>
      </c>
      <c r="AU64">
        <v>0.22065727699530499</v>
      </c>
      <c r="AX64" t="s">
        <v>155</v>
      </c>
      <c r="AY64">
        <v>4.3033791261982797E-3</v>
      </c>
      <c r="AZ64">
        <v>0.32323232323232298</v>
      </c>
      <c r="BB64">
        <v>45</v>
      </c>
      <c r="BC64">
        <v>0.21126760563380201</v>
      </c>
    </row>
    <row r="65" spans="2:55" x14ac:dyDescent="0.2">
      <c r="B65" t="s">
        <v>154</v>
      </c>
      <c r="C65">
        <v>4.6800525736644802E-3</v>
      </c>
      <c r="D65">
        <v>0.45719298245613998</v>
      </c>
      <c r="F65">
        <v>76</v>
      </c>
      <c r="G65">
        <v>0.36018957345971497</v>
      </c>
      <c r="J65" t="s">
        <v>154</v>
      </c>
      <c r="K65">
        <v>6.6857077331835303E-3</v>
      </c>
      <c r="L65">
        <v>0.40659340659340598</v>
      </c>
      <c r="N65">
        <v>78</v>
      </c>
      <c r="O65">
        <v>0.36619718309859101</v>
      </c>
      <c r="R65" t="s">
        <v>154</v>
      </c>
      <c r="S65">
        <v>5.35530216018173E-3</v>
      </c>
      <c r="T65">
        <v>0.400625978090766</v>
      </c>
      <c r="V65">
        <v>72</v>
      </c>
      <c r="W65">
        <v>0.338028169014084</v>
      </c>
      <c r="Z65" t="s">
        <v>154</v>
      </c>
      <c r="AA65">
        <v>7.0943436406601598E-3</v>
      </c>
      <c r="AB65">
        <v>0.39938271604938202</v>
      </c>
      <c r="AD65">
        <v>81</v>
      </c>
      <c r="AE65">
        <v>0.38028169014084501</v>
      </c>
      <c r="AH65" t="s">
        <v>154</v>
      </c>
      <c r="AI65">
        <v>7.6459311311627203E-3</v>
      </c>
      <c r="AJ65">
        <v>0.39566395663956599</v>
      </c>
      <c r="AL65">
        <v>82</v>
      </c>
      <c r="AM65">
        <v>0.38497652582159603</v>
      </c>
      <c r="AP65" t="s">
        <v>154</v>
      </c>
      <c r="AQ65">
        <v>8.3217019190353209E-3</v>
      </c>
      <c r="AR65">
        <v>0.38025271818983197</v>
      </c>
      <c r="AT65">
        <v>83</v>
      </c>
      <c r="AU65">
        <v>0.38967136150234699</v>
      </c>
      <c r="AX65" t="s">
        <v>154</v>
      </c>
      <c r="AY65">
        <v>7.8513364793307908E-3</v>
      </c>
      <c r="AZ65">
        <v>0.35337995337995298</v>
      </c>
      <c r="BB65">
        <v>66</v>
      </c>
      <c r="BC65">
        <v>0.309859154929577</v>
      </c>
    </row>
    <row r="66" spans="2:55" x14ac:dyDescent="0.2">
      <c r="B66" t="s">
        <v>153</v>
      </c>
      <c r="C66">
        <v>9.9563107206368105E-4</v>
      </c>
      <c r="D66">
        <v>0.55291005291005202</v>
      </c>
      <c r="F66">
        <v>28</v>
      </c>
      <c r="G66">
        <v>0.13270142180094699</v>
      </c>
      <c r="J66" t="s">
        <v>153</v>
      </c>
      <c r="K66">
        <v>1.41737788731996E-3</v>
      </c>
      <c r="L66">
        <v>0.49538461538461498</v>
      </c>
      <c r="N66">
        <v>26</v>
      </c>
      <c r="O66">
        <v>0.12206572769953</v>
      </c>
      <c r="R66" t="s">
        <v>153</v>
      </c>
      <c r="S66">
        <v>1.48259245192135E-3</v>
      </c>
      <c r="T66">
        <v>0.48965517241379303</v>
      </c>
      <c r="V66">
        <v>30</v>
      </c>
      <c r="W66">
        <v>0.140845070422535</v>
      </c>
      <c r="Z66" t="s">
        <v>153</v>
      </c>
      <c r="AA66">
        <v>2.11760722457782E-3</v>
      </c>
      <c r="AB66">
        <v>0.48275862068965503</v>
      </c>
      <c r="AD66">
        <v>30</v>
      </c>
      <c r="AE66">
        <v>0.140845070422535</v>
      </c>
      <c r="AH66" t="s">
        <v>153</v>
      </c>
      <c r="AI66">
        <v>1.59793798991509E-3</v>
      </c>
      <c r="AJ66">
        <v>0.487179487179487</v>
      </c>
      <c r="AL66">
        <v>27</v>
      </c>
      <c r="AM66">
        <v>0.12676056338028099</v>
      </c>
      <c r="AP66" t="s">
        <v>153</v>
      </c>
      <c r="AQ66">
        <v>1.5395851455811101E-3</v>
      </c>
      <c r="AR66">
        <v>0.45</v>
      </c>
      <c r="AT66">
        <v>25</v>
      </c>
      <c r="AU66">
        <v>0.117370892018779</v>
      </c>
      <c r="AX66" t="s">
        <v>153</v>
      </c>
      <c r="AY66">
        <v>1.47028293567997E-3</v>
      </c>
      <c r="AZ66">
        <v>0.37894736842105198</v>
      </c>
      <c r="BB66">
        <v>20</v>
      </c>
      <c r="BC66">
        <v>9.38967136150234E-2</v>
      </c>
    </row>
    <row r="67" spans="2:55" x14ac:dyDescent="0.2">
      <c r="B67" t="s">
        <v>152</v>
      </c>
      <c r="C67">
        <v>1.03056217265887E-2</v>
      </c>
      <c r="D67">
        <v>0.40064935064934998</v>
      </c>
      <c r="F67">
        <v>56</v>
      </c>
      <c r="G67">
        <v>0.26540284360189498</v>
      </c>
      <c r="J67" t="s">
        <v>152</v>
      </c>
      <c r="K67">
        <v>3.1490444133388698E-3</v>
      </c>
      <c r="L67">
        <v>0.44983164983164903</v>
      </c>
      <c r="N67">
        <v>55</v>
      </c>
      <c r="O67">
        <v>0.25821596244131401</v>
      </c>
      <c r="R67" t="s">
        <v>152</v>
      </c>
      <c r="S67">
        <v>7.5403132667535896E-3</v>
      </c>
      <c r="T67">
        <v>0.412997903563941</v>
      </c>
      <c r="V67">
        <v>54</v>
      </c>
      <c r="W67">
        <v>0.25352112676056299</v>
      </c>
      <c r="Z67" t="s">
        <v>152</v>
      </c>
      <c r="AA67">
        <v>8.8251842691262107E-3</v>
      </c>
      <c r="AB67">
        <v>0.37844611528821998</v>
      </c>
      <c r="AD67">
        <v>57</v>
      </c>
      <c r="AE67">
        <v>0.26760563380281599</v>
      </c>
      <c r="AH67" t="s">
        <v>152</v>
      </c>
      <c r="AI67">
        <v>6.39205068900637E-3</v>
      </c>
      <c r="AJ67">
        <v>0.38738738738738698</v>
      </c>
      <c r="AL67">
        <v>37</v>
      </c>
      <c r="AM67">
        <v>0.17370892018779299</v>
      </c>
      <c r="AP67" t="s">
        <v>152</v>
      </c>
      <c r="AQ67">
        <v>7.2013169235736899E-3</v>
      </c>
      <c r="AR67">
        <v>0.37677304964538999</v>
      </c>
      <c r="AT67">
        <v>48</v>
      </c>
      <c r="AU67">
        <v>0.22535211267605601</v>
      </c>
      <c r="AX67" t="s">
        <v>152</v>
      </c>
      <c r="AY67">
        <v>1.1953051776939101E-2</v>
      </c>
      <c r="AZ67">
        <v>0.35854045478582702</v>
      </c>
      <c r="BB67">
        <v>62</v>
      </c>
      <c r="BC67">
        <v>0.29107981220657198</v>
      </c>
    </row>
    <row r="68" spans="2:55" x14ac:dyDescent="0.2">
      <c r="B68" t="s">
        <v>151</v>
      </c>
      <c r="C68">
        <v>8.0174315471681808E-3</v>
      </c>
      <c r="D68">
        <v>0.29230769230769199</v>
      </c>
      <c r="F68">
        <v>40</v>
      </c>
      <c r="G68">
        <v>0.18957345971563899</v>
      </c>
      <c r="J68" t="s">
        <v>151</v>
      </c>
      <c r="K68">
        <v>9.7643137463830701E-3</v>
      </c>
      <c r="L68">
        <v>0.32890070921985798</v>
      </c>
      <c r="N68">
        <v>48</v>
      </c>
      <c r="O68">
        <v>0.22535211267605601</v>
      </c>
      <c r="R68" t="s">
        <v>151</v>
      </c>
      <c r="S68">
        <v>8.1653527495368396E-3</v>
      </c>
      <c r="T68">
        <v>0.29972247918593897</v>
      </c>
      <c r="V68">
        <v>47</v>
      </c>
      <c r="W68">
        <v>0.22065727699530499</v>
      </c>
      <c r="Z68" t="s">
        <v>151</v>
      </c>
      <c r="AA68">
        <v>8.5456711496203208E-3</v>
      </c>
      <c r="AB68">
        <v>0.30628019323671402</v>
      </c>
      <c r="AD68">
        <v>46</v>
      </c>
      <c r="AE68">
        <v>0.215962441314554</v>
      </c>
      <c r="AH68" t="s">
        <v>151</v>
      </c>
      <c r="AI68">
        <v>9.6034043442160301E-3</v>
      </c>
      <c r="AJ68">
        <v>0.27289546716003699</v>
      </c>
      <c r="AL68">
        <v>47</v>
      </c>
      <c r="AM68">
        <v>0.22065727699530499</v>
      </c>
      <c r="AP68" t="s">
        <v>151</v>
      </c>
      <c r="AQ68">
        <v>5.7683182284865896E-3</v>
      </c>
      <c r="AR68">
        <v>0.28449502133712601</v>
      </c>
      <c r="AT68">
        <v>38</v>
      </c>
      <c r="AU68">
        <v>0.17840375586854401</v>
      </c>
      <c r="AX68" t="s">
        <v>151</v>
      </c>
      <c r="AY68">
        <v>9.3892427359647292E-3</v>
      </c>
      <c r="AZ68">
        <v>0.31294326241134701</v>
      </c>
      <c r="BB68">
        <v>48</v>
      </c>
      <c r="BC68">
        <v>0.22535211267605601</v>
      </c>
    </row>
    <row r="69" spans="2:55" x14ac:dyDescent="0.2">
      <c r="B69" t="s">
        <v>148</v>
      </c>
      <c r="C69" s="1">
        <v>2.5233564236217E-6</v>
      </c>
      <c r="D69">
        <v>0.66666666666666596</v>
      </c>
      <c r="E69" s="1"/>
      <c r="F69">
        <v>3</v>
      </c>
      <c r="G69">
        <v>1.42180094786729E-2</v>
      </c>
      <c r="J69" t="s">
        <v>150</v>
      </c>
      <c r="K69">
        <v>1.7639262791344301E-3</v>
      </c>
      <c r="L69">
        <v>0.50290360046457605</v>
      </c>
      <c r="N69">
        <v>42</v>
      </c>
      <c r="O69">
        <v>0.19718309859154901</v>
      </c>
      <c r="R69" t="s">
        <v>150</v>
      </c>
      <c r="S69">
        <v>3.1170462953306701E-3</v>
      </c>
      <c r="T69">
        <v>0.48181818181818098</v>
      </c>
      <c r="V69">
        <v>56</v>
      </c>
      <c r="W69">
        <v>0.26291079812206503</v>
      </c>
      <c r="Z69" t="s">
        <v>150</v>
      </c>
      <c r="AA69">
        <v>3.3346657255381301E-3</v>
      </c>
      <c r="AB69">
        <v>0.489610389610389</v>
      </c>
      <c r="AD69">
        <v>56</v>
      </c>
      <c r="AE69">
        <v>0.26291079812206503</v>
      </c>
      <c r="AH69" t="s">
        <v>150</v>
      </c>
      <c r="AI69">
        <v>3.85446862596692E-3</v>
      </c>
      <c r="AJ69">
        <v>0.42645698427382001</v>
      </c>
      <c r="AL69">
        <v>47</v>
      </c>
      <c r="AM69">
        <v>0.22065727699530499</v>
      </c>
      <c r="AP69" t="s">
        <v>150</v>
      </c>
      <c r="AQ69">
        <v>4.3296082948565597E-3</v>
      </c>
      <c r="AR69">
        <v>0.41581632653061201</v>
      </c>
      <c r="AT69">
        <v>49</v>
      </c>
      <c r="AU69">
        <v>0.230046948356807</v>
      </c>
      <c r="AX69" t="s">
        <v>150</v>
      </c>
      <c r="AY69">
        <v>5.0199469655345299E-3</v>
      </c>
      <c r="AZ69">
        <v>0.39974937343358302</v>
      </c>
      <c r="BB69">
        <v>57</v>
      </c>
      <c r="BC69">
        <v>0.26760563380281599</v>
      </c>
    </row>
    <row r="70" spans="2:55" x14ac:dyDescent="0.2">
      <c r="B70" t="s">
        <v>147</v>
      </c>
      <c r="C70">
        <v>4.4155206580150704E-3</v>
      </c>
      <c r="D70">
        <v>0.41490196078431302</v>
      </c>
      <c r="F70">
        <v>51</v>
      </c>
      <c r="G70">
        <v>0.24170616113744001</v>
      </c>
      <c r="J70" t="s">
        <v>149</v>
      </c>
      <c r="K70">
        <v>1.9605094461372201E-3</v>
      </c>
      <c r="L70">
        <v>0.47632850241545799</v>
      </c>
      <c r="N70">
        <v>46</v>
      </c>
      <c r="O70">
        <v>0.215962441314554</v>
      </c>
      <c r="R70" t="s">
        <v>149</v>
      </c>
      <c r="S70">
        <v>2.4558927143579698E-3</v>
      </c>
      <c r="T70">
        <v>0.46470999301187899</v>
      </c>
      <c r="V70">
        <v>54</v>
      </c>
      <c r="W70">
        <v>0.25352112676056299</v>
      </c>
      <c r="Z70" t="s">
        <v>149</v>
      </c>
      <c r="AA70">
        <v>2.58849869643955E-3</v>
      </c>
      <c r="AB70">
        <v>0.43439716312056698</v>
      </c>
      <c r="AD70">
        <v>48</v>
      </c>
      <c r="AE70">
        <v>0.22535211267605601</v>
      </c>
      <c r="AH70" t="s">
        <v>149</v>
      </c>
      <c r="AI70">
        <v>1.23288827621055E-3</v>
      </c>
      <c r="AJ70">
        <v>0.42063492063491997</v>
      </c>
      <c r="AL70">
        <v>36</v>
      </c>
      <c r="AM70">
        <v>0.169014084507042</v>
      </c>
      <c r="AP70" t="s">
        <v>149</v>
      </c>
      <c r="AQ70">
        <v>2.2870803071415799E-3</v>
      </c>
      <c r="AR70">
        <v>0.40289855072463698</v>
      </c>
      <c r="AT70">
        <v>46</v>
      </c>
      <c r="AU70">
        <v>0.215962441314554</v>
      </c>
      <c r="AX70" t="s">
        <v>149</v>
      </c>
      <c r="AY70">
        <v>5.8244515793072198E-3</v>
      </c>
      <c r="AZ70">
        <v>0.390865384615384</v>
      </c>
      <c r="BB70">
        <v>65</v>
      </c>
      <c r="BC70">
        <v>0.30516431924882598</v>
      </c>
    </row>
    <row r="71" spans="2:55" x14ac:dyDescent="0.2">
      <c r="B71" t="s">
        <v>146</v>
      </c>
      <c r="C71">
        <v>3.0171397260891001E-3</v>
      </c>
      <c r="D71">
        <v>0.38658536585365799</v>
      </c>
      <c r="F71">
        <v>41</v>
      </c>
      <c r="G71">
        <v>0.19431279620853001</v>
      </c>
      <c r="J71" t="s">
        <v>148</v>
      </c>
      <c r="K71" s="1">
        <v>2.4206608049286701E-6</v>
      </c>
      <c r="L71">
        <v>0.66666666666666596</v>
      </c>
      <c r="N71">
        <v>3</v>
      </c>
      <c r="O71">
        <v>1.4084507042253501E-2</v>
      </c>
      <c r="R71" t="s">
        <v>148</v>
      </c>
      <c r="S71" s="1">
        <v>2.95272684323973E-6</v>
      </c>
      <c r="T71">
        <v>0.66666666666666596</v>
      </c>
      <c r="V71">
        <v>3</v>
      </c>
      <c r="W71">
        <v>1.4084507042253501E-2</v>
      </c>
      <c r="Z71" t="s">
        <v>148</v>
      </c>
      <c r="AA71">
        <v>0</v>
      </c>
      <c r="AB71">
        <v>1</v>
      </c>
      <c r="AD71">
        <v>3</v>
      </c>
      <c r="AE71">
        <v>1.4084507042253501E-2</v>
      </c>
      <c r="AH71" t="s">
        <v>148</v>
      </c>
      <c r="AI71">
        <v>0</v>
      </c>
      <c r="AJ71">
        <v>1</v>
      </c>
      <c r="AL71">
        <v>3</v>
      </c>
      <c r="AM71">
        <v>1.4084507042253501E-2</v>
      </c>
      <c r="AP71" t="s">
        <v>148</v>
      </c>
      <c r="AQ71">
        <v>0</v>
      </c>
      <c r="AR71">
        <v>1</v>
      </c>
      <c r="AT71">
        <v>3</v>
      </c>
      <c r="AU71">
        <v>1.4084507042253501E-2</v>
      </c>
      <c r="AX71" t="s">
        <v>148</v>
      </c>
      <c r="AY71" s="1">
        <v>2.21454513242979E-6</v>
      </c>
      <c r="AZ71">
        <v>0.66666666666666596</v>
      </c>
      <c r="BB71">
        <v>3</v>
      </c>
      <c r="BC71">
        <v>1.4084507042253501E-2</v>
      </c>
    </row>
    <row r="72" spans="2:55" x14ac:dyDescent="0.2">
      <c r="B72" t="s">
        <v>145</v>
      </c>
      <c r="C72">
        <v>0</v>
      </c>
      <c r="D72">
        <v>0</v>
      </c>
      <c r="F72">
        <v>1</v>
      </c>
      <c r="G72">
        <v>4.7393364928909904E-3</v>
      </c>
      <c r="J72" t="s">
        <v>147</v>
      </c>
      <c r="K72">
        <v>3.8078232314241998E-3</v>
      </c>
      <c r="L72">
        <v>0.45124113475177302</v>
      </c>
      <c r="N72">
        <v>48</v>
      </c>
      <c r="O72">
        <v>0.22535211267605601</v>
      </c>
      <c r="R72" t="s">
        <v>147</v>
      </c>
      <c r="S72">
        <v>3.76882613790268E-3</v>
      </c>
      <c r="T72">
        <v>0.37465309898242299</v>
      </c>
      <c r="V72">
        <v>47</v>
      </c>
      <c r="W72">
        <v>0.22065727699530499</v>
      </c>
      <c r="Z72" t="s">
        <v>147</v>
      </c>
      <c r="AA72">
        <v>6.4761905884607096E-3</v>
      </c>
      <c r="AB72">
        <v>0.401629072681704</v>
      </c>
      <c r="AD72">
        <v>57</v>
      </c>
      <c r="AE72">
        <v>0.26760563380281599</v>
      </c>
      <c r="AH72" t="s">
        <v>147</v>
      </c>
      <c r="AI72">
        <v>4.6882547644547298E-3</v>
      </c>
      <c r="AJ72">
        <v>0.37306122448979501</v>
      </c>
      <c r="AL72">
        <v>50</v>
      </c>
      <c r="AM72">
        <v>0.23474178403755799</v>
      </c>
      <c r="AP72" t="s">
        <v>147</v>
      </c>
      <c r="AQ72">
        <v>2.6149503091911601E-3</v>
      </c>
      <c r="AR72">
        <v>0.39946018893387297</v>
      </c>
      <c r="AT72">
        <v>39</v>
      </c>
      <c r="AU72">
        <v>0.183098591549295</v>
      </c>
      <c r="AX72" t="s">
        <v>147</v>
      </c>
      <c r="AY72">
        <v>7.0204158265478999E-3</v>
      </c>
      <c r="AZ72">
        <v>0.38246753246753201</v>
      </c>
      <c r="BB72">
        <v>56</v>
      </c>
      <c r="BC72">
        <v>0.26291079812206503</v>
      </c>
    </row>
    <row r="73" spans="2:55" x14ac:dyDescent="0.2">
      <c r="B73" t="s">
        <v>95</v>
      </c>
      <c r="C73">
        <v>4.7351781467153704E-3</v>
      </c>
      <c r="D73">
        <v>0.36544850498338799</v>
      </c>
      <c r="F73">
        <v>43</v>
      </c>
      <c r="G73">
        <v>0.20379146919431201</v>
      </c>
      <c r="J73" t="s">
        <v>146</v>
      </c>
      <c r="K73">
        <v>3.5592254476612098E-3</v>
      </c>
      <c r="L73">
        <v>0.42458521870286497</v>
      </c>
      <c r="N73">
        <v>52</v>
      </c>
      <c r="O73">
        <v>0.244131455399061</v>
      </c>
      <c r="R73" t="s">
        <v>146</v>
      </c>
      <c r="S73">
        <v>4.0526017964042302E-3</v>
      </c>
      <c r="T73">
        <v>0.41984271022383501</v>
      </c>
      <c r="V73">
        <v>58</v>
      </c>
      <c r="W73">
        <v>0.27230046948356801</v>
      </c>
      <c r="Z73" t="s">
        <v>146</v>
      </c>
      <c r="AA73">
        <v>3.2611597638465099E-3</v>
      </c>
      <c r="AB73">
        <v>0.43183673469387701</v>
      </c>
      <c r="AD73">
        <v>50</v>
      </c>
      <c r="AE73">
        <v>0.23474178403755799</v>
      </c>
      <c r="AH73" t="s">
        <v>146</v>
      </c>
      <c r="AI73">
        <v>3.73090017625031E-3</v>
      </c>
      <c r="AJ73">
        <v>0.38938775510203999</v>
      </c>
      <c r="AL73">
        <v>50</v>
      </c>
      <c r="AM73">
        <v>0.23474178403755799</v>
      </c>
      <c r="AP73" t="s">
        <v>146</v>
      </c>
      <c r="AQ73">
        <v>2.4994593837972998E-3</v>
      </c>
      <c r="AR73">
        <v>0.396761133603238</v>
      </c>
      <c r="AT73">
        <v>39</v>
      </c>
      <c r="AU73">
        <v>0.183098591549295</v>
      </c>
      <c r="AX73" t="s">
        <v>146</v>
      </c>
      <c r="AY73">
        <v>6.1413708752695697E-3</v>
      </c>
      <c r="AZ73">
        <v>0.38866160140268802</v>
      </c>
      <c r="BB73">
        <v>59</v>
      </c>
      <c r="BC73">
        <v>0.27699530516431897</v>
      </c>
    </row>
    <row r="74" spans="2:55" x14ac:dyDescent="0.2">
      <c r="B74" t="s">
        <v>93</v>
      </c>
      <c r="C74">
        <v>2.1961245157118199E-3</v>
      </c>
      <c r="D74">
        <v>0.38333333333333303</v>
      </c>
      <c r="F74">
        <v>25</v>
      </c>
      <c r="G74">
        <v>0.118483412322274</v>
      </c>
      <c r="J74" t="s">
        <v>145</v>
      </c>
      <c r="K74">
        <v>3.08402386509121E-3</v>
      </c>
      <c r="L74">
        <v>0.42307692307692302</v>
      </c>
      <c r="N74">
        <v>52</v>
      </c>
      <c r="O74">
        <v>0.244131455399061</v>
      </c>
      <c r="R74" t="s">
        <v>145</v>
      </c>
      <c r="S74">
        <v>4.9392027023672904E-3</v>
      </c>
      <c r="T74">
        <v>0.38757062146892601</v>
      </c>
      <c r="V74">
        <v>60</v>
      </c>
      <c r="W74">
        <v>0.28169014084506999</v>
      </c>
      <c r="Z74" t="s">
        <v>145</v>
      </c>
      <c r="AA74">
        <v>5.2431842183194603E-3</v>
      </c>
      <c r="AB74">
        <v>0.38196721311475401</v>
      </c>
      <c r="AD74">
        <v>61</v>
      </c>
      <c r="AE74">
        <v>0.28638497652582101</v>
      </c>
      <c r="AH74" t="s">
        <v>145</v>
      </c>
      <c r="AI74">
        <v>5.1865763740682998E-3</v>
      </c>
      <c r="AJ74">
        <v>0.339622641509433</v>
      </c>
      <c r="AL74">
        <v>54</v>
      </c>
      <c r="AM74">
        <v>0.25352112676056299</v>
      </c>
      <c r="AP74" t="s">
        <v>145</v>
      </c>
      <c r="AQ74">
        <v>6.1830057013972902E-3</v>
      </c>
      <c r="AR74">
        <v>0.33272837265577698</v>
      </c>
      <c r="AT74">
        <v>58</v>
      </c>
      <c r="AU74">
        <v>0.27230046948356801</v>
      </c>
      <c r="AX74" t="s">
        <v>145</v>
      </c>
      <c r="AY74">
        <v>8.5594009979941908E-3</v>
      </c>
      <c r="AZ74">
        <v>0.34855136084284399</v>
      </c>
      <c r="BB74">
        <v>68</v>
      </c>
      <c r="BC74">
        <v>0.31924882629107898</v>
      </c>
    </row>
    <row r="75" spans="2:55" x14ac:dyDescent="0.2">
      <c r="B75" t="s">
        <v>91</v>
      </c>
      <c r="C75" s="1">
        <v>4.4898287748493099E-5</v>
      </c>
      <c r="D75">
        <v>0.57142857142857095</v>
      </c>
      <c r="E75" s="1"/>
      <c r="F75">
        <v>7</v>
      </c>
      <c r="G75">
        <v>3.31753554502369E-2</v>
      </c>
      <c r="J75" t="s">
        <v>95</v>
      </c>
      <c r="K75">
        <v>8.0207355083065698E-3</v>
      </c>
      <c r="L75">
        <v>0.28964059196617298</v>
      </c>
      <c r="N75">
        <v>44</v>
      </c>
      <c r="O75">
        <v>0.20657276995305099</v>
      </c>
      <c r="R75" t="s">
        <v>95</v>
      </c>
      <c r="S75">
        <v>5.3251905299306901E-3</v>
      </c>
      <c r="T75">
        <v>0.35072463768115902</v>
      </c>
      <c r="V75">
        <v>46</v>
      </c>
      <c r="W75">
        <v>0.215962441314554</v>
      </c>
      <c r="Z75" t="s">
        <v>95</v>
      </c>
      <c r="AA75">
        <v>4.0823442004284203E-3</v>
      </c>
      <c r="AB75">
        <v>0.352226720647773</v>
      </c>
      <c r="AD75">
        <v>39</v>
      </c>
      <c r="AE75">
        <v>0.183098591549295</v>
      </c>
      <c r="AH75" t="s">
        <v>95</v>
      </c>
      <c r="AI75">
        <v>6.5947396296027203E-3</v>
      </c>
      <c r="AJ75">
        <v>0.314141414141414</v>
      </c>
      <c r="AL75">
        <v>45</v>
      </c>
      <c r="AM75">
        <v>0.21126760563380201</v>
      </c>
      <c r="AP75" t="s">
        <v>95</v>
      </c>
      <c r="AQ75">
        <v>5.9882493376182001E-3</v>
      </c>
      <c r="AR75">
        <v>0.28475033738191602</v>
      </c>
      <c r="AT75">
        <v>39</v>
      </c>
      <c r="AU75">
        <v>0.183098591549295</v>
      </c>
      <c r="AX75" t="s">
        <v>95</v>
      </c>
      <c r="AY75">
        <v>7.5288518590326502E-3</v>
      </c>
      <c r="AZ75">
        <v>0.26742532005689901</v>
      </c>
      <c r="BB75">
        <v>38</v>
      </c>
      <c r="BC75">
        <v>0.17840375586854401</v>
      </c>
    </row>
    <row r="76" spans="2:55" x14ac:dyDescent="0.2">
      <c r="B76" t="s">
        <v>89</v>
      </c>
      <c r="C76">
        <v>1.19252971020781E-3</v>
      </c>
      <c r="D76">
        <v>0.29166666666666602</v>
      </c>
      <c r="F76">
        <v>16</v>
      </c>
      <c r="G76">
        <v>7.5829383886255902E-2</v>
      </c>
      <c r="J76" t="s">
        <v>93</v>
      </c>
      <c r="K76">
        <v>2.7380684507536E-3</v>
      </c>
      <c r="L76">
        <v>0.341880341880341</v>
      </c>
      <c r="N76">
        <v>27</v>
      </c>
      <c r="O76">
        <v>0.12676056338028099</v>
      </c>
      <c r="R76" t="s">
        <v>93</v>
      </c>
      <c r="S76">
        <v>2.3745609663115802E-3</v>
      </c>
      <c r="T76">
        <v>0.32</v>
      </c>
      <c r="V76">
        <v>26</v>
      </c>
      <c r="W76">
        <v>0.12206572769953</v>
      </c>
      <c r="Z76" t="s">
        <v>93</v>
      </c>
      <c r="AA76">
        <v>1.97435481963546E-3</v>
      </c>
      <c r="AB76">
        <v>0.38768115942028902</v>
      </c>
      <c r="AD76">
        <v>24</v>
      </c>
      <c r="AE76">
        <v>0.11267605633802801</v>
      </c>
      <c r="AH76" t="s">
        <v>93</v>
      </c>
      <c r="AI76">
        <v>3.58220241651364E-3</v>
      </c>
      <c r="AJ76">
        <v>0.32275132275132201</v>
      </c>
      <c r="AL76">
        <v>28</v>
      </c>
      <c r="AM76">
        <v>0.13145539906103201</v>
      </c>
      <c r="AP76" t="s">
        <v>93</v>
      </c>
      <c r="AQ76">
        <v>3.3562879140265401E-3</v>
      </c>
      <c r="AR76">
        <v>0.27692307692307599</v>
      </c>
      <c r="AT76">
        <v>26</v>
      </c>
      <c r="AU76">
        <v>0.12206572769953</v>
      </c>
      <c r="AX76" t="s">
        <v>93</v>
      </c>
      <c r="AY76">
        <v>2.9070203094255999E-3</v>
      </c>
      <c r="AZ76">
        <v>0.33</v>
      </c>
      <c r="BB76">
        <v>25</v>
      </c>
      <c r="BC76">
        <v>0.117370892018779</v>
      </c>
    </row>
    <row r="77" spans="2:55" x14ac:dyDescent="0.2">
      <c r="B77" t="s">
        <v>87</v>
      </c>
      <c r="C77">
        <v>9.8065070621337902E-3</v>
      </c>
      <c r="D77">
        <v>0.27636054421768702</v>
      </c>
      <c r="F77">
        <v>49</v>
      </c>
      <c r="G77">
        <v>0.232227488151658</v>
      </c>
      <c r="J77" t="s">
        <v>91</v>
      </c>
      <c r="K77">
        <v>6.1934909722358104E-3</v>
      </c>
      <c r="L77">
        <v>0.321637426900584</v>
      </c>
      <c r="N77">
        <v>19</v>
      </c>
      <c r="O77">
        <v>8.9201877934272297E-2</v>
      </c>
      <c r="R77" t="s">
        <v>91</v>
      </c>
      <c r="S77">
        <v>9.1051851820420895E-4</v>
      </c>
      <c r="T77">
        <v>0.34736842105263099</v>
      </c>
      <c r="V77">
        <v>20</v>
      </c>
      <c r="W77">
        <v>9.38967136150234E-2</v>
      </c>
      <c r="Z77" t="s">
        <v>91</v>
      </c>
      <c r="AA77">
        <v>1.89519968655959E-3</v>
      </c>
      <c r="AB77">
        <v>0.314285714285714</v>
      </c>
      <c r="AD77">
        <v>21</v>
      </c>
      <c r="AE77">
        <v>9.85915492957746E-2</v>
      </c>
      <c r="AH77" t="s">
        <v>91</v>
      </c>
      <c r="AI77">
        <v>3.34309200480615E-3</v>
      </c>
      <c r="AJ77">
        <v>0.30303030303030298</v>
      </c>
      <c r="AL77">
        <v>22</v>
      </c>
      <c r="AM77">
        <v>0.10328638497652499</v>
      </c>
      <c r="AP77" t="s">
        <v>91</v>
      </c>
      <c r="AQ77">
        <v>5.2010291926475095E-4</v>
      </c>
      <c r="AR77">
        <v>0.41666666666666602</v>
      </c>
      <c r="AT77">
        <v>16</v>
      </c>
      <c r="AU77">
        <v>7.5117370892018698E-2</v>
      </c>
      <c r="AX77" t="s">
        <v>91</v>
      </c>
      <c r="AY77">
        <v>2.7458197520942099E-3</v>
      </c>
      <c r="AZ77">
        <v>0.29047619047619</v>
      </c>
      <c r="BB77">
        <v>21</v>
      </c>
      <c r="BC77">
        <v>9.85915492957746E-2</v>
      </c>
    </row>
    <row r="78" spans="2:55" x14ac:dyDescent="0.2">
      <c r="B78" t="s">
        <v>85</v>
      </c>
      <c r="C78">
        <v>1.5917856701761299E-3</v>
      </c>
      <c r="D78">
        <v>0.32971014492753598</v>
      </c>
      <c r="F78">
        <v>24</v>
      </c>
      <c r="G78">
        <v>0.11374407582938301</v>
      </c>
      <c r="J78" t="s">
        <v>89</v>
      </c>
      <c r="K78">
        <v>5.9662590301146796E-3</v>
      </c>
      <c r="L78">
        <v>0.220588235294117</v>
      </c>
      <c r="N78">
        <v>17</v>
      </c>
      <c r="O78">
        <v>7.9812206572769898E-2</v>
      </c>
      <c r="R78" t="s">
        <v>89</v>
      </c>
      <c r="S78">
        <v>2.1904248925680202E-3</v>
      </c>
      <c r="T78">
        <v>0.28947368421052599</v>
      </c>
      <c r="V78">
        <v>20</v>
      </c>
      <c r="W78">
        <v>9.38967136150234E-2</v>
      </c>
      <c r="Z78" t="s">
        <v>89</v>
      </c>
      <c r="AA78">
        <v>3.0278092398773201E-3</v>
      </c>
      <c r="AB78">
        <v>0.26315789473684198</v>
      </c>
      <c r="AD78">
        <v>19</v>
      </c>
      <c r="AE78">
        <v>8.9201877934272297E-2</v>
      </c>
      <c r="AH78" t="s">
        <v>89</v>
      </c>
      <c r="AI78">
        <v>4.9555860708609496E-3</v>
      </c>
      <c r="AJ78">
        <v>0.26190476190476097</v>
      </c>
      <c r="AL78">
        <v>21</v>
      </c>
      <c r="AM78">
        <v>9.85915492957746E-2</v>
      </c>
      <c r="AP78" t="s">
        <v>89</v>
      </c>
      <c r="AQ78">
        <v>1.60026218743922E-3</v>
      </c>
      <c r="AR78">
        <v>0.33333333333333298</v>
      </c>
      <c r="AT78">
        <v>19</v>
      </c>
      <c r="AU78">
        <v>8.9201877934272297E-2</v>
      </c>
      <c r="AX78" t="s">
        <v>89</v>
      </c>
      <c r="AY78">
        <v>6.32350404923327E-3</v>
      </c>
      <c r="AZ78">
        <v>0.24285714285714199</v>
      </c>
      <c r="BB78">
        <v>21</v>
      </c>
      <c r="BC78">
        <v>9.85915492957746E-2</v>
      </c>
    </row>
    <row r="79" spans="2:55" x14ac:dyDescent="0.2">
      <c r="B79" t="s">
        <v>83</v>
      </c>
      <c r="C79">
        <v>7.02253508903095E-3</v>
      </c>
      <c r="D79">
        <v>0.35106382978723399</v>
      </c>
      <c r="F79">
        <v>48</v>
      </c>
      <c r="G79">
        <v>0.22748815165876701</v>
      </c>
      <c r="J79" t="s">
        <v>87</v>
      </c>
      <c r="K79">
        <v>7.5319093846987501E-3</v>
      </c>
      <c r="L79">
        <v>0.26565656565656498</v>
      </c>
      <c r="N79">
        <v>45</v>
      </c>
      <c r="O79">
        <v>0.21126760563380201</v>
      </c>
      <c r="R79" t="s">
        <v>87</v>
      </c>
      <c r="S79">
        <v>8.0802984276307603E-3</v>
      </c>
      <c r="T79">
        <v>0.27918367346938699</v>
      </c>
      <c r="V79">
        <v>50</v>
      </c>
      <c r="W79">
        <v>0.23474178403755799</v>
      </c>
      <c r="Z79" t="s">
        <v>87</v>
      </c>
      <c r="AA79">
        <v>6.6773626623381297E-3</v>
      </c>
      <c r="AB79">
        <v>0.29166666666666602</v>
      </c>
      <c r="AD79">
        <v>49</v>
      </c>
      <c r="AE79">
        <v>0.230046948356807</v>
      </c>
      <c r="AH79" t="s">
        <v>87</v>
      </c>
      <c r="AI79">
        <v>8.9810530792480605E-3</v>
      </c>
      <c r="AJ79">
        <v>0.27428571428571402</v>
      </c>
      <c r="AL79">
        <v>50</v>
      </c>
      <c r="AM79">
        <v>0.23474178403755799</v>
      </c>
      <c r="AP79" t="s">
        <v>87</v>
      </c>
      <c r="AQ79">
        <v>9.7754363433868504E-3</v>
      </c>
      <c r="AR79">
        <v>0.26275510204081598</v>
      </c>
      <c r="AT79">
        <v>49</v>
      </c>
      <c r="AU79">
        <v>0.230046948356807</v>
      </c>
      <c r="AX79" t="s">
        <v>87</v>
      </c>
      <c r="AY79">
        <v>9.8307020694122695E-3</v>
      </c>
      <c r="AZ79">
        <v>0.24242424242424199</v>
      </c>
      <c r="BB79">
        <v>45</v>
      </c>
      <c r="BC79">
        <v>0.21126760563380201</v>
      </c>
    </row>
    <row r="80" spans="2:55" x14ac:dyDescent="0.2">
      <c r="B80" t="s">
        <v>82</v>
      </c>
      <c r="C80">
        <v>1.6685794196000701E-3</v>
      </c>
      <c r="D80">
        <v>0.54875886524822604</v>
      </c>
      <c r="F80">
        <v>48</v>
      </c>
      <c r="G80">
        <v>0.22748815165876701</v>
      </c>
      <c r="J80" t="s">
        <v>85</v>
      </c>
      <c r="K80">
        <v>1.17640624936349E-3</v>
      </c>
      <c r="L80">
        <v>0.31372549019607798</v>
      </c>
      <c r="N80">
        <v>18</v>
      </c>
      <c r="O80">
        <v>8.4507042253521097E-2</v>
      </c>
      <c r="R80" t="s">
        <v>85</v>
      </c>
      <c r="S80">
        <v>1.76481391804811E-3</v>
      </c>
      <c r="T80">
        <v>0.34</v>
      </c>
      <c r="V80">
        <v>25</v>
      </c>
      <c r="W80">
        <v>0.117370892018779</v>
      </c>
      <c r="Z80" t="s">
        <v>85</v>
      </c>
      <c r="AA80">
        <v>1.5728192791209E-3</v>
      </c>
      <c r="AB80">
        <v>0.367965367965367</v>
      </c>
      <c r="AD80">
        <v>22</v>
      </c>
      <c r="AE80">
        <v>0.10328638497652499</v>
      </c>
      <c r="AH80" t="s">
        <v>85</v>
      </c>
      <c r="AI80">
        <v>1.8177050528394301E-3</v>
      </c>
      <c r="AJ80">
        <v>0.32806324110671897</v>
      </c>
      <c r="AL80">
        <v>23</v>
      </c>
      <c r="AM80">
        <v>0.107981220657277</v>
      </c>
      <c r="AP80" t="s">
        <v>85</v>
      </c>
      <c r="AQ80">
        <v>1.9982271707307598E-3</v>
      </c>
      <c r="AR80">
        <v>0.312252964426877</v>
      </c>
      <c r="AT80">
        <v>23</v>
      </c>
      <c r="AU80">
        <v>0.107981220657277</v>
      </c>
      <c r="AX80" t="s">
        <v>85</v>
      </c>
      <c r="AY80">
        <v>2.5382633337005102E-3</v>
      </c>
      <c r="AZ80">
        <v>0.266666666666666</v>
      </c>
      <c r="BB80">
        <v>21</v>
      </c>
      <c r="BC80">
        <v>9.85915492957746E-2</v>
      </c>
    </row>
    <row r="81" spans="2:55" x14ac:dyDescent="0.2">
      <c r="B81" t="s">
        <v>144</v>
      </c>
      <c r="C81">
        <v>5.7877319976293497E-3</v>
      </c>
      <c r="D81">
        <v>0.46799795186891902</v>
      </c>
      <c r="F81">
        <v>63</v>
      </c>
      <c r="G81">
        <v>0.29857819905213201</v>
      </c>
      <c r="J81" t="s">
        <v>83</v>
      </c>
      <c r="K81">
        <v>7.3944973780005101E-3</v>
      </c>
      <c r="L81">
        <v>0.30434782608695599</v>
      </c>
      <c r="N81">
        <v>47</v>
      </c>
      <c r="O81">
        <v>0.22065727699530499</v>
      </c>
      <c r="R81" t="s">
        <v>83</v>
      </c>
      <c r="S81">
        <v>5.6439155413649002E-3</v>
      </c>
      <c r="T81">
        <v>0.31515151515151502</v>
      </c>
      <c r="V81">
        <v>45</v>
      </c>
      <c r="W81">
        <v>0.21126760563380201</v>
      </c>
      <c r="Z81" t="s">
        <v>83</v>
      </c>
      <c r="AA81">
        <v>7.2566373333561003E-3</v>
      </c>
      <c r="AB81">
        <v>0.31825037707390602</v>
      </c>
      <c r="AD81">
        <v>52</v>
      </c>
      <c r="AE81">
        <v>0.244131455399061</v>
      </c>
      <c r="AH81" t="s">
        <v>83</v>
      </c>
      <c r="AI81">
        <v>7.0904340948864802E-3</v>
      </c>
      <c r="AJ81">
        <v>0.304040404040404</v>
      </c>
      <c r="AL81">
        <v>45</v>
      </c>
      <c r="AM81">
        <v>0.21126760563380201</v>
      </c>
      <c r="AP81" t="s">
        <v>83</v>
      </c>
      <c r="AQ81">
        <v>7.7928279958484102E-3</v>
      </c>
      <c r="AR81">
        <v>0.295212765957446</v>
      </c>
      <c r="AT81">
        <v>48</v>
      </c>
      <c r="AU81">
        <v>0.22535211267605601</v>
      </c>
      <c r="AX81" t="s">
        <v>83</v>
      </c>
      <c r="AY81">
        <v>5.8211773724069701E-3</v>
      </c>
      <c r="AZ81">
        <v>0.29871977240398201</v>
      </c>
      <c r="BB81">
        <v>38</v>
      </c>
      <c r="BC81">
        <v>0.17840375586854401</v>
      </c>
    </row>
    <row r="82" spans="2:55" x14ac:dyDescent="0.2">
      <c r="B82" t="s">
        <v>143</v>
      </c>
      <c r="C82">
        <v>3.3853088725592801E-3</v>
      </c>
      <c r="D82">
        <v>0.44796380090497701</v>
      </c>
      <c r="F82">
        <v>52</v>
      </c>
      <c r="G82">
        <v>0.246445497630331</v>
      </c>
      <c r="J82" t="s">
        <v>82</v>
      </c>
      <c r="K82">
        <v>1.07262505332799E-3</v>
      </c>
      <c r="L82">
        <v>0.48663101604277997</v>
      </c>
      <c r="N82">
        <v>34</v>
      </c>
      <c r="O82">
        <v>0.15962441314553899</v>
      </c>
      <c r="R82" t="s">
        <v>82</v>
      </c>
      <c r="S82">
        <v>1.5031666289943701E-3</v>
      </c>
      <c r="T82">
        <v>0.53376503237742801</v>
      </c>
      <c r="V82">
        <v>47</v>
      </c>
      <c r="W82">
        <v>0.22065727699530499</v>
      </c>
      <c r="Z82" t="s">
        <v>82</v>
      </c>
      <c r="AA82">
        <v>1.3001607591681401E-3</v>
      </c>
      <c r="AB82">
        <v>0.52008456659619395</v>
      </c>
      <c r="AD82">
        <v>44</v>
      </c>
      <c r="AE82">
        <v>0.20657276995305099</v>
      </c>
      <c r="AH82" t="s">
        <v>82</v>
      </c>
      <c r="AI82">
        <v>1.40726066269739E-3</v>
      </c>
      <c r="AJ82">
        <v>0.49099099099098997</v>
      </c>
      <c r="AL82">
        <v>37</v>
      </c>
      <c r="AM82">
        <v>0.17370892018779299</v>
      </c>
      <c r="AP82" t="s">
        <v>82</v>
      </c>
      <c r="AQ82">
        <v>1.3788894416544E-3</v>
      </c>
      <c r="AR82">
        <v>0.50355618776671396</v>
      </c>
      <c r="AT82">
        <v>38</v>
      </c>
      <c r="AU82">
        <v>0.17840375586854401</v>
      </c>
      <c r="AX82" t="s">
        <v>82</v>
      </c>
      <c r="AY82">
        <v>1.5474655230948099E-3</v>
      </c>
      <c r="AZ82">
        <v>0.45378151260504201</v>
      </c>
      <c r="BB82">
        <v>35</v>
      </c>
      <c r="BC82">
        <v>0.16431924882629101</v>
      </c>
    </row>
    <row r="83" spans="2:55" x14ac:dyDescent="0.2">
      <c r="B83" t="s">
        <v>142</v>
      </c>
      <c r="C83">
        <v>3.8472551368378899E-3</v>
      </c>
      <c r="D83">
        <v>0.393224440411373</v>
      </c>
      <c r="F83">
        <v>58</v>
      </c>
      <c r="G83">
        <v>0.27488151658767701</v>
      </c>
      <c r="J83" t="s">
        <v>144</v>
      </c>
      <c r="K83">
        <v>6.79054319258212E-3</v>
      </c>
      <c r="L83">
        <v>0.45674531155474801</v>
      </c>
      <c r="N83">
        <v>58</v>
      </c>
      <c r="O83">
        <v>0.27230046948356801</v>
      </c>
      <c r="R83" t="s">
        <v>144</v>
      </c>
      <c r="S83">
        <v>6.6918264990793201E-3</v>
      </c>
      <c r="T83">
        <v>0.43734015345268501</v>
      </c>
      <c r="V83">
        <v>69</v>
      </c>
      <c r="W83">
        <v>0.323943661971831</v>
      </c>
      <c r="Z83" t="s">
        <v>144</v>
      </c>
      <c r="AA83">
        <v>6.05446979883182E-3</v>
      </c>
      <c r="AB83">
        <v>0.45337301587301498</v>
      </c>
      <c r="AD83">
        <v>64</v>
      </c>
      <c r="AE83">
        <v>0.30046948356807501</v>
      </c>
      <c r="AH83" t="s">
        <v>144</v>
      </c>
      <c r="AI83">
        <v>6.0111818121216702E-3</v>
      </c>
      <c r="AJ83">
        <v>0.416835016835016</v>
      </c>
      <c r="AL83">
        <v>55</v>
      </c>
      <c r="AM83">
        <v>0.25821596244131401</v>
      </c>
      <c r="AP83" t="s">
        <v>144</v>
      </c>
      <c r="AQ83">
        <v>6.0833660292881897E-3</v>
      </c>
      <c r="AR83">
        <v>0.42424242424242398</v>
      </c>
      <c r="AT83">
        <v>55</v>
      </c>
      <c r="AU83">
        <v>0.25821596244131401</v>
      </c>
      <c r="AX83" t="s">
        <v>144</v>
      </c>
      <c r="AY83">
        <v>8.7058583743930308E-3</v>
      </c>
      <c r="AZ83">
        <v>0.35844155844155801</v>
      </c>
      <c r="BB83">
        <v>56</v>
      </c>
      <c r="BC83">
        <v>0.26291079812206503</v>
      </c>
    </row>
    <row r="84" spans="2:55" x14ac:dyDescent="0.2">
      <c r="B84" t="s">
        <v>141</v>
      </c>
      <c r="C84">
        <v>1.4204104929992599E-3</v>
      </c>
      <c r="D84">
        <v>0.48790896159317199</v>
      </c>
      <c r="F84">
        <v>38</v>
      </c>
      <c r="G84">
        <v>0.18009478672985699</v>
      </c>
      <c r="J84" t="s">
        <v>143</v>
      </c>
      <c r="K84">
        <v>5.70741804331299E-3</v>
      </c>
      <c r="L84">
        <v>0.38749269433080002</v>
      </c>
      <c r="N84">
        <v>59</v>
      </c>
      <c r="O84">
        <v>0.27699530516431897</v>
      </c>
      <c r="R84" t="s">
        <v>143</v>
      </c>
      <c r="S84">
        <v>3.9248892340071799E-3</v>
      </c>
      <c r="T84">
        <v>0.44473823373876198</v>
      </c>
      <c r="V84">
        <v>62</v>
      </c>
      <c r="W84">
        <v>0.29107981220657198</v>
      </c>
      <c r="Z84" t="s">
        <v>143</v>
      </c>
      <c r="AA84">
        <v>6.6087676779891802E-3</v>
      </c>
      <c r="AB84">
        <v>0.39940323955669199</v>
      </c>
      <c r="AD84">
        <v>69</v>
      </c>
      <c r="AE84">
        <v>0.323943661971831</v>
      </c>
      <c r="AH84" t="s">
        <v>143</v>
      </c>
      <c r="AI84">
        <v>5.7477874174636E-3</v>
      </c>
      <c r="AJ84">
        <v>0.393442622950819</v>
      </c>
      <c r="AL84">
        <v>62</v>
      </c>
      <c r="AM84">
        <v>0.29107981220657198</v>
      </c>
      <c r="AP84" t="s">
        <v>143</v>
      </c>
      <c r="AQ84">
        <v>4.9032577928457598E-3</v>
      </c>
      <c r="AR84">
        <v>0.40243257535695398</v>
      </c>
      <c r="AT84">
        <v>62</v>
      </c>
      <c r="AU84">
        <v>0.29107981220657198</v>
      </c>
      <c r="AX84" t="s">
        <v>143</v>
      </c>
      <c r="AY84">
        <v>6.0548087715861397E-3</v>
      </c>
      <c r="AZ84">
        <v>0.34415584415584399</v>
      </c>
      <c r="BB84">
        <v>56</v>
      </c>
      <c r="BC84">
        <v>0.26291079812206503</v>
      </c>
    </row>
    <row r="85" spans="2:55" x14ac:dyDescent="0.2">
      <c r="B85" t="s">
        <v>140</v>
      </c>
      <c r="C85">
        <v>2.5384859512777298E-3</v>
      </c>
      <c r="D85">
        <v>0.47448979591836699</v>
      </c>
      <c r="F85">
        <v>49</v>
      </c>
      <c r="G85">
        <v>0.232227488151658</v>
      </c>
      <c r="J85" t="s">
        <v>142</v>
      </c>
      <c r="K85">
        <v>5.2679419588522198E-3</v>
      </c>
      <c r="L85">
        <v>0.354010025062656</v>
      </c>
      <c r="N85">
        <v>57</v>
      </c>
      <c r="O85">
        <v>0.26760563380281599</v>
      </c>
      <c r="R85" t="s">
        <v>142</v>
      </c>
      <c r="S85">
        <v>6.8259946729481097E-3</v>
      </c>
      <c r="T85">
        <v>0.37128325508607102</v>
      </c>
      <c r="V85">
        <v>72</v>
      </c>
      <c r="W85">
        <v>0.338028169014084</v>
      </c>
      <c r="Z85" t="s">
        <v>142</v>
      </c>
      <c r="AA85">
        <v>5.3920755745796604E-3</v>
      </c>
      <c r="AB85">
        <v>0.35588972431077598</v>
      </c>
      <c r="AD85">
        <v>57</v>
      </c>
      <c r="AE85">
        <v>0.26760563380281599</v>
      </c>
      <c r="AH85" t="s">
        <v>142</v>
      </c>
      <c r="AI85">
        <v>4.3923683701200004E-3</v>
      </c>
      <c r="AJ85">
        <v>0.28682170542635599</v>
      </c>
      <c r="AL85">
        <v>43</v>
      </c>
      <c r="AM85">
        <v>0.2018779342723</v>
      </c>
      <c r="AP85" t="s">
        <v>142</v>
      </c>
      <c r="AQ85">
        <v>4.1236616526408804E-3</v>
      </c>
      <c r="AR85">
        <v>0.28170731707316998</v>
      </c>
      <c r="AT85">
        <v>41</v>
      </c>
      <c r="AU85">
        <v>0.19248826291079801</v>
      </c>
      <c r="AX85" t="s">
        <v>142</v>
      </c>
      <c r="AY85">
        <v>7.7252974268088798E-3</v>
      </c>
      <c r="AZ85">
        <v>0.29870129870129802</v>
      </c>
      <c r="BB85">
        <v>56</v>
      </c>
      <c r="BC85">
        <v>0.26291079812206503</v>
      </c>
    </row>
    <row r="86" spans="2:55" x14ac:dyDescent="0.2">
      <c r="B86" t="s">
        <v>139</v>
      </c>
      <c r="C86">
        <v>2.6806895331714999E-4</v>
      </c>
      <c r="D86">
        <v>0.56140350877192902</v>
      </c>
      <c r="F86">
        <v>19</v>
      </c>
      <c r="G86">
        <v>9.0047393364928896E-2</v>
      </c>
      <c r="J86" t="s">
        <v>141</v>
      </c>
      <c r="K86">
        <v>1.6272843064310499E-3</v>
      </c>
      <c r="L86">
        <v>0.31521739130434701</v>
      </c>
      <c r="N86">
        <v>24</v>
      </c>
      <c r="O86">
        <v>0.11267605633802801</v>
      </c>
      <c r="R86" t="s">
        <v>141</v>
      </c>
      <c r="S86">
        <v>1.78975709311019E-3</v>
      </c>
      <c r="T86">
        <v>0.44665718349928801</v>
      </c>
      <c r="V86">
        <v>38</v>
      </c>
      <c r="W86">
        <v>0.17840375586854401</v>
      </c>
      <c r="Z86" t="s">
        <v>141</v>
      </c>
      <c r="AA86">
        <v>1.5245810143883699E-3</v>
      </c>
      <c r="AB86">
        <v>0.42592592592592499</v>
      </c>
      <c r="AD86">
        <v>28</v>
      </c>
      <c r="AE86">
        <v>0.13145539906103201</v>
      </c>
      <c r="AH86" t="s">
        <v>141</v>
      </c>
      <c r="AI86">
        <v>2.0986745668992298E-3</v>
      </c>
      <c r="AJ86">
        <v>0.35612535612535601</v>
      </c>
      <c r="AL86">
        <v>27</v>
      </c>
      <c r="AM86">
        <v>0.12676056338028099</v>
      </c>
      <c r="AP86" t="s">
        <v>141</v>
      </c>
      <c r="AQ86">
        <v>2.2023892598210799E-3</v>
      </c>
      <c r="AR86">
        <v>0.34666666666666601</v>
      </c>
      <c r="AT86">
        <v>25</v>
      </c>
      <c r="AU86">
        <v>0.117370892018779</v>
      </c>
      <c r="AX86" t="s">
        <v>141</v>
      </c>
      <c r="AY86">
        <v>2.9697664788605801E-3</v>
      </c>
      <c r="AZ86">
        <v>0.377011494252873</v>
      </c>
      <c r="BB86">
        <v>30</v>
      </c>
      <c r="BC86">
        <v>0.140845070422535</v>
      </c>
    </row>
    <row r="87" spans="2:55" x14ac:dyDescent="0.2">
      <c r="B87" t="s">
        <v>138</v>
      </c>
      <c r="C87">
        <v>3.1507109192967999E-3</v>
      </c>
      <c r="D87">
        <v>0.44156862745098002</v>
      </c>
      <c r="F87">
        <v>51</v>
      </c>
      <c r="G87">
        <v>0.24170616113744001</v>
      </c>
      <c r="J87" t="s">
        <v>140</v>
      </c>
      <c r="K87">
        <v>2.97091469985628E-3</v>
      </c>
      <c r="L87">
        <v>0.44947209653092002</v>
      </c>
      <c r="N87">
        <v>52</v>
      </c>
      <c r="O87">
        <v>0.244131455399061</v>
      </c>
      <c r="R87" t="s">
        <v>140</v>
      </c>
      <c r="S87">
        <v>3.32964036744235E-3</v>
      </c>
      <c r="T87">
        <v>0.44987468671679198</v>
      </c>
      <c r="V87">
        <v>57</v>
      </c>
      <c r="W87">
        <v>0.26760563380281599</v>
      </c>
      <c r="Z87" t="s">
        <v>140</v>
      </c>
      <c r="AA87">
        <v>1.6755939913829199E-3</v>
      </c>
      <c r="AB87">
        <v>0.34623655913978402</v>
      </c>
      <c r="AD87">
        <v>31</v>
      </c>
      <c r="AE87">
        <v>0.14553990610328599</v>
      </c>
      <c r="AH87" t="s">
        <v>140</v>
      </c>
      <c r="AI87">
        <v>1.6342744794914999E-3</v>
      </c>
      <c r="AJ87">
        <v>0.36174242424242398</v>
      </c>
      <c r="AL87">
        <v>33</v>
      </c>
      <c r="AM87">
        <v>0.154929577464788</v>
      </c>
      <c r="AP87" t="s">
        <v>140</v>
      </c>
      <c r="AQ87">
        <v>1.2763052925237801E-3</v>
      </c>
      <c r="AR87">
        <v>0.407407407407407</v>
      </c>
      <c r="AT87">
        <v>28</v>
      </c>
      <c r="AU87">
        <v>0.13145539906103201</v>
      </c>
      <c r="AX87" t="s">
        <v>140</v>
      </c>
      <c r="AY87">
        <v>2.76214987289807E-3</v>
      </c>
      <c r="AZ87">
        <v>0.341269841269841</v>
      </c>
      <c r="BB87">
        <v>36</v>
      </c>
      <c r="BC87">
        <v>0.169014084507042</v>
      </c>
    </row>
    <row r="88" spans="2:55" x14ac:dyDescent="0.2">
      <c r="B88" t="s">
        <v>137</v>
      </c>
      <c r="C88">
        <v>2.8223737896239201E-3</v>
      </c>
      <c r="D88">
        <v>0.47676767676767601</v>
      </c>
      <c r="F88">
        <v>55</v>
      </c>
      <c r="G88">
        <v>0.26066350710900399</v>
      </c>
      <c r="J88" t="s">
        <v>139</v>
      </c>
      <c r="K88">
        <v>3.6363888853482498E-4</v>
      </c>
      <c r="L88">
        <v>0.47712418300653597</v>
      </c>
      <c r="N88">
        <v>18</v>
      </c>
      <c r="O88">
        <v>8.4507042253521097E-2</v>
      </c>
      <c r="R88" t="s">
        <v>139</v>
      </c>
      <c r="S88">
        <v>4.1087373825843401E-4</v>
      </c>
      <c r="T88">
        <v>0.48188405797101402</v>
      </c>
      <c r="V88">
        <v>24</v>
      </c>
      <c r="W88">
        <v>0.11267605633802801</v>
      </c>
      <c r="Z88" t="s">
        <v>139</v>
      </c>
      <c r="AA88">
        <v>4.40024398254443E-4</v>
      </c>
      <c r="AB88">
        <v>0.42380952380952303</v>
      </c>
      <c r="AD88">
        <v>21</v>
      </c>
      <c r="AE88">
        <v>9.85915492957746E-2</v>
      </c>
      <c r="AH88" t="s">
        <v>139</v>
      </c>
      <c r="AI88">
        <v>3.7639270505721598E-4</v>
      </c>
      <c r="AJ88">
        <v>0.40935672514619798</v>
      </c>
      <c r="AL88">
        <v>19</v>
      </c>
      <c r="AM88">
        <v>8.9201877934272297E-2</v>
      </c>
      <c r="AP88" t="s">
        <v>139</v>
      </c>
      <c r="AQ88">
        <v>3.7710366067626201E-4</v>
      </c>
      <c r="AR88">
        <v>0.43274853801169499</v>
      </c>
      <c r="AT88">
        <v>19</v>
      </c>
      <c r="AU88">
        <v>8.9201877934272297E-2</v>
      </c>
      <c r="AX88" t="s">
        <v>139</v>
      </c>
      <c r="AY88">
        <v>2.8106465812361602E-4</v>
      </c>
      <c r="AZ88">
        <v>0.41758241758241699</v>
      </c>
      <c r="BB88">
        <v>14</v>
      </c>
      <c r="BC88">
        <v>6.5727699530516395E-2</v>
      </c>
    </row>
    <row r="89" spans="2:55" x14ac:dyDescent="0.2">
      <c r="B89" t="s">
        <v>136</v>
      </c>
      <c r="C89">
        <v>2.5333092568851699E-3</v>
      </c>
      <c r="D89">
        <v>0.53188602442333699</v>
      </c>
      <c r="F89">
        <v>67</v>
      </c>
      <c r="G89">
        <v>0.31753554502369602</v>
      </c>
      <c r="J89" t="s">
        <v>138</v>
      </c>
      <c r="K89">
        <v>3.8679584578805602E-3</v>
      </c>
      <c r="L89">
        <v>0.41616161616161601</v>
      </c>
      <c r="N89">
        <v>55</v>
      </c>
      <c r="O89">
        <v>0.25821596244131401</v>
      </c>
      <c r="R89" t="s">
        <v>138</v>
      </c>
      <c r="S89">
        <v>3.44886324215449E-3</v>
      </c>
      <c r="T89">
        <v>0.459562841530054</v>
      </c>
      <c r="V89">
        <v>61</v>
      </c>
      <c r="W89">
        <v>0.28638497652582101</v>
      </c>
      <c r="Z89" t="s">
        <v>138</v>
      </c>
      <c r="AA89">
        <v>2.3735231784349298E-3</v>
      </c>
      <c r="AB89">
        <v>0.483265306122449</v>
      </c>
      <c r="AD89">
        <v>50</v>
      </c>
      <c r="AE89">
        <v>0.23474178403755799</v>
      </c>
      <c r="AH89" t="s">
        <v>138</v>
      </c>
      <c r="AI89">
        <v>4.1306437494681098E-3</v>
      </c>
      <c r="AJ89">
        <v>0.39480519480519399</v>
      </c>
      <c r="AL89">
        <v>56</v>
      </c>
      <c r="AM89">
        <v>0.26291079812206503</v>
      </c>
      <c r="AP89" t="s">
        <v>138</v>
      </c>
      <c r="AQ89">
        <v>3.4053487030648601E-3</v>
      </c>
      <c r="AR89">
        <v>0.41411764705882298</v>
      </c>
      <c r="AT89">
        <v>51</v>
      </c>
      <c r="AU89">
        <v>0.23943661971830901</v>
      </c>
      <c r="AX89" t="s">
        <v>138</v>
      </c>
      <c r="AY89">
        <v>4.6977247400884102E-3</v>
      </c>
      <c r="AZ89">
        <v>0.39259796806966601</v>
      </c>
      <c r="BB89">
        <v>53</v>
      </c>
      <c r="BC89">
        <v>0.248826291079812</v>
      </c>
    </row>
    <row r="90" spans="2:55" x14ac:dyDescent="0.2">
      <c r="B90" t="s">
        <v>135</v>
      </c>
      <c r="C90">
        <v>9.9669246876080593E-3</v>
      </c>
      <c r="D90">
        <v>0.411230120090879</v>
      </c>
      <c r="F90">
        <v>79</v>
      </c>
      <c r="G90">
        <v>0.37440758293838799</v>
      </c>
      <c r="J90" t="s">
        <v>137</v>
      </c>
      <c r="K90">
        <v>5.25850518753184E-3</v>
      </c>
      <c r="L90">
        <v>0.42115384615384599</v>
      </c>
      <c r="N90">
        <v>65</v>
      </c>
      <c r="O90">
        <v>0.30516431924882598</v>
      </c>
      <c r="R90" t="s">
        <v>137</v>
      </c>
      <c r="S90">
        <v>5.4415993808310196E-3</v>
      </c>
      <c r="T90">
        <v>0.40792838874680298</v>
      </c>
      <c r="V90">
        <v>69</v>
      </c>
      <c r="W90">
        <v>0.323943661971831</v>
      </c>
      <c r="Z90" t="s">
        <v>137</v>
      </c>
      <c r="AA90">
        <v>4.9390792549542598E-3</v>
      </c>
      <c r="AB90">
        <v>0.43645409317051098</v>
      </c>
      <c r="AD90">
        <v>67</v>
      </c>
      <c r="AE90">
        <v>0.31455399061032802</v>
      </c>
      <c r="AH90" t="s">
        <v>137</v>
      </c>
      <c r="AI90">
        <v>3.6423791149496798E-3</v>
      </c>
      <c r="AJ90">
        <v>0.41439552760307402</v>
      </c>
      <c r="AL90">
        <v>54</v>
      </c>
      <c r="AM90">
        <v>0.25352112676056299</v>
      </c>
      <c r="AP90" t="s">
        <v>137</v>
      </c>
      <c r="AQ90">
        <v>2.76725169257124E-3</v>
      </c>
      <c r="AR90">
        <v>0.418357487922705</v>
      </c>
      <c r="AT90">
        <v>46</v>
      </c>
      <c r="AU90">
        <v>0.215962441314554</v>
      </c>
      <c r="AX90" t="s">
        <v>137</v>
      </c>
      <c r="AY90">
        <v>5.4005878784214797E-3</v>
      </c>
      <c r="AZ90">
        <v>0.39039548022598802</v>
      </c>
      <c r="BB90">
        <v>60</v>
      </c>
      <c r="BC90">
        <v>0.28169014084506999</v>
      </c>
    </row>
    <row r="91" spans="2:55" x14ac:dyDescent="0.2">
      <c r="B91" t="s">
        <v>134</v>
      </c>
      <c r="C91">
        <v>2.69068159367007E-3</v>
      </c>
      <c r="D91">
        <v>0.40485829959514102</v>
      </c>
      <c r="F91">
        <v>39</v>
      </c>
      <c r="G91">
        <v>0.184834123222748</v>
      </c>
      <c r="J91" t="s">
        <v>136</v>
      </c>
      <c r="K91">
        <v>3.1196778445125701E-3</v>
      </c>
      <c r="L91">
        <v>0.47548076923076898</v>
      </c>
      <c r="N91">
        <v>65</v>
      </c>
      <c r="O91">
        <v>0.30516431924882598</v>
      </c>
      <c r="R91" t="s">
        <v>136</v>
      </c>
      <c r="S91">
        <v>2.2064539883410901E-3</v>
      </c>
      <c r="T91">
        <v>0.51454257006874604</v>
      </c>
      <c r="V91">
        <v>62</v>
      </c>
      <c r="W91">
        <v>0.29107981220657198</v>
      </c>
      <c r="Z91" t="s">
        <v>136</v>
      </c>
      <c r="AA91">
        <v>1.9076420969793399E-3</v>
      </c>
      <c r="AB91">
        <v>0.46938775510204001</v>
      </c>
      <c r="AD91">
        <v>50</v>
      </c>
      <c r="AE91">
        <v>0.23474178403755799</v>
      </c>
      <c r="AH91" t="s">
        <v>136</v>
      </c>
      <c r="AI91">
        <v>2.56012718308481E-3</v>
      </c>
      <c r="AJ91">
        <v>0.48245614035087703</v>
      </c>
      <c r="AL91">
        <v>57</v>
      </c>
      <c r="AM91">
        <v>0.26760563380281599</v>
      </c>
      <c r="AP91" t="s">
        <v>136</v>
      </c>
      <c r="AQ91">
        <v>1.87096881166746E-3</v>
      </c>
      <c r="AR91">
        <v>0.51306240928882396</v>
      </c>
      <c r="AT91">
        <v>53</v>
      </c>
      <c r="AU91">
        <v>0.248826291079812</v>
      </c>
      <c r="AX91" t="s">
        <v>136</v>
      </c>
      <c r="AY91">
        <v>2.9210130715811699E-3</v>
      </c>
      <c r="AZ91">
        <v>0.456324248777078</v>
      </c>
      <c r="BB91">
        <v>54</v>
      </c>
      <c r="BC91">
        <v>0.25352112676056299</v>
      </c>
    </row>
    <row r="92" spans="2:55" x14ac:dyDescent="0.2">
      <c r="B92" t="s">
        <v>133</v>
      </c>
      <c r="C92">
        <v>1.68283935479955E-4</v>
      </c>
      <c r="D92">
        <v>0.46153846153846101</v>
      </c>
      <c r="F92">
        <v>14</v>
      </c>
      <c r="G92">
        <v>6.6350710900473897E-2</v>
      </c>
      <c r="J92" t="s">
        <v>135</v>
      </c>
      <c r="K92">
        <v>1.15482224723978E-2</v>
      </c>
      <c r="L92">
        <v>0.37731413458712898</v>
      </c>
      <c r="N92">
        <v>83</v>
      </c>
      <c r="O92">
        <v>0.38967136150234699</v>
      </c>
      <c r="R92" t="s">
        <v>135</v>
      </c>
      <c r="S92">
        <v>1.1505976695559601E-2</v>
      </c>
      <c r="T92">
        <v>0.409630459126539</v>
      </c>
      <c r="V92">
        <v>95</v>
      </c>
      <c r="W92">
        <v>0.446009389671361</v>
      </c>
      <c r="Z92" t="s">
        <v>135</v>
      </c>
      <c r="AA92">
        <v>1.40803212585722E-2</v>
      </c>
      <c r="AB92">
        <v>0.36491317671092899</v>
      </c>
      <c r="AD92">
        <v>89</v>
      </c>
      <c r="AE92">
        <v>0.417840375586854</v>
      </c>
      <c r="AH92" t="s">
        <v>135</v>
      </c>
      <c r="AI92">
        <v>1.16340926636919E-2</v>
      </c>
      <c r="AJ92">
        <v>0.33801801801801801</v>
      </c>
      <c r="AL92">
        <v>75</v>
      </c>
      <c r="AM92">
        <v>0.352112676056338</v>
      </c>
      <c r="AP92" t="s">
        <v>135</v>
      </c>
      <c r="AQ92">
        <v>1.2793070881152E-2</v>
      </c>
      <c r="AR92">
        <v>0.35200240891297802</v>
      </c>
      <c r="AT92">
        <v>82</v>
      </c>
      <c r="AU92">
        <v>0.38497652582159603</v>
      </c>
      <c r="AX92" t="s">
        <v>135</v>
      </c>
      <c r="AY92">
        <v>1.6445540812602001E-2</v>
      </c>
      <c r="AZ92">
        <v>0.31960784313725399</v>
      </c>
      <c r="BB92">
        <v>85</v>
      </c>
      <c r="BC92">
        <v>0.39906103286384897</v>
      </c>
    </row>
    <row r="93" spans="2:55" x14ac:dyDescent="0.2">
      <c r="B93" t="s">
        <v>132</v>
      </c>
      <c r="C93">
        <v>9.8591018813798809E-3</v>
      </c>
      <c r="D93">
        <v>0.377289377289377</v>
      </c>
      <c r="F93">
        <v>78</v>
      </c>
      <c r="G93">
        <v>0.36966824644549701</v>
      </c>
      <c r="J93" t="s">
        <v>134</v>
      </c>
      <c r="K93">
        <v>5.3088535474303403E-3</v>
      </c>
      <c r="L93">
        <v>0.33568627450980298</v>
      </c>
      <c r="N93">
        <v>51</v>
      </c>
      <c r="O93">
        <v>0.23943661971830901</v>
      </c>
      <c r="R93" t="s">
        <v>134</v>
      </c>
      <c r="S93">
        <v>4.8902417607888599E-3</v>
      </c>
      <c r="T93">
        <v>0.36549019607843097</v>
      </c>
      <c r="V93">
        <v>51</v>
      </c>
      <c r="W93">
        <v>0.23943661971830901</v>
      </c>
      <c r="Z93" t="s">
        <v>134</v>
      </c>
      <c r="AA93">
        <v>4.0772509792228202E-3</v>
      </c>
      <c r="AB93">
        <v>0.35106382978723399</v>
      </c>
      <c r="AD93">
        <v>48</v>
      </c>
      <c r="AE93">
        <v>0.22535211267605601</v>
      </c>
      <c r="AH93" t="s">
        <v>134</v>
      </c>
      <c r="AI93">
        <v>5.0104849529772301E-3</v>
      </c>
      <c r="AJ93">
        <v>0.34751773049645301</v>
      </c>
      <c r="AL93">
        <v>48</v>
      </c>
      <c r="AM93">
        <v>0.22535211267605601</v>
      </c>
      <c r="AP93" t="s">
        <v>134</v>
      </c>
      <c r="AQ93">
        <v>5.3647310849202698E-3</v>
      </c>
      <c r="AR93">
        <v>0.33843537414965902</v>
      </c>
      <c r="AT93">
        <v>49</v>
      </c>
      <c r="AU93">
        <v>0.230046948356807</v>
      </c>
      <c r="AX93" t="s">
        <v>134</v>
      </c>
      <c r="AY93">
        <v>6.91909616997613E-3</v>
      </c>
      <c r="AZ93">
        <v>0.28212560386473401</v>
      </c>
      <c r="BB93">
        <v>46</v>
      </c>
      <c r="BC93">
        <v>0.215962441314554</v>
      </c>
    </row>
    <row r="94" spans="2:55" x14ac:dyDescent="0.2">
      <c r="B94" t="s">
        <v>131</v>
      </c>
      <c r="C94">
        <v>4.06181430856803E-3</v>
      </c>
      <c r="D94">
        <v>0.45034965034965002</v>
      </c>
      <c r="F94">
        <v>66</v>
      </c>
      <c r="G94">
        <v>0.31279620853080498</v>
      </c>
      <c r="J94" t="s">
        <v>133</v>
      </c>
      <c r="K94">
        <v>3.1352632502541398E-4</v>
      </c>
      <c r="L94">
        <v>0.36666666666666597</v>
      </c>
      <c r="N94">
        <v>16</v>
      </c>
      <c r="O94">
        <v>7.5117370892018698E-2</v>
      </c>
      <c r="R94" t="s">
        <v>133</v>
      </c>
      <c r="S94">
        <v>2.4812789992906302E-4</v>
      </c>
      <c r="T94">
        <v>0.441176470588235</v>
      </c>
      <c r="V94">
        <v>17</v>
      </c>
      <c r="W94">
        <v>7.9812206572769898E-2</v>
      </c>
      <c r="Z94" t="s">
        <v>133</v>
      </c>
      <c r="AA94">
        <v>2.6819906765329399E-4</v>
      </c>
      <c r="AB94">
        <v>0.441176470588235</v>
      </c>
      <c r="AD94">
        <v>17</v>
      </c>
      <c r="AE94">
        <v>7.9812206572769898E-2</v>
      </c>
      <c r="AH94" t="s">
        <v>133</v>
      </c>
      <c r="AI94">
        <v>2.8885449694936697E-4</v>
      </c>
      <c r="AJ94">
        <v>0.43137254901960698</v>
      </c>
      <c r="AL94">
        <v>18</v>
      </c>
      <c r="AM94">
        <v>8.4507042253521097E-2</v>
      </c>
      <c r="AP94" t="s">
        <v>133</v>
      </c>
      <c r="AQ94">
        <v>1.97120889533666E-4</v>
      </c>
      <c r="AR94">
        <v>0.483333333333333</v>
      </c>
      <c r="AT94">
        <v>16</v>
      </c>
      <c r="AU94">
        <v>7.5117370892018698E-2</v>
      </c>
      <c r="AX94" t="s">
        <v>133</v>
      </c>
      <c r="AY94">
        <v>1.72715391668293E-4</v>
      </c>
      <c r="AZ94">
        <v>0.30555555555555503</v>
      </c>
      <c r="BB94">
        <v>9</v>
      </c>
      <c r="BC94">
        <v>4.22535211267605E-2</v>
      </c>
    </row>
    <row r="95" spans="2:55" x14ac:dyDescent="0.2">
      <c r="B95" t="s">
        <v>130</v>
      </c>
      <c r="C95">
        <v>4.1184734150092901E-4</v>
      </c>
      <c r="D95">
        <v>0.5</v>
      </c>
      <c r="F95">
        <v>20</v>
      </c>
      <c r="G95">
        <v>9.4786729857819899E-2</v>
      </c>
      <c r="J95" t="s">
        <v>132</v>
      </c>
      <c r="K95">
        <v>1.6161899416995602E-2</v>
      </c>
      <c r="L95">
        <v>0.337844739530132</v>
      </c>
      <c r="N95">
        <v>89</v>
      </c>
      <c r="O95">
        <v>0.417840375586854</v>
      </c>
      <c r="R95" t="s">
        <v>132</v>
      </c>
      <c r="S95">
        <v>1.44477587095331E-2</v>
      </c>
      <c r="T95">
        <v>0.360682561944834</v>
      </c>
      <c r="V95">
        <v>93</v>
      </c>
      <c r="W95">
        <v>0.43661971830985902</v>
      </c>
      <c r="Z95" t="s">
        <v>132</v>
      </c>
      <c r="AA95">
        <v>1.6435153013018702E-2</v>
      </c>
      <c r="AB95">
        <v>0.34321305841924399</v>
      </c>
      <c r="AD95">
        <v>97</v>
      </c>
      <c r="AE95">
        <v>0.45539906103286298</v>
      </c>
      <c r="AH95" t="s">
        <v>132</v>
      </c>
      <c r="AI95">
        <v>1.4835310414786701E-2</v>
      </c>
      <c r="AJ95">
        <v>0.311351351351351</v>
      </c>
      <c r="AL95">
        <v>75</v>
      </c>
      <c r="AM95">
        <v>0.352112676056338</v>
      </c>
      <c r="AP95" t="s">
        <v>132</v>
      </c>
      <c r="AQ95">
        <v>1.51754653937442E-2</v>
      </c>
      <c r="AR95">
        <v>0.31710483609217699</v>
      </c>
      <c r="AT95">
        <v>79</v>
      </c>
      <c r="AU95">
        <v>0.37089201877934203</v>
      </c>
      <c r="AX95" t="s">
        <v>132</v>
      </c>
      <c r="AY95">
        <v>2.2094388106533001E-2</v>
      </c>
      <c r="AZ95">
        <v>0.30807113543091602</v>
      </c>
      <c r="BB95">
        <v>86</v>
      </c>
      <c r="BC95">
        <v>0.40375586854459999</v>
      </c>
    </row>
    <row r="96" spans="2:55" x14ac:dyDescent="0.2">
      <c r="B96" t="s">
        <v>129</v>
      </c>
      <c r="C96">
        <v>5.9405164098629499E-3</v>
      </c>
      <c r="D96">
        <v>0.38095238095237999</v>
      </c>
      <c r="F96">
        <v>70</v>
      </c>
      <c r="G96">
        <v>0.33175355450236899</v>
      </c>
      <c r="J96" t="s">
        <v>131</v>
      </c>
      <c r="K96">
        <v>3.4974288824962201E-3</v>
      </c>
      <c r="L96">
        <v>0.36571428571428499</v>
      </c>
      <c r="N96">
        <v>50</v>
      </c>
      <c r="O96">
        <v>0.23474178403755799</v>
      </c>
      <c r="R96" t="s">
        <v>131</v>
      </c>
      <c r="S96">
        <v>5.0842866176601699E-3</v>
      </c>
      <c r="T96">
        <v>0.42503805175038001</v>
      </c>
      <c r="V96">
        <v>73</v>
      </c>
      <c r="W96">
        <v>0.34272300469483502</v>
      </c>
      <c r="Z96" t="s">
        <v>131</v>
      </c>
      <c r="AA96">
        <v>5.8865299878475101E-3</v>
      </c>
      <c r="AB96">
        <v>0.40080482897384301</v>
      </c>
      <c r="AD96">
        <v>71</v>
      </c>
      <c r="AE96">
        <v>0.33333333333333298</v>
      </c>
      <c r="AH96" t="s">
        <v>131</v>
      </c>
      <c r="AI96">
        <v>4.8061995897701196E-3</v>
      </c>
      <c r="AJ96">
        <v>0.37386569872958197</v>
      </c>
      <c r="AL96">
        <v>58</v>
      </c>
      <c r="AM96">
        <v>0.27230046948356801</v>
      </c>
      <c r="AP96" t="s">
        <v>131</v>
      </c>
      <c r="AQ96">
        <v>4.2960482412532997E-3</v>
      </c>
      <c r="AR96">
        <v>0.36123680241327299</v>
      </c>
      <c r="AT96">
        <v>52</v>
      </c>
      <c r="AU96">
        <v>0.244131455399061</v>
      </c>
      <c r="AX96" t="s">
        <v>131</v>
      </c>
      <c r="AY96">
        <v>5.86546163090528E-3</v>
      </c>
      <c r="AZ96">
        <v>0.36879018118059598</v>
      </c>
      <c r="BB96">
        <v>59</v>
      </c>
      <c r="BC96">
        <v>0.27699530516431897</v>
      </c>
    </row>
    <row r="97" spans="2:55" x14ac:dyDescent="0.2">
      <c r="B97" t="s">
        <v>128</v>
      </c>
      <c r="C97">
        <v>3.3140302516486701E-3</v>
      </c>
      <c r="D97">
        <v>0.38383838383838298</v>
      </c>
      <c r="F97">
        <v>45</v>
      </c>
      <c r="G97">
        <v>0.21327014218009399</v>
      </c>
      <c r="J97" t="s">
        <v>130</v>
      </c>
      <c r="K97">
        <v>9.8737667914716894E-4</v>
      </c>
      <c r="L97">
        <v>0.47712418300653597</v>
      </c>
      <c r="N97">
        <v>18</v>
      </c>
      <c r="O97">
        <v>8.4507042253521097E-2</v>
      </c>
      <c r="R97" t="s">
        <v>130</v>
      </c>
      <c r="S97">
        <v>4.0611727152038902E-4</v>
      </c>
      <c r="T97">
        <v>0.55555555555555503</v>
      </c>
      <c r="V97">
        <v>19</v>
      </c>
      <c r="W97">
        <v>8.9201877934272297E-2</v>
      </c>
      <c r="Z97" t="s">
        <v>130</v>
      </c>
      <c r="AA97">
        <v>9.6771748729204102E-4</v>
      </c>
      <c r="AB97">
        <v>0.50724637681159401</v>
      </c>
      <c r="AD97">
        <v>24</v>
      </c>
      <c r="AE97">
        <v>0.11267605633802801</v>
      </c>
      <c r="AH97" t="s">
        <v>130</v>
      </c>
      <c r="AI97">
        <v>1.01846789970135E-3</v>
      </c>
      <c r="AJ97">
        <v>0.47826086956521702</v>
      </c>
      <c r="AL97">
        <v>23</v>
      </c>
      <c r="AM97">
        <v>0.107981220657277</v>
      </c>
      <c r="AP97" t="s">
        <v>130</v>
      </c>
      <c r="AQ97">
        <v>9.4506698996776797E-4</v>
      </c>
      <c r="AR97">
        <v>0.46753246753246702</v>
      </c>
      <c r="AT97">
        <v>22</v>
      </c>
      <c r="AU97">
        <v>0.10328638497652499</v>
      </c>
      <c r="AX97" t="s">
        <v>130</v>
      </c>
      <c r="AY97">
        <v>8.4452668467099596E-4</v>
      </c>
      <c r="AZ97">
        <v>0.39743589743589702</v>
      </c>
      <c r="BB97">
        <v>13</v>
      </c>
      <c r="BC97">
        <v>6.1032863849765202E-2</v>
      </c>
    </row>
    <row r="98" spans="2:55" x14ac:dyDescent="0.2">
      <c r="B98" t="s">
        <v>127</v>
      </c>
      <c r="C98">
        <v>4.8516694821091697E-3</v>
      </c>
      <c r="D98">
        <v>0.40660334690185401</v>
      </c>
      <c r="F98">
        <v>67</v>
      </c>
      <c r="G98">
        <v>0.31753554502369602</v>
      </c>
      <c r="J98" t="s">
        <v>129</v>
      </c>
      <c r="K98">
        <v>1.1630120963026401E-2</v>
      </c>
      <c r="L98">
        <v>0.37245481583161699</v>
      </c>
      <c r="N98">
        <v>94</v>
      </c>
      <c r="O98">
        <v>0.44131455399060998</v>
      </c>
      <c r="R98" t="s">
        <v>129</v>
      </c>
      <c r="S98">
        <v>9.5232850872460206E-3</v>
      </c>
      <c r="T98">
        <v>0.34901960784313701</v>
      </c>
      <c r="V98">
        <v>85</v>
      </c>
      <c r="W98">
        <v>0.39906103286384897</v>
      </c>
      <c r="Z98" t="s">
        <v>129</v>
      </c>
      <c r="AA98">
        <v>8.3880889282004593E-3</v>
      </c>
      <c r="AB98">
        <v>0.38000602228244501</v>
      </c>
      <c r="AD98">
        <v>82</v>
      </c>
      <c r="AE98">
        <v>0.38497652582159603</v>
      </c>
      <c r="AH98" t="s">
        <v>129</v>
      </c>
      <c r="AI98">
        <v>1.04324675947997E-2</v>
      </c>
      <c r="AJ98">
        <v>0.34381428151630899</v>
      </c>
      <c r="AL98">
        <v>83</v>
      </c>
      <c r="AM98">
        <v>0.38967136150234699</v>
      </c>
      <c r="AP98" t="s">
        <v>129</v>
      </c>
      <c r="AQ98">
        <v>1.1622403942190799E-2</v>
      </c>
      <c r="AR98">
        <v>0.32588892153981702</v>
      </c>
      <c r="AT98">
        <v>83</v>
      </c>
      <c r="AU98">
        <v>0.38967136150234699</v>
      </c>
      <c r="AX98" t="s">
        <v>129</v>
      </c>
      <c r="AY98">
        <v>9.7501204445927508E-3</v>
      </c>
      <c r="AZ98">
        <v>0.33754385964912198</v>
      </c>
      <c r="BB98">
        <v>76</v>
      </c>
      <c r="BC98">
        <v>0.35680751173708902</v>
      </c>
    </row>
    <row r="99" spans="2:55" x14ac:dyDescent="0.2">
      <c r="B99" t="s">
        <v>126</v>
      </c>
      <c r="C99">
        <v>7.6742803978739997E-3</v>
      </c>
      <c r="D99">
        <v>0.39291380222104699</v>
      </c>
      <c r="F99">
        <v>62</v>
      </c>
      <c r="G99">
        <v>0.29383886255924102</v>
      </c>
      <c r="J99" t="s">
        <v>128</v>
      </c>
      <c r="K99">
        <v>5.4656491733984097E-3</v>
      </c>
      <c r="L99">
        <v>0.395454545454545</v>
      </c>
      <c r="N99">
        <v>56</v>
      </c>
      <c r="O99">
        <v>0.26291079812206503</v>
      </c>
      <c r="R99" t="s">
        <v>128</v>
      </c>
      <c r="S99">
        <v>6.49801774146539E-3</v>
      </c>
      <c r="T99">
        <v>0.35409836065573702</v>
      </c>
      <c r="V99">
        <v>61</v>
      </c>
      <c r="W99">
        <v>0.28638497652582101</v>
      </c>
      <c r="Z99" t="s">
        <v>128</v>
      </c>
      <c r="AA99">
        <v>7.8290498436727699E-3</v>
      </c>
      <c r="AB99">
        <v>0.34955050237969298</v>
      </c>
      <c r="AD99">
        <v>62</v>
      </c>
      <c r="AE99">
        <v>0.29107981220657198</v>
      </c>
      <c r="AH99" t="s">
        <v>128</v>
      </c>
      <c r="AI99">
        <v>5.06433526464725E-3</v>
      </c>
      <c r="AJ99">
        <v>0.31010101010100999</v>
      </c>
      <c r="AL99">
        <v>45</v>
      </c>
      <c r="AM99">
        <v>0.21126760563380201</v>
      </c>
      <c r="AP99" t="s">
        <v>128</v>
      </c>
      <c r="AQ99">
        <v>7.33804045231716E-3</v>
      </c>
      <c r="AR99">
        <v>0.32769423558897198</v>
      </c>
      <c r="AT99">
        <v>57</v>
      </c>
      <c r="AU99">
        <v>0.26760563380281599</v>
      </c>
      <c r="AX99" t="s">
        <v>128</v>
      </c>
      <c r="AY99">
        <v>7.3794225623909603E-3</v>
      </c>
      <c r="AZ99">
        <v>0.30202020202020202</v>
      </c>
      <c r="BB99">
        <v>45</v>
      </c>
      <c r="BC99">
        <v>0.21126760563380201</v>
      </c>
    </row>
    <row r="100" spans="2:55" x14ac:dyDescent="0.2">
      <c r="B100" t="s">
        <v>125</v>
      </c>
      <c r="C100">
        <v>9.5796039896679803E-3</v>
      </c>
      <c r="D100">
        <v>0.39396378269617699</v>
      </c>
      <c r="F100">
        <v>71</v>
      </c>
      <c r="G100">
        <v>0.33649289099525997</v>
      </c>
      <c r="J100" t="s">
        <v>127</v>
      </c>
      <c r="K100">
        <v>1.04273857591836E-2</v>
      </c>
      <c r="L100">
        <v>0.38468158347676401</v>
      </c>
      <c r="N100">
        <v>84</v>
      </c>
      <c r="O100">
        <v>0.39436619718309801</v>
      </c>
      <c r="R100" t="s">
        <v>127</v>
      </c>
      <c r="S100">
        <v>8.8606591154343495E-3</v>
      </c>
      <c r="T100">
        <v>0.38024691358024598</v>
      </c>
      <c r="V100">
        <v>81</v>
      </c>
      <c r="W100">
        <v>0.38028169014084501</v>
      </c>
      <c r="Z100" t="s">
        <v>127</v>
      </c>
      <c r="AA100">
        <v>5.9083639412239198E-3</v>
      </c>
      <c r="AB100">
        <v>0.361713379164463</v>
      </c>
      <c r="AD100">
        <v>62</v>
      </c>
      <c r="AE100">
        <v>0.29107981220657198</v>
      </c>
      <c r="AH100" t="s">
        <v>127</v>
      </c>
      <c r="AI100">
        <v>7.1702303183201399E-3</v>
      </c>
      <c r="AJ100">
        <v>0.36303775241439801</v>
      </c>
      <c r="AL100">
        <v>68</v>
      </c>
      <c r="AM100">
        <v>0.31924882629107898</v>
      </c>
      <c r="AP100" t="s">
        <v>127</v>
      </c>
      <c r="AQ100">
        <v>7.5470552373547604E-3</v>
      </c>
      <c r="AR100">
        <v>0.34825174825174798</v>
      </c>
      <c r="AT100">
        <v>66</v>
      </c>
      <c r="AU100">
        <v>0.309859154929577</v>
      </c>
      <c r="AX100" t="s">
        <v>127</v>
      </c>
      <c r="AY100">
        <v>1.06587537385163E-2</v>
      </c>
      <c r="AZ100">
        <v>0.36150234741783999</v>
      </c>
      <c r="BB100">
        <v>72</v>
      </c>
      <c r="BC100">
        <v>0.338028169014084</v>
      </c>
    </row>
    <row r="101" spans="2:55" x14ac:dyDescent="0.2">
      <c r="B101" t="s">
        <v>124</v>
      </c>
      <c r="C101">
        <v>2.8844479982207401E-3</v>
      </c>
      <c r="D101">
        <v>0.35862068965517202</v>
      </c>
      <c r="F101">
        <v>30</v>
      </c>
      <c r="G101">
        <v>0.14218009478672899</v>
      </c>
      <c r="J101" t="s">
        <v>126</v>
      </c>
      <c r="K101">
        <v>1.1367170745252E-2</v>
      </c>
      <c r="L101">
        <v>0.35531531531531502</v>
      </c>
      <c r="N101">
        <v>75</v>
      </c>
      <c r="O101">
        <v>0.352112676056338</v>
      </c>
      <c r="R101" t="s">
        <v>126</v>
      </c>
      <c r="S101">
        <v>1.63997468744412E-2</v>
      </c>
      <c r="T101">
        <v>0.33996797071608298</v>
      </c>
      <c r="V101">
        <v>94</v>
      </c>
      <c r="W101">
        <v>0.44131455399060998</v>
      </c>
      <c r="Z101" t="s">
        <v>126</v>
      </c>
      <c r="AA101">
        <v>1.3253905872924999E-2</v>
      </c>
      <c r="AB101">
        <v>0.32733932733932702</v>
      </c>
      <c r="AD101">
        <v>78</v>
      </c>
      <c r="AE101">
        <v>0.36619718309859101</v>
      </c>
      <c r="AH101" t="s">
        <v>126</v>
      </c>
      <c r="AI101">
        <v>1.06952430280678E-2</v>
      </c>
      <c r="AJ101">
        <v>0.28797814207650202</v>
      </c>
      <c r="AL101">
        <v>61</v>
      </c>
      <c r="AM101">
        <v>0.28638497652582101</v>
      </c>
      <c r="AP101" t="s">
        <v>126</v>
      </c>
      <c r="AQ101">
        <v>1.0219666152200199E-2</v>
      </c>
      <c r="AR101">
        <v>0.27694235588972399</v>
      </c>
      <c r="AT101">
        <v>57</v>
      </c>
      <c r="AU101">
        <v>0.26760563380281599</v>
      </c>
      <c r="AX101" t="s">
        <v>126</v>
      </c>
      <c r="AY101">
        <v>2.0692296892547299E-2</v>
      </c>
      <c r="AZ101">
        <v>0.32438271604938201</v>
      </c>
      <c r="BB101">
        <v>81</v>
      </c>
      <c r="BC101">
        <v>0.38028169014084501</v>
      </c>
    </row>
    <row r="102" spans="2:55" x14ac:dyDescent="0.2">
      <c r="B102" t="s">
        <v>123</v>
      </c>
      <c r="C102">
        <v>2.33437333044233E-3</v>
      </c>
      <c r="D102">
        <v>0.40256045519203398</v>
      </c>
      <c r="F102">
        <v>38</v>
      </c>
      <c r="G102">
        <v>0.18009478672985699</v>
      </c>
      <c r="J102" t="s">
        <v>125</v>
      </c>
      <c r="K102">
        <v>1.07837564952679E-2</v>
      </c>
      <c r="L102">
        <v>0.35625000000000001</v>
      </c>
      <c r="N102">
        <v>65</v>
      </c>
      <c r="O102">
        <v>0.30516431924882598</v>
      </c>
      <c r="R102" t="s">
        <v>125</v>
      </c>
      <c r="S102">
        <v>1.07768177737748E-2</v>
      </c>
      <c r="T102">
        <v>0.38518518518518502</v>
      </c>
      <c r="V102">
        <v>81</v>
      </c>
      <c r="W102">
        <v>0.38028169014084501</v>
      </c>
      <c r="Z102" t="s">
        <v>125</v>
      </c>
      <c r="AA102">
        <v>1.37469801986969E-2</v>
      </c>
      <c r="AB102">
        <v>0.35484796328169799</v>
      </c>
      <c r="AD102">
        <v>84</v>
      </c>
      <c r="AE102">
        <v>0.39436619718309801</v>
      </c>
      <c r="AH102" t="s">
        <v>125</v>
      </c>
      <c r="AI102">
        <v>1.0061235002309901E-2</v>
      </c>
      <c r="AJ102">
        <v>0.35038363171355402</v>
      </c>
      <c r="AL102">
        <v>69</v>
      </c>
      <c r="AM102">
        <v>0.323943661971831</v>
      </c>
      <c r="AP102" t="s">
        <v>125</v>
      </c>
      <c r="AQ102">
        <v>8.3378093962334504E-3</v>
      </c>
      <c r="AR102">
        <v>0.34316939890710302</v>
      </c>
      <c r="AT102">
        <v>61</v>
      </c>
      <c r="AU102">
        <v>0.28638497652582101</v>
      </c>
      <c r="AX102" t="s">
        <v>125</v>
      </c>
      <c r="AY102">
        <v>1.24767857990496E-2</v>
      </c>
      <c r="AZ102">
        <v>0.32383536861148798</v>
      </c>
      <c r="BB102">
        <v>67</v>
      </c>
      <c r="BC102">
        <v>0.31455399061032802</v>
      </c>
    </row>
    <row r="103" spans="2:55" x14ac:dyDescent="0.2">
      <c r="B103" t="s">
        <v>121</v>
      </c>
      <c r="C103" s="1">
        <v>2.37368827843979E-5</v>
      </c>
      <c r="D103">
        <v>0</v>
      </c>
      <c r="E103" s="1"/>
      <c r="F103">
        <v>4</v>
      </c>
      <c r="G103">
        <v>1.8957345971563899E-2</v>
      </c>
      <c r="J103" t="s">
        <v>124</v>
      </c>
      <c r="K103">
        <v>3.18645783724623E-3</v>
      </c>
      <c r="L103">
        <v>0.37241379310344802</v>
      </c>
      <c r="N103">
        <v>30</v>
      </c>
      <c r="O103">
        <v>0.140845070422535</v>
      </c>
      <c r="R103" t="s">
        <v>124</v>
      </c>
      <c r="S103">
        <v>2.3774892710909899E-3</v>
      </c>
      <c r="T103">
        <v>0.37037037037037002</v>
      </c>
      <c r="V103">
        <v>27</v>
      </c>
      <c r="W103">
        <v>0.12676056338028099</v>
      </c>
      <c r="Z103" t="s">
        <v>124</v>
      </c>
      <c r="AA103">
        <v>3.2525182880686998E-3</v>
      </c>
      <c r="AB103">
        <v>0.36129032258064497</v>
      </c>
      <c r="AD103">
        <v>31</v>
      </c>
      <c r="AE103">
        <v>0.14553990610328599</v>
      </c>
      <c r="AH103" t="s">
        <v>124</v>
      </c>
      <c r="AI103">
        <v>2.5622273673981399E-3</v>
      </c>
      <c r="AJ103">
        <v>0.39601139601139601</v>
      </c>
      <c r="AL103">
        <v>27</v>
      </c>
      <c r="AM103">
        <v>0.12676056338028099</v>
      </c>
      <c r="AP103" t="s">
        <v>124</v>
      </c>
      <c r="AQ103">
        <v>2.85825142581896E-3</v>
      </c>
      <c r="AR103">
        <v>0.34757834757834699</v>
      </c>
      <c r="AT103">
        <v>27</v>
      </c>
      <c r="AU103">
        <v>0.12676056338028099</v>
      </c>
      <c r="AX103" t="s">
        <v>124</v>
      </c>
      <c r="AY103">
        <v>2.8402725519604101E-3</v>
      </c>
      <c r="AZ103">
        <v>0.36</v>
      </c>
      <c r="BB103">
        <v>26</v>
      </c>
      <c r="BC103">
        <v>0.12206572769953</v>
      </c>
    </row>
    <row r="104" spans="2:55" x14ac:dyDescent="0.2">
      <c r="B104" t="s">
        <v>120</v>
      </c>
      <c r="C104">
        <v>2.4413693800575602E-3</v>
      </c>
      <c r="D104">
        <v>0.37310606060606</v>
      </c>
      <c r="F104">
        <v>33</v>
      </c>
      <c r="G104">
        <v>0.15639810426540199</v>
      </c>
      <c r="J104" t="s">
        <v>123</v>
      </c>
      <c r="K104">
        <v>2.7973525641357198E-3</v>
      </c>
      <c r="L104">
        <v>0.439024390243902</v>
      </c>
      <c r="N104">
        <v>42</v>
      </c>
      <c r="O104">
        <v>0.19718309859154901</v>
      </c>
      <c r="R104" t="s">
        <v>123</v>
      </c>
      <c r="S104">
        <v>3.14506507658169E-3</v>
      </c>
      <c r="T104">
        <v>0.48491704374057298</v>
      </c>
      <c r="V104">
        <v>52</v>
      </c>
      <c r="W104">
        <v>0.244131455399061</v>
      </c>
      <c r="Z104" t="s">
        <v>123</v>
      </c>
      <c r="AA104">
        <v>2.7723223977095799E-3</v>
      </c>
      <c r="AB104">
        <v>0.491787439613526</v>
      </c>
      <c r="AD104">
        <v>46</v>
      </c>
      <c r="AE104">
        <v>0.215962441314554</v>
      </c>
      <c r="AH104" t="s">
        <v>123</v>
      </c>
      <c r="AI104">
        <v>2.42588948579217E-3</v>
      </c>
      <c r="AJ104">
        <v>0.42689075630252099</v>
      </c>
      <c r="AL104">
        <v>35</v>
      </c>
      <c r="AM104">
        <v>0.16431924882629101</v>
      </c>
      <c r="AP104" t="s">
        <v>123</v>
      </c>
      <c r="AQ104">
        <v>1.87360212041288E-3</v>
      </c>
      <c r="AR104">
        <v>0.47142857142857097</v>
      </c>
      <c r="AT104">
        <v>36</v>
      </c>
      <c r="AU104">
        <v>0.169014084507042</v>
      </c>
      <c r="AX104" t="s">
        <v>123</v>
      </c>
      <c r="AY104">
        <v>3.2924341298349999E-3</v>
      </c>
      <c r="AZ104">
        <v>0.40825035561877598</v>
      </c>
      <c r="BB104">
        <v>38</v>
      </c>
      <c r="BC104">
        <v>0.17840375586854401</v>
      </c>
    </row>
    <row r="105" spans="2:55" x14ac:dyDescent="0.2">
      <c r="B105" t="s">
        <v>119</v>
      </c>
      <c r="C105" s="1">
        <v>4.3802329151091903E-6</v>
      </c>
      <c r="D105">
        <v>0.83333333333333304</v>
      </c>
      <c r="E105" s="1"/>
      <c r="F105">
        <v>4</v>
      </c>
      <c r="G105">
        <v>1.8957345971563899E-2</v>
      </c>
      <c r="J105" t="s">
        <v>121</v>
      </c>
      <c r="K105" s="1">
        <v>9.7905689042017107E-5</v>
      </c>
      <c r="L105">
        <v>0.35714285714285698</v>
      </c>
      <c r="N105">
        <v>8</v>
      </c>
      <c r="O105">
        <v>3.75586854460093E-2</v>
      </c>
      <c r="R105" t="s">
        <v>121</v>
      </c>
      <c r="S105" s="1">
        <v>6.2131287153717598E-5</v>
      </c>
      <c r="T105">
        <v>0.35714285714285698</v>
      </c>
      <c r="V105">
        <v>8</v>
      </c>
      <c r="W105">
        <v>3.75586854460093E-2</v>
      </c>
      <c r="Z105" t="s">
        <v>121</v>
      </c>
      <c r="AA105" s="1">
        <v>3.7692353611277898E-5</v>
      </c>
      <c r="AB105">
        <v>0.38095238095237999</v>
      </c>
      <c r="AD105">
        <v>7</v>
      </c>
      <c r="AE105">
        <v>3.2863849765258198E-2</v>
      </c>
      <c r="AH105" t="s">
        <v>121</v>
      </c>
      <c r="AI105">
        <v>1.2405834881134301E-4</v>
      </c>
      <c r="AJ105">
        <v>0.214285714285714</v>
      </c>
      <c r="AL105">
        <v>8</v>
      </c>
      <c r="AM105">
        <v>3.75586854460093E-2</v>
      </c>
      <c r="AP105" t="s">
        <v>121</v>
      </c>
      <c r="AQ105">
        <v>1.3203894288996E-4</v>
      </c>
      <c r="AR105">
        <v>0.17857142857142799</v>
      </c>
      <c r="AT105">
        <v>8</v>
      </c>
      <c r="AU105">
        <v>3.75586854460093E-2</v>
      </c>
      <c r="AX105" t="s">
        <v>121</v>
      </c>
      <c r="AY105" s="1">
        <v>3.9060834255746301E-5</v>
      </c>
      <c r="AZ105">
        <v>0.4</v>
      </c>
      <c r="BB105">
        <v>5</v>
      </c>
      <c r="BC105">
        <v>2.3474178403755801E-2</v>
      </c>
    </row>
    <row r="106" spans="2:55" x14ac:dyDescent="0.2">
      <c r="B106" t="s">
        <v>118</v>
      </c>
      <c r="C106" s="1">
        <v>1.42930093873803E-5</v>
      </c>
      <c r="D106">
        <v>0.6</v>
      </c>
      <c r="E106" s="1"/>
      <c r="F106">
        <v>5</v>
      </c>
      <c r="G106">
        <v>2.3696682464454898E-2</v>
      </c>
      <c r="J106" t="s">
        <v>120</v>
      </c>
      <c r="K106">
        <v>2.3145195918001299E-3</v>
      </c>
      <c r="L106">
        <v>0.38494623655913901</v>
      </c>
      <c r="N106">
        <v>31</v>
      </c>
      <c r="O106">
        <v>0.14553990610328599</v>
      </c>
      <c r="R106" t="s">
        <v>120</v>
      </c>
      <c r="S106">
        <v>2.9009737373773201E-3</v>
      </c>
      <c r="T106">
        <v>0.37619047619047602</v>
      </c>
      <c r="V106">
        <v>36</v>
      </c>
      <c r="W106">
        <v>0.169014084507042</v>
      </c>
      <c r="Z106" t="s">
        <v>120</v>
      </c>
      <c r="AA106">
        <v>2.1168330302371199E-3</v>
      </c>
      <c r="AB106">
        <v>0.38924731182795602</v>
      </c>
      <c r="AD106">
        <v>31</v>
      </c>
      <c r="AE106">
        <v>0.14553990610328599</v>
      </c>
      <c r="AH106" t="s">
        <v>120</v>
      </c>
      <c r="AI106">
        <v>1.6292797451060801E-3</v>
      </c>
      <c r="AJ106">
        <v>0.42165242165242101</v>
      </c>
      <c r="AL106">
        <v>27</v>
      </c>
      <c r="AM106">
        <v>0.12676056338028099</v>
      </c>
      <c r="AP106" t="s">
        <v>120</v>
      </c>
      <c r="AQ106">
        <v>1.5228234908476899E-3</v>
      </c>
      <c r="AR106">
        <v>0.4</v>
      </c>
      <c r="AT106">
        <v>26</v>
      </c>
      <c r="AU106">
        <v>0.12206572769953</v>
      </c>
      <c r="AX106" t="s">
        <v>120</v>
      </c>
      <c r="AY106">
        <v>2.2601649853044802E-3</v>
      </c>
      <c r="AZ106">
        <v>0.381766381766381</v>
      </c>
      <c r="BB106">
        <v>27</v>
      </c>
      <c r="BC106">
        <v>0.12676056338028099</v>
      </c>
    </row>
    <row r="107" spans="2:55" x14ac:dyDescent="0.2">
      <c r="B107" t="s">
        <v>117</v>
      </c>
      <c r="C107">
        <v>1.3860814386078901E-2</v>
      </c>
      <c r="D107">
        <v>0.37362637362637302</v>
      </c>
      <c r="F107">
        <v>92</v>
      </c>
      <c r="G107">
        <v>0.43601895734597101</v>
      </c>
      <c r="J107" t="s">
        <v>119</v>
      </c>
      <c r="K107" s="1">
        <v>6.5009081453224503E-6</v>
      </c>
      <c r="L107">
        <v>0.8</v>
      </c>
      <c r="N107">
        <v>6</v>
      </c>
      <c r="O107">
        <v>2.8169014084507001E-2</v>
      </c>
      <c r="R107" t="s">
        <v>119</v>
      </c>
      <c r="S107" s="1">
        <v>1.7716361059438301E-6</v>
      </c>
      <c r="T107">
        <v>0.93333333333333302</v>
      </c>
      <c r="V107">
        <v>6</v>
      </c>
      <c r="W107">
        <v>2.8169014084507001E-2</v>
      </c>
      <c r="Z107" t="s">
        <v>119</v>
      </c>
      <c r="AA107" s="1">
        <v>2.6053472146232899E-6</v>
      </c>
      <c r="AB107">
        <v>0.93333333333333302</v>
      </c>
      <c r="AD107">
        <v>6</v>
      </c>
      <c r="AE107">
        <v>2.8169014084507001E-2</v>
      </c>
      <c r="AH107" t="s">
        <v>119</v>
      </c>
      <c r="AI107">
        <v>0</v>
      </c>
      <c r="AJ107">
        <v>1</v>
      </c>
      <c r="AL107">
        <v>6</v>
      </c>
      <c r="AM107">
        <v>2.8169014084507001E-2</v>
      </c>
      <c r="AP107" t="s">
        <v>119</v>
      </c>
      <c r="AQ107" s="1">
        <v>1.02765396133713E-5</v>
      </c>
      <c r="AR107">
        <v>0.8</v>
      </c>
      <c r="AT107">
        <v>5</v>
      </c>
      <c r="AU107">
        <v>2.3474178403755801E-2</v>
      </c>
      <c r="AX107" t="s">
        <v>119</v>
      </c>
      <c r="AY107">
        <v>0</v>
      </c>
      <c r="AZ107">
        <v>1</v>
      </c>
      <c r="BB107">
        <v>2</v>
      </c>
      <c r="BC107">
        <v>9.3896713615023407E-3</v>
      </c>
    </row>
    <row r="108" spans="2:55" x14ac:dyDescent="0.2">
      <c r="B108" t="s">
        <v>116</v>
      </c>
      <c r="C108">
        <v>2.27085685836864E-3</v>
      </c>
      <c r="D108">
        <v>0.504432624113475</v>
      </c>
      <c r="F108">
        <v>48</v>
      </c>
      <c r="G108">
        <v>0.22748815165876701</v>
      </c>
      <c r="J108" t="s">
        <v>118</v>
      </c>
      <c r="K108" s="1">
        <v>1.1910642256842999E-5</v>
      </c>
      <c r="L108">
        <v>0.6</v>
      </c>
      <c r="N108">
        <v>5</v>
      </c>
      <c r="O108">
        <v>2.3474178403755801E-2</v>
      </c>
      <c r="R108" t="s">
        <v>118</v>
      </c>
      <c r="S108" s="1">
        <v>1.53519053890673E-5</v>
      </c>
      <c r="T108">
        <v>0.6</v>
      </c>
      <c r="V108">
        <v>5</v>
      </c>
      <c r="W108">
        <v>2.3474178403755801E-2</v>
      </c>
      <c r="Z108" t="s">
        <v>118</v>
      </c>
      <c r="AA108" s="1">
        <v>1.2127270963306E-5</v>
      </c>
      <c r="AB108">
        <v>0.7</v>
      </c>
      <c r="AD108">
        <v>5</v>
      </c>
      <c r="AE108">
        <v>2.3474178403755801E-2</v>
      </c>
      <c r="AH108" t="s">
        <v>118</v>
      </c>
      <c r="AI108" s="1">
        <v>3.2724834840815301E-6</v>
      </c>
      <c r="AJ108">
        <v>0.66666666666666596</v>
      </c>
      <c r="AL108">
        <v>3</v>
      </c>
      <c r="AM108">
        <v>1.4084507042253501E-2</v>
      </c>
      <c r="AP108" t="s">
        <v>118</v>
      </c>
      <c r="AQ108" s="1">
        <v>2.2317307072290599E-5</v>
      </c>
      <c r="AR108">
        <v>0.5</v>
      </c>
      <c r="AT108">
        <v>5</v>
      </c>
      <c r="AU108">
        <v>2.3474178403755801E-2</v>
      </c>
      <c r="AX108" t="s">
        <v>118</v>
      </c>
      <c r="AY108" s="1">
        <v>5.5363628310744902E-6</v>
      </c>
      <c r="AZ108">
        <v>0.66666666666666596</v>
      </c>
      <c r="BB108">
        <v>3</v>
      </c>
      <c r="BC108">
        <v>1.4084507042253501E-2</v>
      </c>
    </row>
    <row r="109" spans="2:55" x14ac:dyDescent="0.2">
      <c r="B109" t="s">
        <v>115</v>
      </c>
      <c r="C109">
        <v>1.04735581975269E-3</v>
      </c>
      <c r="D109">
        <v>0.30769230769230699</v>
      </c>
      <c r="F109">
        <v>13</v>
      </c>
      <c r="G109">
        <v>6.1611374407582901E-2</v>
      </c>
      <c r="J109" t="s">
        <v>117</v>
      </c>
      <c r="K109">
        <v>1.8316092679705999E-2</v>
      </c>
      <c r="L109">
        <v>0.32484394506866399</v>
      </c>
      <c r="N109">
        <v>90</v>
      </c>
      <c r="O109">
        <v>0.42253521126760502</v>
      </c>
      <c r="R109" t="s">
        <v>117</v>
      </c>
      <c r="S109">
        <v>1.5406880881736701E-2</v>
      </c>
      <c r="T109">
        <v>0.34797529169526398</v>
      </c>
      <c r="V109">
        <v>94</v>
      </c>
      <c r="W109">
        <v>0.44131455399060998</v>
      </c>
      <c r="Z109" t="s">
        <v>117</v>
      </c>
      <c r="AA109">
        <v>8.1157159243266004E-3</v>
      </c>
      <c r="AB109">
        <v>0.321857923497267</v>
      </c>
      <c r="AD109">
        <v>61</v>
      </c>
      <c r="AE109">
        <v>0.28638497652582101</v>
      </c>
      <c r="AH109" t="s">
        <v>117</v>
      </c>
      <c r="AI109">
        <v>1.8126128916322801E-2</v>
      </c>
      <c r="AJ109">
        <v>0.31452455590386602</v>
      </c>
      <c r="AL109">
        <v>88</v>
      </c>
      <c r="AM109">
        <v>0.41314553990610298</v>
      </c>
      <c r="AP109" t="s">
        <v>117</v>
      </c>
      <c r="AQ109">
        <v>1.2778366990947299E-2</v>
      </c>
      <c r="AR109">
        <v>0.33037974683544302</v>
      </c>
      <c r="AT109">
        <v>80</v>
      </c>
      <c r="AU109">
        <v>0.37558685446009299</v>
      </c>
      <c r="AX109" t="s">
        <v>117</v>
      </c>
      <c r="AY109">
        <v>1.9790894750415899E-2</v>
      </c>
      <c r="AZ109">
        <v>0.28858024691357997</v>
      </c>
      <c r="BB109">
        <v>81</v>
      </c>
      <c r="BC109">
        <v>0.38028169014084501</v>
      </c>
    </row>
    <row r="110" spans="2:55" x14ac:dyDescent="0.2">
      <c r="B110" t="s">
        <v>114</v>
      </c>
      <c r="C110">
        <v>1.4612020328184201E-3</v>
      </c>
      <c r="D110">
        <v>0.42424242424242398</v>
      </c>
      <c r="F110">
        <v>22</v>
      </c>
      <c r="G110">
        <v>0.104265402843601</v>
      </c>
      <c r="J110" t="s">
        <v>116</v>
      </c>
      <c r="K110">
        <v>4.7711499835530798E-3</v>
      </c>
      <c r="L110">
        <v>0.465425531914893</v>
      </c>
      <c r="N110">
        <v>48</v>
      </c>
      <c r="O110">
        <v>0.22535211267605601</v>
      </c>
      <c r="R110" t="s">
        <v>116</v>
      </c>
      <c r="S110">
        <v>3.38010069254367E-3</v>
      </c>
      <c r="T110">
        <v>0.48566142460684503</v>
      </c>
      <c r="V110">
        <v>47</v>
      </c>
      <c r="W110">
        <v>0.22065727699530499</v>
      </c>
      <c r="Z110" t="s">
        <v>116</v>
      </c>
      <c r="AA110">
        <v>4.5805295243043801E-3</v>
      </c>
      <c r="AB110">
        <v>0.44156862745098002</v>
      </c>
      <c r="AD110">
        <v>51</v>
      </c>
      <c r="AE110">
        <v>0.23943661971830901</v>
      </c>
      <c r="AH110" t="s">
        <v>116</v>
      </c>
      <c r="AI110">
        <v>3.8216202671323201E-3</v>
      </c>
      <c r="AJ110">
        <v>0.44040404040404002</v>
      </c>
      <c r="AL110">
        <v>45</v>
      </c>
      <c r="AM110">
        <v>0.21126760563380201</v>
      </c>
      <c r="AP110" t="s">
        <v>116</v>
      </c>
      <c r="AQ110">
        <v>4.36690751356591E-3</v>
      </c>
      <c r="AR110">
        <v>0.442512077294686</v>
      </c>
      <c r="AT110">
        <v>46</v>
      </c>
      <c r="AU110">
        <v>0.215962441314554</v>
      </c>
      <c r="AX110" t="s">
        <v>116</v>
      </c>
      <c r="AY110">
        <v>4.3723952453701698E-3</v>
      </c>
      <c r="AZ110">
        <v>0.43243243243243201</v>
      </c>
      <c r="BB110">
        <v>37</v>
      </c>
      <c r="BC110">
        <v>0.17370892018779299</v>
      </c>
    </row>
    <row r="111" spans="2:55" x14ac:dyDescent="0.2">
      <c r="B111" t="s">
        <v>113</v>
      </c>
      <c r="C111">
        <v>3.5512381614631302E-3</v>
      </c>
      <c r="D111">
        <v>0.46428571428571402</v>
      </c>
      <c r="F111">
        <v>57</v>
      </c>
      <c r="G111">
        <v>0.27014218009478602</v>
      </c>
      <c r="J111" t="s">
        <v>115</v>
      </c>
      <c r="K111">
        <v>1.17771640817387E-3</v>
      </c>
      <c r="L111">
        <v>0.20512820512820501</v>
      </c>
      <c r="N111">
        <v>13</v>
      </c>
      <c r="O111">
        <v>6.1032863849765202E-2</v>
      </c>
      <c r="R111" t="s">
        <v>115</v>
      </c>
      <c r="S111">
        <v>1.3653517724434201E-3</v>
      </c>
      <c r="T111">
        <v>0.30833333333333302</v>
      </c>
      <c r="V111">
        <v>16</v>
      </c>
      <c r="W111">
        <v>7.5117370892018698E-2</v>
      </c>
      <c r="Z111" t="s">
        <v>115</v>
      </c>
      <c r="AA111">
        <v>1.1459333856573199E-3</v>
      </c>
      <c r="AB111">
        <v>0.24175824175824101</v>
      </c>
      <c r="AD111">
        <v>14</v>
      </c>
      <c r="AE111">
        <v>6.5727699530516395E-2</v>
      </c>
      <c r="AH111" t="s">
        <v>115</v>
      </c>
      <c r="AI111">
        <v>1.4639287497080801E-3</v>
      </c>
      <c r="AJ111">
        <v>0.238095238095238</v>
      </c>
      <c r="AL111">
        <v>15</v>
      </c>
      <c r="AM111">
        <v>7.0422535211267595E-2</v>
      </c>
      <c r="AP111" t="s">
        <v>115</v>
      </c>
      <c r="AQ111">
        <v>1.3359975850517299E-3</v>
      </c>
      <c r="AR111">
        <v>0.27472527472527403</v>
      </c>
      <c r="AT111">
        <v>14</v>
      </c>
      <c r="AU111">
        <v>6.5727699530516395E-2</v>
      </c>
      <c r="AX111" t="s">
        <v>115</v>
      </c>
      <c r="AY111">
        <v>1.6763148517161301E-3</v>
      </c>
      <c r="AZ111">
        <v>0.27472527472527403</v>
      </c>
      <c r="BB111">
        <v>14</v>
      </c>
      <c r="BC111">
        <v>6.5727699530516395E-2</v>
      </c>
    </row>
    <row r="112" spans="2:55" x14ac:dyDescent="0.2">
      <c r="B112" t="s">
        <v>112</v>
      </c>
      <c r="C112">
        <v>2.48757035274037E-4</v>
      </c>
      <c r="D112">
        <v>0.60784313725490102</v>
      </c>
      <c r="F112">
        <v>18</v>
      </c>
      <c r="G112">
        <v>8.5308056872037893E-2</v>
      </c>
      <c r="J112" t="s">
        <v>114</v>
      </c>
      <c r="K112">
        <v>2.9138212503752501E-3</v>
      </c>
      <c r="L112">
        <v>0.37321937321937299</v>
      </c>
      <c r="N112">
        <v>27</v>
      </c>
      <c r="O112">
        <v>0.12676056338028099</v>
      </c>
      <c r="R112" t="s">
        <v>114</v>
      </c>
      <c r="S112">
        <v>3.17140402400442E-3</v>
      </c>
      <c r="T112">
        <v>0.41733870967741898</v>
      </c>
      <c r="V112">
        <v>32</v>
      </c>
      <c r="W112">
        <v>0.15023474178403701</v>
      </c>
      <c r="Z112" t="s">
        <v>114</v>
      </c>
      <c r="AA112">
        <v>3.1589548390357799E-3</v>
      </c>
      <c r="AB112">
        <v>0.39031339031339002</v>
      </c>
      <c r="AD112">
        <v>27</v>
      </c>
      <c r="AE112">
        <v>0.12676056338028099</v>
      </c>
      <c r="AH112" t="s">
        <v>114</v>
      </c>
      <c r="AI112">
        <v>2.94595373481583E-3</v>
      </c>
      <c r="AJ112">
        <v>0.37846153846153802</v>
      </c>
      <c r="AL112">
        <v>26</v>
      </c>
      <c r="AM112">
        <v>0.12206572769953</v>
      </c>
      <c r="AP112" t="s">
        <v>114</v>
      </c>
      <c r="AQ112">
        <v>2.5995029562950502E-3</v>
      </c>
      <c r="AR112">
        <v>0.42769230769230698</v>
      </c>
      <c r="AT112">
        <v>26</v>
      </c>
      <c r="AU112">
        <v>0.12206572769953</v>
      </c>
      <c r="AX112" t="s">
        <v>114</v>
      </c>
      <c r="AY112">
        <v>4.11793411445975E-3</v>
      </c>
      <c r="AZ112">
        <v>0.33</v>
      </c>
      <c r="BB112">
        <v>25</v>
      </c>
      <c r="BC112">
        <v>0.117370892018779</v>
      </c>
    </row>
    <row r="113" spans="2:55" x14ac:dyDescent="0.2">
      <c r="B113" t="s">
        <v>111</v>
      </c>
      <c r="C113">
        <v>4.53617095408521E-4</v>
      </c>
      <c r="D113">
        <v>0.30909090909090903</v>
      </c>
      <c r="F113">
        <v>11</v>
      </c>
      <c r="G113">
        <v>5.2132701421800903E-2</v>
      </c>
      <c r="J113" t="s">
        <v>113</v>
      </c>
      <c r="K113">
        <v>7.3786702686972697E-3</v>
      </c>
      <c r="L113">
        <v>0.40796019900497499</v>
      </c>
      <c r="N113">
        <v>67</v>
      </c>
      <c r="O113">
        <v>0.31455399061032802</v>
      </c>
      <c r="R113" t="s">
        <v>113</v>
      </c>
      <c r="S113">
        <v>5.7984549402252603E-3</v>
      </c>
      <c r="T113">
        <v>0.39887352790578501</v>
      </c>
      <c r="V113">
        <v>63</v>
      </c>
      <c r="W113">
        <v>0.29577464788732299</v>
      </c>
      <c r="Z113" t="s">
        <v>113</v>
      </c>
      <c r="AA113">
        <v>5.4870381487537997E-3</v>
      </c>
      <c r="AB113">
        <v>0.37508417508417502</v>
      </c>
      <c r="AD113">
        <v>55</v>
      </c>
      <c r="AE113">
        <v>0.25821596244131401</v>
      </c>
      <c r="AH113" t="s">
        <v>113</v>
      </c>
      <c r="AI113">
        <v>4.3980494913798702E-3</v>
      </c>
      <c r="AJ113">
        <v>0.374747474747474</v>
      </c>
      <c r="AL113">
        <v>45</v>
      </c>
      <c r="AM113">
        <v>0.21126760563380201</v>
      </c>
      <c r="AP113" t="s">
        <v>113</v>
      </c>
      <c r="AQ113">
        <v>5.5774819016635099E-3</v>
      </c>
      <c r="AR113">
        <v>0.34448979591836698</v>
      </c>
      <c r="AT113">
        <v>50</v>
      </c>
      <c r="AU113">
        <v>0.23474178403755799</v>
      </c>
      <c r="AX113" t="s">
        <v>113</v>
      </c>
      <c r="AY113">
        <v>6.3924076463316801E-3</v>
      </c>
      <c r="AZ113">
        <v>0.36430976430976397</v>
      </c>
      <c r="BB113">
        <v>55</v>
      </c>
      <c r="BC113">
        <v>0.25821596244131401</v>
      </c>
    </row>
    <row r="114" spans="2:55" x14ac:dyDescent="0.2">
      <c r="B114" t="s">
        <v>110</v>
      </c>
      <c r="C114">
        <v>2.9171001853331899E-3</v>
      </c>
      <c r="D114">
        <v>0.33048433048433001</v>
      </c>
      <c r="F114">
        <v>27</v>
      </c>
      <c r="G114">
        <v>0.127962085308056</v>
      </c>
      <c r="J114" t="s">
        <v>112</v>
      </c>
      <c r="K114">
        <v>4.3047353778474199E-4</v>
      </c>
      <c r="L114">
        <v>0.557894736842105</v>
      </c>
      <c r="N114">
        <v>20</v>
      </c>
      <c r="O114">
        <v>9.38967136150234E-2</v>
      </c>
      <c r="R114" t="s">
        <v>112</v>
      </c>
      <c r="S114">
        <v>4.38159427980893E-4</v>
      </c>
      <c r="T114">
        <v>0.59420289855072395</v>
      </c>
      <c r="V114">
        <v>24</v>
      </c>
      <c r="W114">
        <v>0.11267605633802801</v>
      </c>
      <c r="Z114" t="s">
        <v>112</v>
      </c>
      <c r="AA114">
        <v>4.3052699491630199E-4</v>
      </c>
      <c r="AB114">
        <v>0.59057971014492705</v>
      </c>
      <c r="AD114">
        <v>24</v>
      </c>
      <c r="AE114">
        <v>0.11267605633802801</v>
      </c>
      <c r="AH114" t="s">
        <v>112</v>
      </c>
      <c r="AI114">
        <v>5.0914279518014197E-4</v>
      </c>
      <c r="AJ114">
        <v>0.53754940711462396</v>
      </c>
      <c r="AL114">
        <v>23</v>
      </c>
      <c r="AM114">
        <v>0.107981220657277</v>
      </c>
      <c r="AP114" t="s">
        <v>112</v>
      </c>
      <c r="AQ114">
        <v>5.0169684962169596E-4</v>
      </c>
      <c r="AR114">
        <v>0.55844155844155796</v>
      </c>
      <c r="AT114">
        <v>22</v>
      </c>
      <c r="AU114">
        <v>0.10328638497652499</v>
      </c>
      <c r="AX114" t="s">
        <v>112</v>
      </c>
      <c r="AY114">
        <v>4.8017463068177302E-4</v>
      </c>
      <c r="AZ114">
        <v>0.42857142857142799</v>
      </c>
      <c r="BB114">
        <v>14</v>
      </c>
      <c r="BC114">
        <v>6.5727699530516395E-2</v>
      </c>
    </row>
    <row r="115" spans="2:55" x14ac:dyDescent="0.2">
      <c r="B115" t="s">
        <v>109</v>
      </c>
      <c r="C115">
        <v>6.1985654188417101E-3</v>
      </c>
      <c r="D115">
        <v>0.31904761904761902</v>
      </c>
      <c r="F115">
        <v>36</v>
      </c>
      <c r="G115">
        <v>0.17061611374407501</v>
      </c>
      <c r="J115" t="s">
        <v>111</v>
      </c>
      <c r="K115">
        <v>7.0427183647878296E-4</v>
      </c>
      <c r="L115">
        <v>0.41025641025641002</v>
      </c>
      <c r="N115">
        <v>13</v>
      </c>
      <c r="O115">
        <v>6.1032863849765202E-2</v>
      </c>
      <c r="R115" t="s">
        <v>111</v>
      </c>
      <c r="S115">
        <v>5.7205796837679602E-4</v>
      </c>
      <c r="T115">
        <v>0.34615384615384598</v>
      </c>
      <c r="V115">
        <v>13</v>
      </c>
      <c r="W115">
        <v>6.1032863849765202E-2</v>
      </c>
      <c r="Z115" t="s">
        <v>111</v>
      </c>
      <c r="AA115">
        <v>5.6565751910092003E-4</v>
      </c>
      <c r="AB115">
        <v>0.33333333333333298</v>
      </c>
      <c r="AD115">
        <v>12</v>
      </c>
      <c r="AE115">
        <v>5.6338028169014003E-2</v>
      </c>
      <c r="AH115" t="s">
        <v>111</v>
      </c>
      <c r="AI115">
        <v>5.4940265019877703E-4</v>
      </c>
      <c r="AJ115">
        <v>0.34848484848484801</v>
      </c>
      <c r="AL115">
        <v>12</v>
      </c>
      <c r="AM115">
        <v>5.6338028169014003E-2</v>
      </c>
      <c r="AP115" t="s">
        <v>111</v>
      </c>
      <c r="AQ115">
        <v>6.5901187511453599E-4</v>
      </c>
      <c r="AR115">
        <v>0.36263736263736202</v>
      </c>
      <c r="AT115">
        <v>14</v>
      </c>
      <c r="AU115">
        <v>6.5727699530516395E-2</v>
      </c>
      <c r="AX115" t="s">
        <v>111</v>
      </c>
      <c r="AY115">
        <v>4.53801048945891E-4</v>
      </c>
      <c r="AZ115">
        <v>0.45454545454545398</v>
      </c>
      <c r="BB115">
        <v>11</v>
      </c>
      <c r="BC115">
        <v>5.16431924882629E-2</v>
      </c>
    </row>
    <row r="116" spans="2:55" x14ac:dyDescent="0.2">
      <c r="B116" t="s">
        <v>108</v>
      </c>
      <c r="C116">
        <v>1.7482917055882501E-3</v>
      </c>
      <c r="D116">
        <v>0.41251778093883301</v>
      </c>
      <c r="F116">
        <v>38</v>
      </c>
      <c r="G116">
        <v>0.18009478672985699</v>
      </c>
      <c r="J116" t="s">
        <v>110</v>
      </c>
      <c r="K116">
        <v>3.0506939171593399E-3</v>
      </c>
      <c r="L116">
        <v>0.362433862433862</v>
      </c>
      <c r="N116">
        <v>28</v>
      </c>
      <c r="O116">
        <v>0.13145539906103201</v>
      </c>
      <c r="R116" t="s">
        <v>110</v>
      </c>
      <c r="S116">
        <v>3.0885758396543101E-3</v>
      </c>
      <c r="T116">
        <v>0.37471264367815998</v>
      </c>
      <c r="V116">
        <v>30</v>
      </c>
      <c r="W116">
        <v>0.140845070422535</v>
      </c>
      <c r="Z116" t="s">
        <v>110</v>
      </c>
      <c r="AA116">
        <v>2.3859169425371899E-3</v>
      </c>
      <c r="AB116">
        <v>0.401477832512315</v>
      </c>
      <c r="AD116">
        <v>29</v>
      </c>
      <c r="AE116">
        <v>0.136150234741784</v>
      </c>
      <c r="AH116" t="s">
        <v>110</v>
      </c>
      <c r="AI116">
        <v>3.3686974147680401E-3</v>
      </c>
      <c r="AJ116">
        <v>0.37438423645320101</v>
      </c>
      <c r="AL116">
        <v>29</v>
      </c>
      <c r="AM116">
        <v>0.136150234741784</v>
      </c>
      <c r="AP116" t="s">
        <v>110</v>
      </c>
      <c r="AQ116">
        <v>3.27911020408457E-3</v>
      </c>
      <c r="AR116">
        <v>0.321937321937321</v>
      </c>
      <c r="AT116">
        <v>27</v>
      </c>
      <c r="AU116">
        <v>0.12676056338028099</v>
      </c>
      <c r="AX116" t="s">
        <v>110</v>
      </c>
      <c r="AY116">
        <v>3.4711358492110198E-3</v>
      </c>
      <c r="AZ116">
        <v>0.35978835978835899</v>
      </c>
      <c r="BB116">
        <v>28</v>
      </c>
      <c r="BC116">
        <v>0.13145539906103201</v>
      </c>
    </row>
    <row r="117" spans="2:55" x14ac:dyDescent="0.2">
      <c r="B117" t="s">
        <v>107</v>
      </c>
      <c r="C117">
        <v>8.5324417215504496E-3</v>
      </c>
      <c r="D117">
        <v>0.40116845180136301</v>
      </c>
      <c r="F117">
        <v>79</v>
      </c>
      <c r="G117">
        <v>0.37440758293838799</v>
      </c>
      <c r="J117" t="s">
        <v>109</v>
      </c>
      <c r="K117">
        <v>4.6014644632522304E-3</v>
      </c>
      <c r="L117">
        <v>0.27586206896551702</v>
      </c>
      <c r="N117">
        <v>29</v>
      </c>
      <c r="O117">
        <v>0.136150234741784</v>
      </c>
      <c r="R117" t="s">
        <v>109</v>
      </c>
      <c r="S117">
        <v>4.9447012389509598E-3</v>
      </c>
      <c r="T117">
        <v>0.25846702317290499</v>
      </c>
      <c r="V117">
        <v>34</v>
      </c>
      <c r="W117">
        <v>0.15962441314553899</v>
      </c>
      <c r="Z117" t="s">
        <v>109</v>
      </c>
      <c r="AA117">
        <v>4.4130830767898097E-3</v>
      </c>
      <c r="AB117">
        <v>0.31818181818181801</v>
      </c>
      <c r="AD117">
        <v>33</v>
      </c>
      <c r="AE117">
        <v>0.154929577464788</v>
      </c>
      <c r="AH117" t="s">
        <v>109</v>
      </c>
      <c r="AI117">
        <v>6.3725314152004503E-3</v>
      </c>
      <c r="AJ117">
        <v>0.27899159663865503</v>
      </c>
      <c r="AL117">
        <v>35</v>
      </c>
      <c r="AM117">
        <v>0.16431924882629101</v>
      </c>
      <c r="AP117" t="s">
        <v>109</v>
      </c>
      <c r="AQ117">
        <v>6.6507058070135799E-3</v>
      </c>
      <c r="AR117">
        <v>0.30030030030030003</v>
      </c>
      <c r="AT117">
        <v>37</v>
      </c>
      <c r="AU117">
        <v>0.17370892018779299</v>
      </c>
      <c r="AX117" t="s">
        <v>109</v>
      </c>
      <c r="AY117">
        <v>4.1695755177809301E-3</v>
      </c>
      <c r="AZ117">
        <v>0.27419354838709598</v>
      </c>
      <c r="BB117">
        <v>32</v>
      </c>
      <c r="BC117">
        <v>0.15023474178403701</v>
      </c>
    </row>
    <row r="118" spans="2:55" x14ac:dyDescent="0.2">
      <c r="B118" t="s">
        <v>106</v>
      </c>
      <c r="C118">
        <v>1.3817151141884501E-3</v>
      </c>
      <c r="D118">
        <v>0.467391304347826</v>
      </c>
      <c r="F118">
        <v>24</v>
      </c>
      <c r="G118">
        <v>0.11374407582938301</v>
      </c>
      <c r="J118" t="s">
        <v>108</v>
      </c>
      <c r="K118">
        <v>2.1817563824211598E-3</v>
      </c>
      <c r="L118">
        <v>0.371428571428571</v>
      </c>
      <c r="N118">
        <v>36</v>
      </c>
      <c r="O118">
        <v>0.169014084507042</v>
      </c>
      <c r="R118" t="s">
        <v>108</v>
      </c>
      <c r="S118">
        <v>1.9862278305008202E-3</v>
      </c>
      <c r="T118">
        <v>0.41291291291291199</v>
      </c>
      <c r="V118">
        <v>37</v>
      </c>
      <c r="W118">
        <v>0.17370892018779299</v>
      </c>
      <c r="Z118" t="s">
        <v>108</v>
      </c>
      <c r="AA118">
        <v>2.4915548288033402E-3</v>
      </c>
      <c r="AB118">
        <v>0.39256678281068502</v>
      </c>
      <c r="AD118">
        <v>42</v>
      </c>
      <c r="AE118">
        <v>0.19718309859154901</v>
      </c>
      <c r="AH118" t="s">
        <v>108</v>
      </c>
      <c r="AI118">
        <v>1.79910029745728E-3</v>
      </c>
      <c r="AJ118">
        <v>0.34482758620689602</v>
      </c>
      <c r="AL118">
        <v>30</v>
      </c>
      <c r="AM118">
        <v>0.140845070422535</v>
      </c>
      <c r="AP118" t="s">
        <v>108</v>
      </c>
      <c r="AQ118">
        <v>1.72217363245975E-3</v>
      </c>
      <c r="AR118">
        <v>0.330049261083743</v>
      </c>
      <c r="AT118">
        <v>29</v>
      </c>
      <c r="AU118">
        <v>0.136150234741784</v>
      </c>
      <c r="AX118" t="s">
        <v>108</v>
      </c>
      <c r="AY118">
        <v>2.04992242772962E-3</v>
      </c>
      <c r="AZ118">
        <v>0.37121212121212099</v>
      </c>
      <c r="BB118">
        <v>33</v>
      </c>
      <c r="BC118">
        <v>0.154929577464788</v>
      </c>
    </row>
    <row r="119" spans="2:55" x14ac:dyDescent="0.2">
      <c r="B119" t="s">
        <v>105</v>
      </c>
      <c r="C119">
        <v>1.1160001910233901E-3</v>
      </c>
      <c r="D119">
        <v>0.38461538461538403</v>
      </c>
      <c r="F119">
        <v>26</v>
      </c>
      <c r="G119">
        <v>0.123222748815165</v>
      </c>
      <c r="J119" t="s">
        <v>107</v>
      </c>
      <c r="K119">
        <v>1.35400974745089E-2</v>
      </c>
      <c r="L119">
        <v>0.36363636363636298</v>
      </c>
      <c r="N119">
        <v>78</v>
      </c>
      <c r="O119">
        <v>0.36619718309859101</v>
      </c>
      <c r="R119" t="s">
        <v>107</v>
      </c>
      <c r="S119">
        <v>1.35448384363897E-2</v>
      </c>
      <c r="T119">
        <v>0.37548931044866002</v>
      </c>
      <c r="V119">
        <v>82</v>
      </c>
      <c r="W119">
        <v>0.38497652582159603</v>
      </c>
      <c r="Z119" t="s">
        <v>107</v>
      </c>
      <c r="AA119">
        <v>1.4988580699325099E-2</v>
      </c>
      <c r="AB119">
        <v>0.36344474555856598</v>
      </c>
      <c r="AD119">
        <v>82</v>
      </c>
      <c r="AE119">
        <v>0.38497652582159603</v>
      </c>
      <c r="AH119" t="s">
        <v>107</v>
      </c>
      <c r="AI119">
        <v>1.17096793491834E-2</v>
      </c>
      <c r="AJ119">
        <v>0.36480331262939902</v>
      </c>
      <c r="AL119">
        <v>70</v>
      </c>
      <c r="AM119">
        <v>0.32863849765258202</v>
      </c>
      <c r="AP119" t="s">
        <v>107</v>
      </c>
      <c r="AQ119">
        <v>6.4560553108539897E-3</v>
      </c>
      <c r="AR119">
        <v>0.366549604916593</v>
      </c>
      <c r="AT119">
        <v>68</v>
      </c>
      <c r="AU119">
        <v>0.31924882629107898</v>
      </c>
      <c r="AX119" t="s">
        <v>107</v>
      </c>
      <c r="AY119">
        <v>1.70594040049491E-2</v>
      </c>
      <c r="AZ119">
        <v>0.34987041836356902</v>
      </c>
      <c r="BB119">
        <v>74</v>
      </c>
      <c r="BC119">
        <v>0.34741784037558598</v>
      </c>
    </row>
    <row r="120" spans="2:55" x14ac:dyDescent="0.2">
      <c r="B120" t="s">
        <v>104</v>
      </c>
      <c r="C120">
        <v>4.9479313088879599E-4</v>
      </c>
      <c r="D120">
        <v>0.38571428571428501</v>
      </c>
      <c r="F120">
        <v>21</v>
      </c>
      <c r="G120">
        <v>9.9526066350710901E-2</v>
      </c>
      <c r="J120" t="s">
        <v>106</v>
      </c>
      <c r="K120">
        <v>1.8596754544925999E-3</v>
      </c>
      <c r="L120">
        <v>0.44</v>
      </c>
      <c r="N120">
        <v>25</v>
      </c>
      <c r="O120">
        <v>0.117370892018779</v>
      </c>
      <c r="R120" t="s">
        <v>106</v>
      </c>
      <c r="S120">
        <v>9.9058380416316505E-4</v>
      </c>
      <c r="T120">
        <v>0.498023715415019</v>
      </c>
      <c r="V120">
        <v>23</v>
      </c>
      <c r="W120">
        <v>0.107981220657277</v>
      </c>
      <c r="Z120" t="s">
        <v>106</v>
      </c>
      <c r="AA120">
        <v>1.11623237033664E-3</v>
      </c>
      <c r="AB120">
        <v>0.47142857142857097</v>
      </c>
      <c r="AD120">
        <v>21</v>
      </c>
      <c r="AE120">
        <v>9.85915492957746E-2</v>
      </c>
      <c r="AH120" t="s">
        <v>106</v>
      </c>
      <c r="AI120">
        <v>1.66444546303816E-3</v>
      </c>
      <c r="AJ120">
        <v>0.44923076923076899</v>
      </c>
      <c r="AL120">
        <v>26</v>
      </c>
      <c r="AM120">
        <v>0.12206572769953</v>
      </c>
      <c r="AP120" t="s">
        <v>106</v>
      </c>
      <c r="AQ120">
        <v>1.04996251474794E-3</v>
      </c>
      <c r="AR120">
        <v>0.45454545454545398</v>
      </c>
      <c r="AT120">
        <v>22</v>
      </c>
      <c r="AU120">
        <v>0.10328638497652499</v>
      </c>
      <c r="AX120" t="s">
        <v>106</v>
      </c>
      <c r="AY120">
        <v>1.8784169576209801E-3</v>
      </c>
      <c r="AZ120">
        <v>0.42753623188405798</v>
      </c>
      <c r="BB120">
        <v>24</v>
      </c>
      <c r="BC120">
        <v>0.11267605633802801</v>
      </c>
    </row>
    <row r="121" spans="2:55" x14ac:dyDescent="0.2">
      <c r="B121" t="s">
        <v>103</v>
      </c>
      <c r="C121">
        <v>1.42737643634921E-3</v>
      </c>
      <c r="D121">
        <v>0.39393939393939298</v>
      </c>
      <c r="F121">
        <v>22</v>
      </c>
      <c r="G121">
        <v>0.104265402843601</v>
      </c>
      <c r="J121" t="s">
        <v>105</v>
      </c>
      <c r="K121">
        <v>1.0279692644199301E-3</v>
      </c>
      <c r="L121">
        <v>0.35573122529644202</v>
      </c>
      <c r="N121">
        <v>23</v>
      </c>
      <c r="O121">
        <v>0.107981220657277</v>
      </c>
      <c r="R121" t="s">
        <v>105</v>
      </c>
      <c r="S121">
        <v>1.4308097070134199E-3</v>
      </c>
      <c r="T121">
        <v>0.36752136752136699</v>
      </c>
      <c r="V121">
        <v>27</v>
      </c>
      <c r="W121">
        <v>0.12676056338028099</v>
      </c>
      <c r="Z121" t="s">
        <v>105</v>
      </c>
      <c r="AA121">
        <v>1.5619609309103599E-3</v>
      </c>
      <c r="AB121">
        <v>0.32923076923076899</v>
      </c>
      <c r="AD121">
        <v>26</v>
      </c>
      <c r="AE121">
        <v>0.12206572769953</v>
      </c>
      <c r="AH121" t="s">
        <v>105</v>
      </c>
      <c r="AI121">
        <v>1.3477853039671299E-3</v>
      </c>
      <c r="AJ121">
        <v>0.35</v>
      </c>
      <c r="AL121">
        <v>25</v>
      </c>
      <c r="AM121">
        <v>0.117370892018779</v>
      </c>
      <c r="AP121" t="s">
        <v>105</v>
      </c>
      <c r="AQ121">
        <v>1.60157081248702E-3</v>
      </c>
      <c r="AR121">
        <v>0.34057971014492699</v>
      </c>
      <c r="AT121">
        <v>24</v>
      </c>
      <c r="AU121">
        <v>0.11267605633802801</v>
      </c>
      <c r="AX121" t="s">
        <v>105</v>
      </c>
      <c r="AY121">
        <v>1.4060718520875501E-3</v>
      </c>
      <c r="AZ121">
        <v>0.312252964426877</v>
      </c>
      <c r="BB121">
        <v>23</v>
      </c>
      <c r="BC121">
        <v>0.107981220657277</v>
      </c>
    </row>
    <row r="122" spans="2:55" x14ac:dyDescent="0.2">
      <c r="B122" t="s">
        <v>102</v>
      </c>
      <c r="C122">
        <v>3.9462032717404796E-3</v>
      </c>
      <c r="D122">
        <v>0.400709219858156</v>
      </c>
      <c r="F122">
        <v>48</v>
      </c>
      <c r="G122">
        <v>0.22748815165876701</v>
      </c>
      <c r="J122" t="s">
        <v>104</v>
      </c>
      <c r="K122">
        <v>1.3676555292145001E-3</v>
      </c>
      <c r="L122">
        <v>0.41512605042016798</v>
      </c>
      <c r="N122">
        <v>35</v>
      </c>
      <c r="O122">
        <v>0.16431924882629101</v>
      </c>
      <c r="R122" t="s">
        <v>104</v>
      </c>
      <c r="S122">
        <v>8.9849094510159795E-4</v>
      </c>
      <c r="T122">
        <v>0.43908045977011401</v>
      </c>
      <c r="V122">
        <v>30</v>
      </c>
      <c r="W122">
        <v>0.140845070422535</v>
      </c>
      <c r="Z122" t="s">
        <v>104</v>
      </c>
      <c r="AA122">
        <v>1.4211370722746299E-3</v>
      </c>
      <c r="AB122">
        <v>0.45376955903271599</v>
      </c>
      <c r="AD122">
        <v>38</v>
      </c>
      <c r="AE122">
        <v>0.17840375586854401</v>
      </c>
      <c r="AH122" t="s">
        <v>104</v>
      </c>
      <c r="AI122">
        <v>9.0315003695515803E-4</v>
      </c>
      <c r="AJ122">
        <v>0.401709401709401</v>
      </c>
      <c r="AL122">
        <v>27</v>
      </c>
      <c r="AM122">
        <v>0.12676056338028099</v>
      </c>
      <c r="AP122" t="s">
        <v>104</v>
      </c>
      <c r="AQ122">
        <v>1.04927859338989E-3</v>
      </c>
      <c r="AR122">
        <v>0.40886699507389102</v>
      </c>
      <c r="AT122">
        <v>29</v>
      </c>
      <c r="AU122">
        <v>0.136150234741784</v>
      </c>
      <c r="AX122" t="s">
        <v>104</v>
      </c>
      <c r="AY122">
        <v>1.1141585902054499E-3</v>
      </c>
      <c r="AZ122">
        <v>0.427350427350427</v>
      </c>
      <c r="BB122">
        <v>27</v>
      </c>
      <c r="BC122">
        <v>0.12676056338028099</v>
      </c>
    </row>
    <row r="123" spans="2:55" x14ac:dyDescent="0.2">
      <c r="B123" t="s">
        <v>101</v>
      </c>
      <c r="C123">
        <v>3.9908731098628998E-3</v>
      </c>
      <c r="D123">
        <v>0.39516129032258002</v>
      </c>
      <c r="F123">
        <v>32</v>
      </c>
      <c r="G123">
        <v>0.151658767772511</v>
      </c>
      <c r="J123" t="s">
        <v>103</v>
      </c>
      <c r="K123">
        <v>8.5200147104449704E-4</v>
      </c>
      <c r="L123">
        <v>0.28205128205128199</v>
      </c>
      <c r="N123">
        <v>13</v>
      </c>
      <c r="O123">
        <v>6.1032863849765202E-2</v>
      </c>
      <c r="R123" t="s">
        <v>103</v>
      </c>
      <c r="S123">
        <v>1.2311674479282501E-3</v>
      </c>
      <c r="T123">
        <v>0.29473684210526302</v>
      </c>
      <c r="V123">
        <v>20</v>
      </c>
      <c r="W123">
        <v>9.38967136150234E-2</v>
      </c>
      <c r="Z123" t="s">
        <v>103</v>
      </c>
      <c r="AA123">
        <v>1.1766497560719801E-3</v>
      </c>
      <c r="AB123">
        <v>0.36842105263157798</v>
      </c>
      <c r="AD123">
        <v>20</v>
      </c>
      <c r="AE123">
        <v>9.38967136150234E-2</v>
      </c>
      <c r="AH123" t="s">
        <v>103</v>
      </c>
      <c r="AI123">
        <v>1.3213017675419499E-3</v>
      </c>
      <c r="AJ123">
        <v>0.35263157894736802</v>
      </c>
      <c r="AL123">
        <v>20</v>
      </c>
      <c r="AM123">
        <v>9.38967136150234E-2</v>
      </c>
      <c r="AP123" t="s">
        <v>103</v>
      </c>
      <c r="AQ123">
        <v>1.0335354432009999E-3</v>
      </c>
      <c r="AR123">
        <v>0.38735177865612602</v>
      </c>
      <c r="AT123">
        <v>23</v>
      </c>
      <c r="AU123">
        <v>0.107981220657277</v>
      </c>
      <c r="AX123" t="s">
        <v>103</v>
      </c>
      <c r="AY123">
        <v>1.33908112333831E-3</v>
      </c>
      <c r="AZ123">
        <v>0.36601307189542398</v>
      </c>
      <c r="BB123">
        <v>18</v>
      </c>
      <c r="BC123">
        <v>8.4507042253521097E-2</v>
      </c>
    </row>
    <row r="124" spans="2:55" x14ac:dyDescent="0.2">
      <c r="B124" t="s">
        <v>100</v>
      </c>
      <c r="C124">
        <v>1.5679373875466199E-3</v>
      </c>
      <c r="D124">
        <v>0.383908045977011</v>
      </c>
      <c r="F124">
        <v>30</v>
      </c>
      <c r="G124">
        <v>0.14218009478672899</v>
      </c>
      <c r="J124" t="s">
        <v>102</v>
      </c>
      <c r="K124">
        <v>2.6062947275997499E-3</v>
      </c>
      <c r="L124">
        <v>0.39406207827260398</v>
      </c>
      <c r="N124">
        <v>39</v>
      </c>
      <c r="O124">
        <v>0.183098591549295</v>
      </c>
      <c r="R124" t="s">
        <v>102</v>
      </c>
      <c r="S124">
        <v>2.6203852922486101E-3</v>
      </c>
      <c r="T124">
        <v>0.45256410256410201</v>
      </c>
      <c r="V124">
        <v>40</v>
      </c>
      <c r="W124">
        <v>0.187793427230046</v>
      </c>
      <c r="Z124" t="s">
        <v>102</v>
      </c>
      <c r="AA124">
        <v>3.7652928078137299E-3</v>
      </c>
      <c r="AB124">
        <v>0.45068027210884298</v>
      </c>
      <c r="AD124">
        <v>49</v>
      </c>
      <c r="AE124">
        <v>0.230046948356807</v>
      </c>
      <c r="AH124" t="s">
        <v>102</v>
      </c>
      <c r="AI124">
        <v>2.9843489244496401E-3</v>
      </c>
      <c r="AJ124">
        <v>0.40690690690690601</v>
      </c>
      <c r="AL124">
        <v>37</v>
      </c>
      <c r="AM124">
        <v>0.17370892018779299</v>
      </c>
      <c r="AP124" t="s">
        <v>102</v>
      </c>
      <c r="AQ124">
        <v>3.4008185988587199E-3</v>
      </c>
      <c r="AR124">
        <v>0.39645625692137298</v>
      </c>
      <c r="AT124">
        <v>43</v>
      </c>
      <c r="AU124">
        <v>0.2018779342723</v>
      </c>
      <c r="AX124" t="s">
        <v>102</v>
      </c>
      <c r="AY124">
        <v>2.70940711652354E-3</v>
      </c>
      <c r="AZ124">
        <v>0.394291754756871</v>
      </c>
      <c r="BB124">
        <v>44</v>
      </c>
      <c r="BC124">
        <v>0.20657276995305099</v>
      </c>
    </row>
    <row r="125" spans="2:55" x14ac:dyDescent="0.2">
      <c r="B125" t="s">
        <v>99</v>
      </c>
      <c r="C125">
        <v>1.4571749233341499E-4</v>
      </c>
      <c r="D125">
        <v>0.81318681318681296</v>
      </c>
      <c r="F125">
        <v>14</v>
      </c>
      <c r="G125">
        <v>6.6350710900473897E-2</v>
      </c>
      <c r="J125" t="s">
        <v>101</v>
      </c>
      <c r="K125">
        <v>4.2562149094281998E-3</v>
      </c>
      <c r="L125">
        <v>0.34656084656084601</v>
      </c>
      <c r="N125">
        <v>28</v>
      </c>
      <c r="O125">
        <v>0.13145539906103201</v>
      </c>
      <c r="R125" t="s">
        <v>101</v>
      </c>
      <c r="S125">
        <v>4.7072351359871102E-3</v>
      </c>
      <c r="T125">
        <v>0.34879032258064502</v>
      </c>
      <c r="V125">
        <v>32</v>
      </c>
      <c r="W125">
        <v>0.15023474178403701</v>
      </c>
      <c r="Z125" t="s">
        <v>101</v>
      </c>
      <c r="AA125">
        <v>3.0579081088452698E-3</v>
      </c>
      <c r="AB125">
        <v>0.35968379446640297</v>
      </c>
      <c r="AD125">
        <v>23</v>
      </c>
      <c r="AE125">
        <v>0.107981220657277</v>
      </c>
      <c r="AH125" t="s">
        <v>101</v>
      </c>
      <c r="AI125">
        <v>5.3621865745001104E-3</v>
      </c>
      <c r="AJ125">
        <v>0.349425287356321</v>
      </c>
      <c r="AL125">
        <v>30</v>
      </c>
      <c r="AM125">
        <v>0.140845070422535</v>
      </c>
      <c r="AP125" t="s">
        <v>101</v>
      </c>
      <c r="AQ125">
        <v>5.8381065495233097E-3</v>
      </c>
      <c r="AR125">
        <v>0.34193548387096701</v>
      </c>
      <c r="AT125">
        <v>31</v>
      </c>
      <c r="AU125">
        <v>0.14553990610328599</v>
      </c>
      <c r="AX125" t="s">
        <v>101</v>
      </c>
      <c r="AY125">
        <v>4.6677801871996697E-3</v>
      </c>
      <c r="AZ125">
        <v>0.33333333333333298</v>
      </c>
      <c r="BB125">
        <v>27</v>
      </c>
      <c r="BC125">
        <v>0.12676056338028099</v>
      </c>
    </row>
    <row r="126" spans="2:55" x14ac:dyDescent="0.2">
      <c r="B126" t="s">
        <v>98</v>
      </c>
      <c r="C126">
        <v>1.2765042805894101E-4</v>
      </c>
      <c r="D126">
        <v>0.2</v>
      </c>
      <c r="F126">
        <v>5</v>
      </c>
      <c r="G126">
        <v>2.3696682464454898E-2</v>
      </c>
      <c r="J126" t="s">
        <v>100</v>
      </c>
      <c r="K126">
        <v>2.0901426816054701E-3</v>
      </c>
      <c r="L126">
        <v>0.32539682539682502</v>
      </c>
      <c r="N126">
        <v>28</v>
      </c>
      <c r="O126">
        <v>0.13145539906103201</v>
      </c>
      <c r="R126" t="s">
        <v>100</v>
      </c>
      <c r="S126">
        <v>1.83290186540239E-3</v>
      </c>
      <c r="T126">
        <v>0.35402298850574698</v>
      </c>
      <c r="V126">
        <v>30</v>
      </c>
      <c r="W126">
        <v>0.140845070422535</v>
      </c>
      <c r="Z126" t="s">
        <v>100</v>
      </c>
      <c r="AA126">
        <v>1.9714109050576901E-3</v>
      </c>
      <c r="AB126">
        <v>0.35483870967741898</v>
      </c>
      <c r="AD126">
        <v>32</v>
      </c>
      <c r="AE126">
        <v>0.15023474178403701</v>
      </c>
      <c r="AH126" t="s">
        <v>100</v>
      </c>
      <c r="AI126">
        <v>1.7390448706671401E-3</v>
      </c>
      <c r="AJ126">
        <v>0.34391534391534301</v>
      </c>
      <c r="AL126">
        <v>28</v>
      </c>
      <c r="AM126">
        <v>0.13145539906103201</v>
      </c>
      <c r="AP126" t="s">
        <v>100</v>
      </c>
      <c r="AQ126">
        <v>2.0598550713955199E-3</v>
      </c>
      <c r="AR126">
        <v>0.32010582010582</v>
      </c>
      <c r="AT126">
        <v>28</v>
      </c>
      <c r="AU126">
        <v>0.13145539906103201</v>
      </c>
      <c r="AX126" t="s">
        <v>100</v>
      </c>
      <c r="AY126">
        <v>1.49322825820945E-3</v>
      </c>
      <c r="AZ126">
        <v>0.29870129870129802</v>
      </c>
      <c r="BB126">
        <v>22</v>
      </c>
      <c r="BC126">
        <v>0.10328638497652499</v>
      </c>
    </row>
    <row r="127" spans="2:55" x14ac:dyDescent="0.2">
      <c r="B127" t="s">
        <v>96</v>
      </c>
      <c r="C127">
        <v>9.11827639091543E-3</v>
      </c>
      <c r="D127">
        <v>0.30531400966183497</v>
      </c>
      <c r="F127">
        <v>46</v>
      </c>
      <c r="G127">
        <v>0.21800947867298501</v>
      </c>
      <c r="J127" t="s">
        <v>99</v>
      </c>
      <c r="K127">
        <v>1.74337964451888E-4</v>
      </c>
      <c r="L127">
        <v>0.80952380952380898</v>
      </c>
      <c r="N127">
        <v>15</v>
      </c>
      <c r="O127">
        <v>7.0422535211267595E-2</v>
      </c>
      <c r="R127" t="s">
        <v>99</v>
      </c>
      <c r="S127">
        <v>1.4593952491194899E-4</v>
      </c>
      <c r="T127">
        <v>0.82857142857142796</v>
      </c>
      <c r="V127">
        <v>15</v>
      </c>
      <c r="W127">
        <v>7.0422535211267595E-2</v>
      </c>
      <c r="Z127" t="s">
        <v>99</v>
      </c>
      <c r="AA127">
        <v>1.64753711524406E-4</v>
      </c>
      <c r="AB127">
        <v>0.8</v>
      </c>
      <c r="AD127">
        <v>15</v>
      </c>
      <c r="AE127">
        <v>7.0422535211267595E-2</v>
      </c>
      <c r="AH127" t="s">
        <v>99</v>
      </c>
      <c r="AI127">
        <v>1.3163757693216501E-4</v>
      </c>
      <c r="AJ127">
        <v>0.85714285714285698</v>
      </c>
      <c r="AL127">
        <v>14</v>
      </c>
      <c r="AM127">
        <v>6.5727699530516395E-2</v>
      </c>
      <c r="AP127" t="s">
        <v>99</v>
      </c>
      <c r="AQ127">
        <v>1.5465622344900599E-4</v>
      </c>
      <c r="AR127">
        <v>0.80219780219780201</v>
      </c>
      <c r="AT127">
        <v>14</v>
      </c>
      <c r="AU127">
        <v>6.5727699530516395E-2</v>
      </c>
      <c r="AX127" t="s">
        <v>99</v>
      </c>
      <c r="AY127">
        <v>1.2974159505589399E-4</v>
      </c>
      <c r="AZ127">
        <v>0.83333333333333304</v>
      </c>
      <c r="BB127">
        <v>13</v>
      </c>
      <c r="BC127">
        <v>6.1032863849765202E-2</v>
      </c>
    </row>
    <row r="128" spans="2:55" x14ac:dyDescent="0.2">
      <c r="B128" t="s">
        <v>94</v>
      </c>
      <c r="C128" s="1">
        <v>1.28015686479031E-5</v>
      </c>
      <c r="D128">
        <v>0.6</v>
      </c>
      <c r="E128" s="1"/>
      <c r="F128">
        <v>6</v>
      </c>
      <c r="G128">
        <v>2.8436018957345901E-2</v>
      </c>
      <c r="J128" t="s">
        <v>98</v>
      </c>
      <c r="K128">
        <v>1.17296868445739E-4</v>
      </c>
      <c r="L128">
        <v>0.33333333333333298</v>
      </c>
      <c r="N128">
        <v>6</v>
      </c>
      <c r="O128">
        <v>2.8169014084507001E-2</v>
      </c>
      <c r="R128" t="s">
        <v>98</v>
      </c>
      <c r="S128">
        <v>1.0351719630255299E-4</v>
      </c>
      <c r="T128">
        <v>0.4</v>
      </c>
      <c r="V128">
        <v>6</v>
      </c>
      <c r="W128">
        <v>2.8169014084507001E-2</v>
      </c>
      <c r="Z128" t="s">
        <v>98</v>
      </c>
      <c r="AA128">
        <v>1.4483398869806401E-4</v>
      </c>
      <c r="AB128">
        <v>0.33333333333333298</v>
      </c>
      <c r="AD128">
        <v>6</v>
      </c>
      <c r="AE128">
        <v>2.8169014084507001E-2</v>
      </c>
      <c r="AH128" t="s">
        <v>98</v>
      </c>
      <c r="AI128">
        <v>1.2364472577003E-4</v>
      </c>
      <c r="AJ128">
        <v>0.33333333333333298</v>
      </c>
      <c r="AL128">
        <v>6</v>
      </c>
      <c r="AM128">
        <v>2.8169014084507001E-2</v>
      </c>
      <c r="AP128" t="s">
        <v>98</v>
      </c>
      <c r="AQ128">
        <v>1.23923479873903E-4</v>
      </c>
      <c r="AR128">
        <v>0.33333333333333298</v>
      </c>
      <c r="AT128">
        <v>6</v>
      </c>
      <c r="AU128">
        <v>2.8169014084507001E-2</v>
      </c>
      <c r="AX128" t="s">
        <v>98</v>
      </c>
      <c r="AY128">
        <v>1.15114425034592E-4</v>
      </c>
      <c r="AZ128">
        <v>0.4</v>
      </c>
      <c r="BB128">
        <v>5</v>
      </c>
      <c r="BC128">
        <v>2.3474178403755801E-2</v>
      </c>
    </row>
    <row r="129" spans="2:55" x14ac:dyDescent="0.2">
      <c r="B129" t="s">
        <v>92</v>
      </c>
      <c r="C129" s="1">
        <v>2.06279571832869E-5</v>
      </c>
      <c r="D129">
        <v>0.33333333333333298</v>
      </c>
      <c r="E129" s="1"/>
      <c r="F129">
        <v>3</v>
      </c>
      <c r="G129">
        <v>1.42180094786729E-2</v>
      </c>
      <c r="J129" t="s">
        <v>96</v>
      </c>
      <c r="K129">
        <v>7.0290867684112803E-3</v>
      </c>
      <c r="L129">
        <v>0.29358974358974299</v>
      </c>
      <c r="N129">
        <v>40</v>
      </c>
      <c r="O129">
        <v>0.187793427230046</v>
      </c>
      <c r="R129" t="s">
        <v>96</v>
      </c>
      <c r="S129">
        <v>6.9715839915665996E-3</v>
      </c>
      <c r="T129">
        <v>0.30909090909090903</v>
      </c>
      <c r="V129">
        <v>45</v>
      </c>
      <c r="W129">
        <v>0.21126760563380201</v>
      </c>
      <c r="Z129" t="s">
        <v>96</v>
      </c>
      <c r="AA129">
        <v>6.6289016262072297E-3</v>
      </c>
      <c r="AB129">
        <v>0.29689608636977</v>
      </c>
      <c r="AD129">
        <v>39</v>
      </c>
      <c r="AE129">
        <v>0.183098591549295</v>
      </c>
      <c r="AH129" t="s">
        <v>96</v>
      </c>
      <c r="AI129">
        <v>8.3537706325063701E-3</v>
      </c>
      <c r="AJ129">
        <v>0.307246376811594</v>
      </c>
      <c r="AL129">
        <v>46</v>
      </c>
      <c r="AM129">
        <v>0.215962441314554</v>
      </c>
      <c r="AP129" t="s">
        <v>96</v>
      </c>
      <c r="AQ129">
        <v>8.8197865801288803E-3</v>
      </c>
      <c r="AR129">
        <v>0.290471785383903</v>
      </c>
      <c r="AT129">
        <v>47</v>
      </c>
      <c r="AU129">
        <v>0.22065727699530499</v>
      </c>
      <c r="AX129" t="s">
        <v>96</v>
      </c>
      <c r="AY129">
        <v>1.02298340376021E-2</v>
      </c>
      <c r="AZ129">
        <v>0.25687103594080302</v>
      </c>
      <c r="BB129">
        <v>44</v>
      </c>
      <c r="BC129">
        <v>0.20657276995305099</v>
      </c>
    </row>
    <row r="130" spans="2:55" x14ac:dyDescent="0.2">
      <c r="B130" t="s">
        <v>90</v>
      </c>
      <c r="C130">
        <v>3.7497362945513799E-4</v>
      </c>
      <c r="D130">
        <v>0.36190476190476101</v>
      </c>
      <c r="F130">
        <v>15</v>
      </c>
      <c r="G130">
        <v>7.10900473933649E-2</v>
      </c>
      <c r="J130" t="s">
        <v>94</v>
      </c>
      <c r="K130" s="1">
        <v>5.0992815549370296E-6</v>
      </c>
      <c r="L130">
        <v>0.66666666666666596</v>
      </c>
      <c r="N130">
        <v>4</v>
      </c>
      <c r="O130">
        <v>1.8779342723004602E-2</v>
      </c>
      <c r="R130" t="s">
        <v>94</v>
      </c>
      <c r="S130" s="1">
        <v>2.0315980208409901E-5</v>
      </c>
      <c r="T130">
        <v>0.53333333333333299</v>
      </c>
      <c r="V130">
        <v>6</v>
      </c>
      <c r="W130">
        <v>2.8169014084507001E-2</v>
      </c>
      <c r="Z130" t="s">
        <v>94</v>
      </c>
      <c r="AA130" s="1">
        <v>2.2660622635355E-5</v>
      </c>
      <c r="AB130">
        <v>0.5</v>
      </c>
      <c r="AD130">
        <v>5</v>
      </c>
      <c r="AE130">
        <v>2.3474178403755801E-2</v>
      </c>
      <c r="AH130" t="s">
        <v>94</v>
      </c>
      <c r="AI130" s="1">
        <v>1.3715814292651899E-5</v>
      </c>
      <c r="AJ130">
        <v>0.66666666666666596</v>
      </c>
      <c r="AL130">
        <v>6</v>
      </c>
      <c r="AM130">
        <v>2.8169014084507001E-2</v>
      </c>
      <c r="AP130" t="s">
        <v>94</v>
      </c>
      <c r="AQ130" s="1">
        <v>1.37600823081632E-5</v>
      </c>
      <c r="AR130">
        <v>0.73333333333333295</v>
      </c>
      <c r="AT130">
        <v>6</v>
      </c>
      <c r="AU130">
        <v>2.8169014084507001E-2</v>
      </c>
      <c r="AX130" t="s">
        <v>94</v>
      </c>
      <c r="AY130">
        <v>0</v>
      </c>
      <c r="AZ130">
        <v>1</v>
      </c>
      <c r="BB130">
        <v>2</v>
      </c>
      <c r="BC130">
        <v>9.3896713615023407E-3</v>
      </c>
    </row>
    <row r="131" spans="2:55" x14ac:dyDescent="0.2">
      <c r="B131" t="s">
        <v>88</v>
      </c>
      <c r="C131" s="1">
        <v>3.09357106502237E-5</v>
      </c>
      <c r="D131">
        <v>0.16666666666666599</v>
      </c>
      <c r="E131" s="1"/>
      <c r="F131">
        <v>4</v>
      </c>
      <c r="G131">
        <v>1.8957345971563899E-2</v>
      </c>
      <c r="J131" t="s">
        <v>92</v>
      </c>
      <c r="K131" s="1">
        <v>2.4788755568540301E-5</v>
      </c>
      <c r="L131">
        <v>0.5</v>
      </c>
      <c r="N131">
        <v>4</v>
      </c>
      <c r="O131">
        <v>1.8779342723004602E-2</v>
      </c>
      <c r="R131" t="s">
        <v>92</v>
      </c>
      <c r="S131" s="1">
        <v>3.3556097940049498E-5</v>
      </c>
      <c r="T131">
        <v>0.5</v>
      </c>
      <c r="V131">
        <v>5</v>
      </c>
      <c r="W131">
        <v>2.3474178403755801E-2</v>
      </c>
      <c r="Z131" t="s">
        <v>92</v>
      </c>
      <c r="AA131" s="1">
        <v>3.8199496568379099E-5</v>
      </c>
      <c r="AB131">
        <v>0.5</v>
      </c>
      <c r="AD131">
        <v>5</v>
      </c>
      <c r="AE131">
        <v>2.3474178403755801E-2</v>
      </c>
      <c r="AH131" t="s">
        <v>92</v>
      </c>
      <c r="AI131" s="1">
        <v>3.7964994141670499E-5</v>
      </c>
      <c r="AJ131">
        <v>0.6</v>
      </c>
      <c r="AL131">
        <v>5</v>
      </c>
      <c r="AM131">
        <v>2.3474178403755801E-2</v>
      </c>
      <c r="AP131" t="s">
        <v>92</v>
      </c>
      <c r="AQ131" s="1">
        <v>4.1248089731913999E-5</v>
      </c>
      <c r="AR131">
        <v>0.6</v>
      </c>
      <c r="AT131">
        <v>5</v>
      </c>
      <c r="AU131">
        <v>2.3474178403755801E-2</v>
      </c>
      <c r="AX131" t="s">
        <v>92</v>
      </c>
      <c r="AY131" s="1">
        <v>3.4057986896059397E-5</v>
      </c>
      <c r="AZ131">
        <v>0.33333333333333298</v>
      </c>
      <c r="BB131">
        <v>4</v>
      </c>
      <c r="BC131">
        <v>1.8779342723004602E-2</v>
      </c>
    </row>
    <row r="132" spans="2:55" x14ac:dyDescent="0.2">
      <c r="B132" t="s">
        <v>86</v>
      </c>
      <c r="C132">
        <v>4.5825243974918503E-3</v>
      </c>
      <c r="D132">
        <v>0.41863354037266998</v>
      </c>
      <c r="F132">
        <v>70</v>
      </c>
      <c r="G132">
        <v>0.33175355450236899</v>
      </c>
      <c r="J132" t="s">
        <v>90</v>
      </c>
      <c r="K132">
        <v>2.9527503542215301E-4</v>
      </c>
      <c r="L132">
        <v>0.28787878787878701</v>
      </c>
      <c r="N132">
        <v>12</v>
      </c>
      <c r="O132">
        <v>5.6338028169014003E-2</v>
      </c>
      <c r="R132" t="s">
        <v>90</v>
      </c>
      <c r="S132">
        <v>5.0007116781819905E-4</v>
      </c>
      <c r="T132">
        <v>0.35087719298245601</v>
      </c>
      <c r="V132">
        <v>19</v>
      </c>
      <c r="W132">
        <v>8.9201877934272297E-2</v>
      </c>
      <c r="Z132" t="s">
        <v>90</v>
      </c>
      <c r="AA132">
        <v>4.3735340294015398E-4</v>
      </c>
      <c r="AB132">
        <v>0.28571428571428498</v>
      </c>
      <c r="AD132">
        <v>15</v>
      </c>
      <c r="AE132">
        <v>7.0422535211267595E-2</v>
      </c>
      <c r="AH132" t="s">
        <v>90</v>
      </c>
      <c r="AI132">
        <v>7.0228997014120005E-4</v>
      </c>
      <c r="AJ132">
        <v>0.31578947368421001</v>
      </c>
      <c r="AL132">
        <v>20</v>
      </c>
      <c r="AM132">
        <v>9.38967136150234E-2</v>
      </c>
      <c r="AP132" t="s">
        <v>90</v>
      </c>
      <c r="AQ132">
        <v>4.5700153847583397E-4</v>
      </c>
      <c r="AR132">
        <v>0.33088235294117602</v>
      </c>
      <c r="AT132">
        <v>17</v>
      </c>
      <c r="AU132">
        <v>7.9812206572769898E-2</v>
      </c>
      <c r="AX132" t="s">
        <v>90</v>
      </c>
      <c r="AY132">
        <v>4.7631660045287201E-4</v>
      </c>
      <c r="AZ132">
        <v>0.34065934065934</v>
      </c>
      <c r="BB132">
        <v>14</v>
      </c>
      <c r="BC132">
        <v>6.5727699530516395E-2</v>
      </c>
    </row>
    <row r="133" spans="2:55" x14ac:dyDescent="0.2">
      <c r="B133" t="s">
        <v>84</v>
      </c>
      <c r="C133">
        <v>1.96331175880492E-4</v>
      </c>
      <c r="D133">
        <v>0.58241758241758201</v>
      </c>
      <c r="F133">
        <v>14</v>
      </c>
      <c r="G133">
        <v>6.6350710900473897E-2</v>
      </c>
      <c r="J133" t="s">
        <v>88</v>
      </c>
      <c r="K133" s="1">
        <v>4.4447884603715999E-5</v>
      </c>
      <c r="L133">
        <v>0.66666666666666596</v>
      </c>
      <c r="N133">
        <v>7</v>
      </c>
      <c r="O133">
        <v>3.2863849765258198E-2</v>
      </c>
      <c r="R133" t="s">
        <v>88</v>
      </c>
      <c r="S133" s="1">
        <v>3.1676437155232498E-5</v>
      </c>
      <c r="T133">
        <v>0.66666666666666596</v>
      </c>
      <c r="V133">
        <v>7</v>
      </c>
      <c r="W133">
        <v>3.2863849765258198E-2</v>
      </c>
      <c r="Z133" t="s">
        <v>88</v>
      </c>
      <c r="AA133" s="1">
        <v>4.40141612484714E-6</v>
      </c>
      <c r="AB133">
        <v>0.93333333333333302</v>
      </c>
      <c r="AD133">
        <v>6</v>
      </c>
      <c r="AE133">
        <v>2.8169014084507001E-2</v>
      </c>
      <c r="AH133" t="s">
        <v>88</v>
      </c>
      <c r="AI133" s="1">
        <v>4.0402233143855401E-5</v>
      </c>
      <c r="AJ133">
        <v>0.66666666666666596</v>
      </c>
      <c r="AL133">
        <v>7</v>
      </c>
      <c r="AM133">
        <v>3.2863849765258198E-2</v>
      </c>
      <c r="AP133" t="s">
        <v>88</v>
      </c>
      <c r="AQ133" s="1">
        <v>2.3347630473179102E-5</v>
      </c>
      <c r="AR133">
        <v>0.6</v>
      </c>
      <c r="AT133">
        <v>5</v>
      </c>
      <c r="AU133">
        <v>2.3474178403755801E-2</v>
      </c>
      <c r="AX133" t="s">
        <v>88</v>
      </c>
      <c r="AY133" s="1">
        <v>4.6203467688658998E-5</v>
      </c>
      <c r="AZ133">
        <v>0.5</v>
      </c>
      <c r="BB133">
        <v>5</v>
      </c>
      <c r="BC133">
        <v>2.3474178403755801E-2</v>
      </c>
    </row>
    <row r="134" spans="2:55" x14ac:dyDescent="0.2">
      <c r="B134" t="s">
        <v>81</v>
      </c>
      <c r="C134">
        <v>1.7773299819081999E-3</v>
      </c>
      <c r="D134">
        <v>0.39829302987197701</v>
      </c>
      <c r="F134">
        <v>38</v>
      </c>
      <c r="G134">
        <v>0.18009478672985699</v>
      </c>
      <c r="J134" t="s">
        <v>86</v>
      </c>
      <c r="K134">
        <v>4.8997369993680102E-3</v>
      </c>
      <c r="L134">
        <v>0.40093240093240001</v>
      </c>
      <c r="N134">
        <v>66</v>
      </c>
      <c r="O134">
        <v>0.309859154929577</v>
      </c>
      <c r="R134" t="s">
        <v>86</v>
      </c>
      <c r="S134">
        <v>7.4439430991623196E-3</v>
      </c>
      <c r="T134">
        <v>0.40764501470195103</v>
      </c>
      <c r="V134">
        <v>87</v>
      </c>
      <c r="W134">
        <v>0.40845070422535201</v>
      </c>
      <c r="Z134" t="s">
        <v>86</v>
      </c>
      <c r="AA134">
        <v>7.4253838325449304E-3</v>
      </c>
      <c r="AB134">
        <v>0.39235170129479002</v>
      </c>
      <c r="AD134">
        <v>82</v>
      </c>
      <c r="AE134">
        <v>0.38497652582159603</v>
      </c>
      <c r="AH134" t="s">
        <v>86</v>
      </c>
      <c r="AI134">
        <v>4.4175872398854003E-3</v>
      </c>
      <c r="AJ134">
        <v>0.4</v>
      </c>
      <c r="AL134">
        <v>65</v>
      </c>
      <c r="AM134">
        <v>0.30516431924882598</v>
      </c>
      <c r="AP134" t="s">
        <v>86</v>
      </c>
      <c r="AQ134">
        <v>7.5387482659114704E-3</v>
      </c>
      <c r="AR134">
        <v>0.35875601629026199</v>
      </c>
      <c r="AT134">
        <v>74</v>
      </c>
      <c r="AU134">
        <v>0.34741784037558598</v>
      </c>
      <c r="AX134" t="s">
        <v>86</v>
      </c>
      <c r="AY134">
        <v>5.2247377354140796E-3</v>
      </c>
      <c r="AZ134">
        <v>0.41072261072261002</v>
      </c>
      <c r="BB134">
        <v>66</v>
      </c>
      <c r="BC134">
        <v>0.309859154929577</v>
      </c>
    </row>
    <row r="135" spans="2:55" x14ac:dyDescent="0.2">
      <c r="B135" t="s">
        <v>80</v>
      </c>
      <c r="C135">
        <v>0</v>
      </c>
      <c r="D135">
        <v>1</v>
      </c>
      <c r="F135">
        <v>4</v>
      </c>
      <c r="G135">
        <v>1.8957345971563899E-2</v>
      </c>
      <c r="J135" t="s">
        <v>84</v>
      </c>
      <c r="K135">
        <v>4.7618353743911402E-4</v>
      </c>
      <c r="L135">
        <v>0.6</v>
      </c>
      <c r="N135">
        <v>20</v>
      </c>
      <c r="O135">
        <v>9.38967136150234E-2</v>
      </c>
      <c r="R135" t="s">
        <v>84</v>
      </c>
      <c r="S135">
        <v>4.0824781761697102E-4</v>
      </c>
      <c r="T135">
        <v>0.55555555555555503</v>
      </c>
      <c r="V135">
        <v>19</v>
      </c>
      <c r="W135">
        <v>8.9201877934272297E-2</v>
      </c>
      <c r="Z135" t="s">
        <v>84</v>
      </c>
      <c r="AA135">
        <v>5.5739556274682996E-4</v>
      </c>
      <c r="AB135">
        <v>0.54545454545454497</v>
      </c>
      <c r="AD135">
        <v>22</v>
      </c>
      <c r="AE135">
        <v>0.10328638497652499</v>
      </c>
      <c r="AH135" t="s">
        <v>84</v>
      </c>
      <c r="AI135">
        <v>4.7953317341849899E-4</v>
      </c>
      <c r="AJ135">
        <v>0.49673202614378997</v>
      </c>
      <c r="AL135">
        <v>18</v>
      </c>
      <c r="AM135">
        <v>8.4507042253521097E-2</v>
      </c>
      <c r="AP135" t="s">
        <v>84</v>
      </c>
      <c r="AQ135">
        <v>4.3157682017702902E-4</v>
      </c>
      <c r="AR135">
        <v>0.52941176470588203</v>
      </c>
      <c r="AT135">
        <v>18</v>
      </c>
      <c r="AU135">
        <v>8.4507042253521097E-2</v>
      </c>
      <c r="AX135" t="s">
        <v>84</v>
      </c>
      <c r="AY135">
        <v>5.0213814568025601E-4</v>
      </c>
      <c r="AZ135">
        <v>0.44871794871794801</v>
      </c>
      <c r="BB135">
        <v>13</v>
      </c>
      <c r="BC135">
        <v>6.1032863849765202E-2</v>
      </c>
    </row>
    <row r="136" spans="2:55" x14ac:dyDescent="0.2">
      <c r="B136" t="s">
        <v>79</v>
      </c>
      <c r="C136" s="1">
        <v>6.5652632728074105E-5</v>
      </c>
      <c r="D136">
        <v>0.5</v>
      </c>
      <c r="E136" s="1"/>
      <c r="F136">
        <v>4</v>
      </c>
      <c r="G136">
        <v>1.8957345971563899E-2</v>
      </c>
      <c r="J136" t="s">
        <v>81</v>
      </c>
      <c r="K136">
        <v>7.6200122131936804E-3</v>
      </c>
      <c r="L136">
        <v>0.36477987421383601</v>
      </c>
      <c r="N136">
        <v>54</v>
      </c>
      <c r="O136">
        <v>0.25352112676056299</v>
      </c>
      <c r="R136" t="s">
        <v>81</v>
      </c>
      <c r="S136">
        <v>7.4323393511090399E-3</v>
      </c>
      <c r="T136">
        <v>0.398870056497175</v>
      </c>
      <c r="V136">
        <v>60</v>
      </c>
      <c r="W136">
        <v>0.28169014084506999</v>
      </c>
      <c r="Z136" t="s">
        <v>81</v>
      </c>
      <c r="AA136">
        <v>5.3328768619315204E-3</v>
      </c>
      <c r="AB136">
        <v>0.41090146750524098</v>
      </c>
      <c r="AD136">
        <v>54</v>
      </c>
      <c r="AE136">
        <v>0.25352112676056299</v>
      </c>
      <c r="AH136" t="s">
        <v>81</v>
      </c>
      <c r="AI136">
        <v>7.5111946532549299E-3</v>
      </c>
      <c r="AJ136">
        <v>0.348051948051948</v>
      </c>
      <c r="AL136">
        <v>56</v>
      </c>
      <c r="AM136">
        <v>0.26291079812206503</v>
      </c>
      <c r="AP136" t="s">
        <v>81</v>
      </c>
      <c r="AQ136">
        <v>8.3917950425302194E-3</v>
      </c>
      <c r="AR136">
        <v>0.355111917725347</v>
      </c>
      <c r="AT136">
        <v>58</v>
      </c>
      <c r="AU136">
        <v>0.27230046948356801</v>
      </c>
      <c r="AX136" t="s">
        <v>81</v>
      </c>
      <c r="AY136">
        <v>1.44279299780812E-2</v>
      </c>
      <c r="AZ136">
        <v>0.33468013468013402</v>
      </c>
      <c r="BB136">
        <v>55</v>
      </c>
      <c r="BC136">
        <v>0.25821596244131401</v>
      </c>
    </row>
    <row r="137" spans="2:55" x14ac:dyDescent="0.2">
      <c r="B137" t="s">
        <v>78</v>
      </c>
      <c r="C137">
        <v>1.0660329351823801E-3</v>
      </c>
      <c r="D137">
        <v>0.381766381766381</v>
      </c>
      <c r="F137">
        <v>27</v>
      </c>
      <c r="G137">
        <v>0.127962085308056</v>
      </c>
      <c r="J137" t="s">
        <v>80</v>
      </c>
      <c r="K137">
        <v>0</v>
      </c>
      <c r="L137">
        <v>1</v>
      </c>
      <c r="N137">
        <v>3</v>
      </c>
      <c r="O137">
        <v>1.4084507042253501E-2</v>
      </c>
      <c r="R137" t="s">
        <v>80</v>
      </c>
      <c r="S137">
        <v>0</v>
      </c>
      <c r="T137">
        <v>1</v>
      </c>
      <c r="V137">
        <v>4</v>
      </c>
      <c r="W137">
        <v>1.8779342723004602E-2</v>
      </c>
      <c r="Z137" t="s">
        <v>80</v>
      </c>
      <c r="AA137" s="1">
        <v>4.4290902648595901E-6</v>
      </c>
      <c r="AB137">
        <v>0.83333333333333304</v>
      </c>
      <c r="AD137">
        <v>4</v>
      </c>
      <c r="AE137">
        <v>1.8779342723004602E-2</v>
      </c>
      <c r="AH137" t="s">
        <v>80</v>
      </c>
      <c r="AI137">
        <v>0</v>
      </c>
      <c r="AJ137">
        <v>1</v>
      </c>
      <c r="AL137">
        <v>4</v>
      </c>
      <c r="AM137">
        <v>1.8779342723004602E-2</v>
      </c>
      <c r="AP137" t="s">
        <v>80</v>
      </c>
      <c r="AQ137">
        <v>0</v>
      </c>
      <c r="AR137">
        <v>1</v>
      </c>
      <c r="AT137">
        <v>4</v>
      </c>
      <c r="AU137">
        <v>1.8779342723004602E-2</v>
      </c>
      <c r="AX137" t="s">
        <v>80</v>
      </c>
      <c r="AY137">
        <v>0</v>
      </c>
      <c r="AZ137">
        <v>1</v>
      </c>
      <c r="BB137">
        <v>3</v>
      </c>
      <c r="BC137">
        <v>1.4084507042253501E-2</v>
      </c>
    </row>
    <row r="138" spans="2:55" x14ac:dyDescent="0.2">
      <c r="B138" t="s">
        <v>77</v>
      </c>
      <c r="C138">
        <v>2.6363110765180702E-3</v>
      </c>
      <c r="D138">
        <v>0.39601139601139601</v>
      </c>
      <c r="F138">
        <v>27</v>
      </c>
      <c r="G138">
        <v>0.127962085308056</v>
      </c>
      <c r="J138" t="s">
        <v>79</v>
      </c>
      <c r="K138">
        <v>1.57052773528035E-4</v>
      </c>
      <c r="L138">
        <v>0</v>
      </c>
      <c r="N138">
        <v>4</v>
      </c>
      <c r="O138">
        <v>1.8779342723004602E-2</v>
      </c>
      <c r="R138" t="s">
        <v>79</v>
      </c>
      <c r="S138">
        <v>1.4090562613061701E-4</v>
      </c>
      <c r="T138">
        <v>0.2</v>
      </c>
      <c r="V138">
        <v>5</v>
      </c>
      <c r="W138">
        <v>2.3474178403755801E-2</v>
      </c>
      <c r="Z138" t="s">
        <v>79</v>
      </c>
      <c r="AA138" s="1">
        <v>9.8784901708649207E-6</v>
      </c>
      <c r="AB138">
        <v>0.66666666666666596</v>
      </c>
      <c r="AD138">
        <v>3</v>
      </c>
      <c r="AE138">
        <v>1.4084507042253501E-2</v>
      </c>
      <c r="AH138" t="s">
        <v>79</v>
      </c>
      <c r="AI138">
        <v>1.3988376632380299E-4</v>
      </c>
      <c r="AJ138">
        <v>0.16666666666666599</v>
      </c>
      <c r="AL138">
        <v>4</v>
      </c>
      <c r="AM138">
        <v>1.8779342723004602E-2</v>
      </c>
      <c r="AP138" t="s">
        <v>79</v>
      </c>
      <c r="AQ138" s="1">
        <v>7.1120400383376E-5</v>
      </c>
      <c r="AR138">
        <v>0.5</v>
      </c>
      <c r="AT138">
        <v>4</v>
      </c>
      <c r="AU138">
        <v>1.8779342723004602E-2</v>
      </c>
      <c r="AX138" t="s">
        <v>79</v>
      </c>
      <c r="AY138" s="1">
        <v>9.0842066877952797E-5</v>
      </c>
      <c r="AZ138">
        <v>0</v>
      </c>
      <c r="BB138">
        <v>3</v>
      </c>
      <c r="BC138">
        <v>1.4084507042253501E-2</v>
      </c>
    </row>
    <row r="139" spans="2:55" x14ac:dyDescent="0.2">
      <c r="B139" t="s">
        <v>76</v>
      </c>
      <c r="C139" s="1">
        <v>1.41437205836425E-5</v>
      </c>
      <c r="D139">
        <v>0.5</v>
      </c>
      <c r="E139" s="1"/>
      <c r="F139">
        <v>4</v>
      </c>
      <c r="G139">
        <v>1.8957345971563899E-2</v>
      </c>
      <c r="J139" t="s">
        <v>78</v>
      </c>
      <c r="K139">
        <v>5.0164806018363102E-3</v>
      </c>
      <c r="L139">
        <v>0.32868757259001102</v>
      </c>
      <c r="N139">
        <v>42</v>
      </c>
      <c r="O139">
        <v>0.19718309859154901</v>
      </c>
      <c r="R139" t="s">
        <v>78</v>
      </c>
      <c r="S139">
        <v>3.5506771276163501E-3</v>
      </c>
      <c r="T139">
        <v>0.35487804878048701</v>
      </c>
      <c r="V139">
        <v>41</v>
      </c>
      <c r="W139">
        <v>0.19248826291079801</v>
      </c>
      <c r="Z139" t="s">
        <v>78</v>
      </c>
      <c r="AA139">
        <v>4.3682813377087099E-3</v>
      </c>
      <c r="AB139">
        <v>0.339977851605758</v>
      </c>
      <c r="AD139">
        <v>43</v>
      </c>
      <c r="AE139">
        <v>0.2018779342723</v>
      </c>
      <c r="AH139" t="s">
        <v>78</v>
      </c>
      <c r="AI139">
        <v>3.4271561568745201E-3</v>
      </c>
      <c r="AJ139">
        <v>0.33483483483483401</v>
      </c>
      <c r="AL139">
        <v>37</v>
      </c>
      <c r="AM139">
        <v>0.17370892018779299</v>
      </c>
      <c r="AP139" t="s">
        <v>78</v>
      </c>
      <c r="AQ139">
        <v>3.0270987039602302E-3</v>
      </c>
      <c r="AR139">
        <v>0.344444444444444</v>
      </c>
      <c r="AT139">
        <v>36</v>
      </c>
      <c r="AU139">
        <v>0.169014084507042</v>
      </c>
      <c r="AX139" t="s">
        <v>78</v>
      </c>
      <c r="AY139">
        <v>4.8851912891491002E-3</v>
      </c>
      <c r="AZ139">
        <v>0.30867709815078198</v>
      </c>
      <c r="BB139">
        <v>38</v>
      </c>
      <c r="BC139">
        <v>0.17840375586854401</v>
      </c>
    </row>
    <row r="140" spans="2:55" x14ac:dyDescent="0.2">
      <c r="B140" t="s">
        <v>75</v>
      </c>
      <c r="C140">
        <v>1.19890484884482E-4</v>
      </c>
      <c r="D140">
        <v>0.55555555555555503</v>
      </c>
      <c r="F140">
        <v>9</v>
      </c>
      <c r="G140">
        <v>4.2654028436018898E-2</v>
      </c>
      <c r="J140" t="s">
        <v>77</v>
      </c>
      <c r="K140">
        <v>1.34548486347146E-3</v>
      </c>
      <c r="L140">
        <v>0.51082251082250996</v>
      </c>
      <c r="N140">
        <v>22</v>
      </c>
      <c r="O140">
        <v>0.10328638497652499</v>
      </c>
      <c r="R140" t="s">
        <v>77</v>
      </c>
      <c r="S140">
        <v>1.55975001772081E-3</v>
      </c>
      <c r="T140">
        <v>0.42028985507246303</v>
      </c>
      <c r="V140">
        <v>24</v>
      </c>
      <c r="W140">
        <v>0.11267605633802801</v>
      </c>
      <c r="Z140" t="s">
        <v>77</v>
      </c>
      <c r="AA140">
        <v>1.9587124869991099E-3</v>
      </c>
      <c r="AB140">
        <v>0.43304843304843299</v>
      </c>
      <c r="AD140">
        <v>27</v>
      </c>
      <c r="AE140">
        <v>0.12676056338028099</v>
      </c>
      <c r="AH140" t="s">
        <v>77</v>
      </c>
      <c r="AI140">
        <v>2.0286236543471401E-3</v>
      </c>
      <c r="AJ140">
        <v>0.40455840455840397</v>
      </c>
      <c r="AL140">
        <v>27</v>
      </c>
      <c r="AM140">
        <v>0.12676056338028099</v>
      </c>
      <c r="AP140" t="s">
        <v>77</v>
      </c>
      <c r="AQ140">
        <v>2.3320330972113599E-3</v>
      </c>
      <c r="AR140">
        <v>0.37037037037037002</v>
      </c>
      <c r="AT140">
        <v>27</v>
      </c>
      <c r="AU140">
        <v>0.12676056338028099</v>
      </c>
      <c r="AX140" t="s">
        <v>77</v>
      </c>
      <c r="AY140">
        <v>2.9094283453738302E-3</v>
      </c>
      <c r="AZ140">
        <v>0.367965367965367</v>
      </c>
      <c r="BB140">
        <v>22</v>
      </c>
      <c r="BC140">
        <v>0.10328638497652499</v>
      </c>
    </row>
    <row r="141" spans="2:55" x14ac:dyDescent="0.2">
      <c r="B141" t="s">
        <v>74</v>
      </c>
      <c r="C141">
        <v>7.1412536516124003E-4</v>
      </c>
      <c r="D141">
        <v>0.8</v>
      </c>
      <c r="F141">
        <v>15</v>
      </c>
      <c r="G141">
        <v>7.10900473933649E-2</v>
      </c>
      <c r="J141" t="s">
        <v>76</v>
      </c>
      <c r="K141">
        <v>1.65785891933194E-4</v>
      </c>
      <c r="L141">
        <v>0.33333333333333298</v>
      </c>
      <c r="N141">
        <v>6</v>
      </c>
      <c r="O141">
        <v>2.8169014084507001E-2</v>
      </c>
      <c r="R141" t="s">
        <v>76</v>
      </c>
      <c r="S141">
        <v>1.36271799788854E-4</v>
      </c>
      <c r="T141">
        <v>0.2</v>
      </c>
      <c r="V141">
        <v>5</v>
      </c>
      <c r="W141">
        <v>2.3474178403755801E-2</v>
      </c>
      <c r="Z141" t="s">
        <v>76</v>
      </c>
      <c r="AA141">
        <v>1.01606036106065E-4</v>
      </c>
      <c r="AB141">
        <v>0.4</v>
      </c>
      <c r="AD141">
        <v>5</v>
      </c>
      <c r="AE141">
        <v>2.3474178403755801E-2</v>
      </c>
      <c r="AH141" t="s">
        <v>76</v>
      </c>
      <c r="AI141" s="1">
        <v>9.6238109359494804E-5</v>
      </c>
      <c r="AJ141">
        <v>0.5</v>
      </c>
      <c r="AL141">
        <v>4</v>
      </c>
      <c r="AM141">
        <v>1.8779342723004602E-2</v>
      </c>
      <c r="AP141" t="s">
        <v>76</v>
      </c>
      <c r="AQ141">
        <v>1.57247596142384E-4</v>
      </c>
      <c r="AR141">
        <v>0.5</v>
      </c>
      <c r="AT141">
        <v>4</v>
      </c>
      <c r="AU141">
        <v>1.8779342723004602E-2</v>
      </c>
      <c r="AX141" t="s">
        <v>76</v>
      </c>
      <c r="AY141">
        <v>2.3110612588749099E-4</v>
      </c>
      <c r="AZ141">
        <v>0.4</v>
      </c>
      <c r="BB141">
        <v>6</v>
      </c>
      <c r="BC141">
        <v>2.8169014084507001E-2</v>
      </c>
    </row>
    <row r="142" spans="2:55" x14ac:dyDescent="0.2">
      <c r="B142" t="s">
        <v>73</v>
      </c>
      <c r="C142">
        <v>1.09796708400819E-3</v>
      </c>
      <c r="D142">
        <v>0.51493598862019896</v>
      </c>
      <c r="F142">
        <v>38</v>
      </c>
      <c r="G142">
        <v>0.18009478672985699</v>
      </c>
      <c r="J142" t="s">
        <v>75</v>
      </c>
      <c r="K142">
        <v>2.6489163624527902E-4</v>
      </c>
      <c r="L142">
        <v>0.43636363636363601</v>
      </c>
      <c r="N142">
        <v>11</v>
      </c>
      <c r="O142">
        <v>5.16431924882629E-2</v>
      </c>
      <c r="R142" t="s">
        <v>75</v>
      </c>
      <c r="S142">
        <v>2.2094673970505699E-4</v>
      </c>
      <c r="T142">
        <v>0.5</v>
      </c>
      <c r="V142">
        <v>12</v>
      </c>
      <c r="W142">
        <v>5.6338028169014003E-2</v>
      </c>
      <c r="Z142" t="s">
        <v>75</v>
      </c>
      <c r="AA142">
        <v>2.26658149227909E-4</v>
      </c>
      <c r="AB142">
        <v>0.48484848484848397</v>
      </c>
      <c r="AD142">
        <v>12</v>
      </c>
      <c r="AE142">
        <v>5.6338028169014003E-2</v>
      </c>
      <c r="AH142" t="s">
        <v>75</v>
      </c>
      <c r="AI142">
        <v>2.7401907645695499E-4</v>
      </c>
      <c r="AJ142">
        <v>0.41818181818181799</v>
      </c>
      <c r="AL142">
        <v>11</v>
      </c>
      <c r="AM142">
        <v>5.16431924882629E-2</v>
      </c>
      <c r="AP142" t="s">
        <v>75</v>
      </c>
      <c r="AQ142" s="1">
        <v>9.1498773139299798E-5</v>
      </c>
      <c r="AR142">
        <v>0.46666666666666601</v>
      </c>
      <c r="AT142">
        <v>10</v>
      </c>
      <c r="AU142">
        <v>4.69483568075117E-2</v>
      </c>
      <c r="AX142" t="s">
        <v>75</v>
      </c>
      <c r="AY142">
        <v>1.18426106760326E-4</v>
      </c>
      <c r="AZ142">
        <v>0.4</v>
      </c>
      <c r="BB142">
        <v>6</v>
      </c>
      <c r="BC142">
        <v>2.8169014084507001E-2</v>
      </c>
    </row>
    <row r="143" spans="2:55" x14ac:dyDescent="0.2">
      <c r="B143" t="s">
        <v>72</v>
      </c>
      <c r="C143">
        <v>8.8474129685165803E-4</v>
      </c>
      <c r="D143">
        <v>0.34285714285714203</v>
      </c>
      <c r="F143">
        <v>15</v>
      </c>
      <c r="G143">
        <v>7.10900473933649E-2</v>
      </c>
      <c r="J143" t="s">
        <v>74</v>
      </c>
      <c r="K143">
        <v>1.05694805781662E-3</v>
      </c>
      <c r="L143">
        <v>0.78021978021978</v>
      </c>
      <c r="N143">
        <v>14</v>
      </c>
      <c r="O143">
        <v>6.5727699530516395E-2</v>
      </c>
      <c r="R143" t="s">
        <v>74</v>
      </c>
      <c r="S143">
        <v>6.9073296313600595E-4</v>
      </c>
      <c r="T143">
        <v>0.80219780219780201</v>
      </c>
      <c r="V143">
        <v>14</v>
      </c>
      <c r="W143">
        <v>6.5727699530516395E-2</v>
      </c>
      <c r="Z143" t="s">
        <v>74</v>
      </c>
      <c r="AA143" s="1">
        <v>1.41055762050745E-5</v>
      </c>
      <c r="AB143">
        <v>0.86111111111111105</v>
      </c>
      <c r="AD143">
        <v>9</v>
      </c>
      <c r="AE143">
        <v>4.22535211267605E-2</v>
      </c>
      <c r="AH143" t="s">
        <v>74</v>
      </c>
      <c r="AI143">
        <v>1.08460714384978E-3</v>
      </c>
      <c r="AJ143">
        <v>0.78205128205128205</v>
      </c>
      <c r="AL143">
        <v>13</v>
      </c>
      <c r="AM143">
        <v>6.1032863849765202E-2</v>
      </c>
      <c r="AP143" t="s">
        <v>74</v>
      </c>
      <c r="AQ143">
        <v>7.1334883161709402E-4</v>
      </c>
      <c r="AR143">
        <v>0.78205128205128205</v>
      </c>
      <c r="AT143">
        <v>13</v>
      </c>
      <c r="AU143">
        <v>6.1032863849765202E-2</v>
      </c>
      <c r="AX143" t="s">
        <v>74</v>
      </c>
      <c r="AY143">
        <v>1.3540923073232999E-3</v>
      </c>
      <c r="AZ143">
        <v>0.75641025641025605</v>
      </c>
      <c r="BB143">
        <v>13</v>
      </c>
      <c r="BC143">
        <v>6.1032863849765202E-2</v>
      </c>
    </row>
    <row r="144" spans="2:55" x14ac:dyDescent="0.2">
      <c r="B144" t="s">
        <v>71</v>
      </c>
      <c r="C144">
        <v>0</v>
      </c>
      <c r="D144">
        <v>1</v>
      </c>
      <c r="F144">
        <v>3</v>
      </c>
      <c r="G144">
        <v>1.42180094786729E-2</v>
      </c>
      <c r="J144" t="s">
        <v>73</v>
      </c>
      <c r="K144">
        <v>1.00498062706067E-3</v>
      </c>
      <c r="L144">
        <v>0.52605042016806702</v>
      </c>
      <c r="N144">
        <v>35</v>
      </c>
      <c r="O144">
        <v>0.16431924882629101</v>
      </c>
      <c r="R144" t="s">
        <v>73</v>
      </c>
      <c r="S144">
        <v>1.2653580463559901E-3</v>
      </c>
      <c r="T144">
        <v>0.50987224157955802</v>
      </c>
      <c r="V144">
        <v>42</v>
      </c>
      <c r="W144">
        <v>0.19718309859154901</v>
      </c>
      <c r="Z144" t="s">
        <v>73</v>
      </c>
      <c r="AA144">
        <v>1.51199762001304E-3</v>
      </c>
      <c r="AB144">
        <v>0.48896631823461001</v>
      </c>
      <c r="AD144">
        <v>42</v>
      </c>
      <c r="AE144">
        <v>0.19718309859154901</v>
      </c>
      <c r="AH144" t="s">
        <v>73</v>
      </c>
      <c r="AI144">
        <v>1.81606031112634E-3</v>
      </c>
      <c r="AJ144">
        <v>0.447560975609756</v>
      </c>
      <c r="AL144">
        <v>41</v>
      </c>
      <c r="AM144">
        <v>0.19248826291079801</v>
      </c>
      <c r="AP144" t="s">
        <v>73</v>
      </c>
      <c r="AQ144">
        <v>6.5518016898726298E-4</v>
      </c>
      <c r="AR144">
        <v>0.51264367816091905</v>
      </c>
      <c r="AT144">
        <v>30</v>
      </c>
      <c r="AU144">
        <v>0.140845070422535</v>
      </c>
      <c r="AX144" t="s">
        <v>73</v>
      </c>
      <c r="AY144">
        <v>1.3445046506016299E-3</v>
      </c>
      <c r="AZ144">
        <v>0.42298850574712599</v>
      </c>
      <c r="BB144">
        <v>30</v>
      </c>
      <c r="BC144">
        <v>0.140845070422535</v>
      </c>
    </row>
    <row r="145" spans="2:55" x14ac:dyDescent="0.2">
      <c r="B145" t="s">
        <v>70</v>
      </c>
      <c r="C145" s="1">
        <v>8.0893531916003498E-5</v>
      </c>
      <c r="D145">
        <v>0.6</v>
      </c>
      <c r="E145" s="1"/>
      <c r="F145">
        <v>11</v>
      </c>
      <c r="G145">
        <v>5.2132701421800903E-2</v>
      </c>
      <c r="J145" t="s">
        <v>72</v>
      </c>
      <c r="K145">
        <v>3.6800656703040399E-3</v>
      </c>
      <c r="L145">
        <v>0.33333333333333298</v>
      </c>
      <c r="N145">
        <v>28</v>
      </c>
      <c r="O145">
        <v>0.13145539906103201</v>
      </c>
      <c r="R145" t="s">
        <v>72</v>
      </c>
      <c r="S145">
        <v>3.5218049158575199E-3</v>
      </c>
      <c r="T145">
        <v>0.33793103448275802</v>
      </c>
      <c r="V145">
        <v>30</v>
      </c>
      <c r="W145">
        <v>0.140845070422535</v>
      </c>
      <c r="Z145" t="s">
        <v>72</v>
      </c>
      <c r="AA145">
        <v>3.9784880120622996E-3</v>
      </c>
      <c r="AB145">
        <v>0.308045977011494</v>
      </c>
      <c r="AD145">
        <v>30</v>
      </c>
      <c r="AE145">
        <v>0.140845070422535</v>
      </c>
      <c r="AH145" t="s">
        <v>72</v>
      </c>
      <c r="AI145">
        <v>4.1827357653660699E-3</v>
      </c>
      <c r="AJ145">
        <v>0.29556650246305399</v>
      </c>
      <c r="AL145">
        <v>29</v>
      </c>
      <c r="AM145">
        <v>0.136150234741784</v>
      </c>
      <c r="AP145" t="s">
        <v>72</v>
      </c>
      <c r="AQ145">
        <v>4.3182158531937997E-3</v>
      </c>
      <c r="AR145">
        <v>0.32183908045977</v>
      </c>
      <c r="AT145">
        <v>30</v>
      </c>
      <c r="AU145">
        <v>0.140845070422535</v>
      </c>
      <c r="AX145" t="s">
        <v>72</v>
      </c>
      <c r="AY145">
        <v>3.8379343903246501E-3</v>
      </c>
      <c r="AZ145">
        <v>0.28000000000000003</v>
      </c>
      <c r="BB145">
        <v>25</v>
      </c>
      <c r="BC145">
        <v>0.117370892018779</v>
      </c>
    </row>
    <row r="146" spans="2:55" x14ac:dyDescent="0.2">
      <c r="B146" t="s">
        <v>69</v>
      </c>
      <c r="C146">
        <v>1.51688562033471E-3</v>
      </c>
      <c r="D146">
        <v>0.375494071146245</v>
      </c>
      <c r="F146">
        <v>23</v>
      </c>
      <c r="G146">
        <v>0.109004739336492</v>
      </c>
      <c r="J146" t="s">
        <v>71</v>
      </c>
      <c r="K146">
        <v>0</v>
      </c>
      <c r="L146">
        <v>1</v>
      </c>
      <c r="N146">
        <v>3</v>
      </c>
      <c r="O146">
        <v>1.4084507042253501E-2</v>
      </c>
      <c r="R146" t="s">
        <v>71</v>
      </c>
      <c r="S146">
        <v>0</v>
      </c>
      <c r="T146">
        <v>1</v>
      </c>
      <c r="V146">
        <v>3</v>
      </c>
      <c r="W146">
        <v>1.4084507042253501E-2</v>
      </c>
      <c r="Z146" t="s">
        <v>71</v>
      </c>
      <c r="AA146">
        <v>0</v>
      </c>
      <c r="AB146">
        <v>1</v>
      </c>
      <c r="AD146">
        <v>3</v>
      </c>
      <c r="AE146">
        <v>1.4084507042253501E-2</v>
      </c>
      <c r="AH146" t="s">
        <v>71</v>
      </c>
      <c r="AI146">
        <v>0</v>
      </c>
      <c r="AJ146">
        <v>1</v>
      </c>
      <c r="AL146">
        <v>3</v>
      </c>
      <c r="AM146">
        <v>1.4084507042253501E-2</v>
      </c>
      <c r="AP146" t="s">
        <v>71</v>
      </c>
      <c r="AQ146">
        <v>0</v>
      </c>
      <c r="AR146">
        <v>1</v>
      </c>
      <c r="AT146">
        <v>3</v>
      </c>
      <c r="AU146">
        <v>1.4084507042253501E-2</v>
      </c>
      <c r="AX146" t="s">
        <v>71</v>
      </c>
      <c r="AY146">
        <v>0</v>
      </c>
      <c r="AZ146">
        <v>0</v>
      </c>
      <c r="BB146">
        <v>1</v>
      </c>
      <c r="BC146">
        <v>4.6948356807511703E-3</v>
      </c>
    </row>
    <row r="147" spans="2:55" x14ac:dyDescent="0.2">
      <c r="B147" t="s">
        <v>68</v>
      </c>
      <c r="C147">
        <v>1.68030243855323E-3</v>
      </c>
      <c r="D147">
        <v>0.4</v>
      </c>
      <c r="F147">
        <v>20</v>
      </c>
      <c r="G147">
        <v>9.4786729857819899E-2</v>
      </c>
      <c r="J147" t="s">
        <v>70</v>
      </c>
      <c r="K147">
        <v>1.0685126257318901E-4</v>
      </c>
      <c r="L147">
        <v>0.55555555555555503</v>
      </c>
      <c r="N147">
        <v>10</v>
      </c>
      <c r="O147">
        <v>4.69483568075117E-2</v>
      </c>
      <c r="R147" t="s">
        <v>70</v>
      </c>
      <c r="S147" s="1">
        <v>6.00252270036984E-5</v>
      </c>
      <c r="T147">
        <v>0.67272727272727195</v>
      </c>
      <c r="V147">
        <v>11</v>
      </c>
      <c r="W147">
        <v>5.16431924882629E-2</v>
      </c>
      <c r="Z147" t="s">
        <v>70</v>
      </c>
      <c r="AA147" s="1">
        <v>5.2054640890212597E-5</v>
      </c>
      <c r="AB147">
        <v>0.57142857142857095</v>
      </c>
      <c r="AD147">
        <v>7</v>
      </c>
      <c r="AE147">
        <v>3.2863849765258198E-2</v>
      </c>
      <c r="AH147" t="s">
        <v>70</v>
      </c>
      <c r="AI147" s="1">
        <v>5.4972103216160901E-5</v>
      </c>
      <c r="AJ147">
        <v>0.57142857142857095</v>
      </c>
      <c r="AL147">
        <v>7</v>
      </c>
      <c r="AM147">
        <v>3.2863849765258198E-2</v>
      </c>
      <c r="AP147" t="s">
        <v>70</v>
      </c>
      <c r="AQ147" s="1">
        <v>2.7563896817152099E-5</v>
      </c>
      <c r="AR147">
        <v>0.5</v>
      </c>
      <c r="AT147">
        <v>5</v>
      </c>
      <c r="AU147">
        <v>2.3474178403755801E-2</v>
      </c>
      <c r="AX147" t="s">
        <v>70</v>
      </c>
      <c r="AY147" s="1">
        <v>6.1098647585799401E-5</v>
      </c>
      <c r="AZ147">
        <v>0.53333333333333299</v>
      </c>
      <c r="BB147">
        <v>6</v>
      </c>
      <c r="BC147">
        <v>2.8169014084507001E-2</v>
      </c>
    </row>
    <row r="148" spans="2:55" x14ac:dyDescent="0.2">
      <c r="B148" t="s">
        <v>67</v>
      </c>
      <c r="C148">
        <v>1.6235897629538901E-3</v>
      </c>
      <c r="D148">
        <v>0.50971322849213696</v>
      </c>
      <c r="F148">
        <v>47</v>
      </c>
      <c r="G148">
        <v>0.222748815165876</v>
      </c>
      <c r="J148" t="s">
        <v>69</v>
      </c>
      <c r="K148">
        <v>3.4462544393582101E-3</v>
      </c>
      <c r="L148">
        <v>0.40285204991087298</v>
      </c>
      <c r="N148">
        <v>34</v>
      </c>
      <c r="O148">
        <v>0.15962441314553899</v>
      </c>
      <c r="R148" t="s">
        <v>69</v>
      </c>
      <c r="S148">
        <v>2.64872139216049E-3</v>
      </c>
      <c r="T148">
        <v>0.40340909090909</v>
      </c>
      <c r="V148">
        <v>33</v>
      </c>
      <c r="W148">
        <v>0.154929577464788</v>
      </c>
      <c r="Z148" t="s">
        <v>69</v>
      </c>
      <c r="AA148">
        <v>3.2670198487568698E-3</v>
      </c>
      <c r="AB148">
        <v>0.39663865546218402</v>
      </c>
      <c r="AD148">
        <v>35</v>
      </c>
      <c r="AE148">
        <v>0.16431924882629101</v>
      </c>
      <c r="AH148" t="s">
        <v>69</v>
      </c>
      <c r="AI148">
        <v>2.5204755544467601E-3</v>
      </c>
      <c r="AJ148">
        <v>0.370114942528735</v>
      </c>
      <c r="AL148">
        <v>30</v>
      </c>
      <c r="AM148">
        <v>0.140845070422535</v>
      </c>
      <c r="AP148" t="s">
        <v>69</v>
      </c>
      <c r="AQ148">
        <v>3.3922182697268799E-3</v>
      </c>
      <c r="AR148">
        <v>0.37967914438502598</v>
      </c>
      <c r="AT148">
        <v>34</v>
      </c>
      <c r="AU148">
        <v>0.15962441314553899</v>
      </c>
      <c r="AX148" t="s">
        <v>69</v>
      </c>
      <c r="AY148">
        <v>2.44781811525725E-3</v>
      </c>
      <c r="AZ148">
        <v>0.35869565217391303</v>
      </c>
      <c r="BB148">
        <v>24</v>
      </c>
      <c r="BC148">
        <v>0.11267605633802801</v>
      </c>
    </row>
    <row r="149" spans="2:55" x14ac:dyDescent="0.2">
      <c r="B149" t="s">
        <v>66</v>
      </c>
      <c r="C149">
        <v>2.9202678936269401E-3</v>
      </c>
      <c r="D149">
        <v>0.51717171717171695</v>
      </c>
      <c r="F149">
        <v>55</v>
      </c>
      <c r="G149">
        <v>0.26066350710900399</v>
      </c>
      <c r="J149" t="s">
        <v>68</v>
      </c>
      <c r="K149">
        <v>1.45252170315113E-3</v>
      </c>
      <c r="L149">
        <v>0.34736842105263099</v>
      </c>
      <c r="N149">
        <v>20</v>
      </c>
      <c r="O149">
        <v>9.38967136150234E-2</v>
      </c>
      <c r="R149" t="s">
        <v>68</v>
      </c>
      <c r="S149">
        <v>1.47400034603481E-3</v>
      </c>
      <c r="T149">
        <v>0.39826839826839799</v>
      </c>
      <c r="V149">
        <v>22</v>
      </c>
      <c r="W149">
        <v>0.10328638497652499</v>
      </c>
      <c r="Z149" t="s">
        <v>68</v>
      </c>
      <c r="AA149">
        <v>4.1966751066423299E-4</v>
      </c>
      <c r="AB149">
        <v>0.4</v>
      </c>
      <c r="AD149">
        <v>10</v>
      </c>
      <c r="AE149">
        <v>4.69483568075117E-2</v>
      </c>
      <c r="AH149" t="s">
        <v>68</v>
      </c>
      <c r="AI149">
        <v>4.5723719459358499E-4</v>
      </c>
      <c r="AJ149">
        <v>0.44761904761904697</v>
      </c>
      <c r="AL149">
        <v>15</v>
      </c>
      <c r="AM149">
        <v>7.0422535211267595E-2</v>
      </c>
      <c r="AP149" t="s">
        <v>68</v>
      </c>
      <c r="AQ149">
        <v>1.32845439719258E-3</v>
      </c>
      <c r="AR149">
        <v>0.37362637362637302</v>
      </c>
      <c r="AT149">
        <v>14</v>
      </c>
      <c r="AU149">
        <v>6.5727699530516395E-2</v>
      </c>
      <c r="AX149" t="s">
        <v>68</v>
      </c>
      <c r="AY149">
        <v>1.5163173303103599E-3</v>
      </c>
      <c r="AZ149">
        <v>0.33823529411764702</v>
      </c>
      <c r="BB149">
        <v>17</v>
      </c>
      <c r="BC149">
        <v>7.9812206572769898E-2</v>
      </c>
    </row>
    <row r="150" spans="2:55" x14ac:dyDescent="0.2">
      <c r="B150" t="s">
        <v>65</v>
      </c>
      <c r="C150">
        <v>1.06463778636336E-4</v>
      </c>
      <c r="D150">
        <v>0.3</v>
      </c>
      <c r="F150">
        <v>5</v>
      </c>
      <c r="G150">
        <v>2.3696682464454898E-2</v>
      </c>
      <c r="J150" t="s">
        <v>67</v>
      </c>
      <c r="K150">
        <v>1.42044537485975E-3</v>
      </c>
      <c r="L150">
        <v>0.54081632653061196</v>
      </c>
      <c r="N150">
        <v>49</v>
      </c>
      <c r="O150">
        <v>0.230046948356807</v>
      </c>
      <c r="R150" t="s">
        <v>67</v>
      </c>
      <c r="S150">
        <v>2.00395876284122E-3</v>
      </c>
      <c r="T150">
        <v>0.497643097643097</v>
      </c>
      <c r="V150">
        <v>55</v>
      </c>
      <c r="W150">
        <v>0.25821596244131401</v>
      </c>
      <c r="Z150" t="s">
        <v>67</v>
      </c>
      <c r="AA150">
        <v>2.7880539740377298E-3</v>
      </c>
      <c r="AB150">
        <v>0.48215366001209897</v>
      </c>
      <c r="AD150">
        <v>58</v>
      </c>
      <c r="AE150">
        <v>0.27230046948356801</v>
      </c>
      <c r="AH150" t="s">
        <v>67</v>
      </c>
      <c r="AI150">
        <v>1.6539171808242401E-3</v>
      </c>
      <c r="AJ150">
        <v>0.46341463414634099</v>
      </c>
      <c r="AL150">
        <v>42</v>
      </c>
      <c r="AM150">
        <v>0.19718309859154901</v>
      </c>
      <c r="AP150" t="s">
        <v>67</v>
      </c>
      <c r="AQ150">
        <v>1.91510885304059E-3</v>
      </c>
      <c r="AR150">
        <v>0.47171717171717098</v>
      </c>
      <c r="AT150">
        <v>45</v>
      </c>
      <c r="AU150">
        <v>0.21126760563380201</v>
      </c>
      <c r="AX150" t="s">
        <v>67</v>
      </c>
      <c r="AY150">
        <v>2.5483081031768902E-3</v>
      </c>
      <c r="AZ150">
        <v>0.46666666666666601</v>
      </c>
      <c r="BB150">
        <v>45</v>
      </c>
      <c r="BC150">
        <v>0.21126760563380201</v>
      </c>
    </row>
    <row r="151" spans="2:55" x14ac:dyDescent="0.2">
      <c r="B151" t="s">
        <v>64</v>
      </c>
      <c r="C151">
        <v>1.06027368911706E-4</v>
      </c>
      <c r="D151">
        <v>0.19047619047618999</v>
      </c>
      <c r="F151">
        <v>7</v>
      </c>
      <c r="G151">
        <v>3.31753554502369E-2</v>
      </c>
      <c r="J151" t="s">
        <v>66</v>
      </c>
      <c r="K151">
        <v>2.67966463442277E-3</v>
      </c>
      <c r="L151">
        <v>0.47186932849364699</v>
      </c>
      <c r="N151">
        <v>58</v>
      </c>
      <c r="O151">
        <v>0.27230046948356801</v>
      </c>
      <c r="R151" t="s">
        <v>66</v>
      </c>
      <c r="S151">
        <v>3.4373463502356798E-3</v>
      </c>
      <c r="T151">
        <v>0.46949152542372802</v>
      </c>
      <c r="V151">
        <v>60</v>
      </c>
      <c r="W151">
        <v>0.28169014084506999</v>
      </c>
      <c r="Z151" t="s">
        <v>66</v>
      </c>
      <c r="AA151">
        <v>2.1269484338307999E-3</v>
      </c>
      <c r="AB151">
        <v>0.46290143964562502</v>
      </c>
      <c r="AD151">
        <v>43</v>
      </c>
      <c r="AE151">
        <v>0.2018779342723</v>
      </c>
      <c r="AH151" t="s">
        <v>66</v>
      </c>
      <c r="AI151">
        <v>4.2695593427784896E-3</v>
      </c>
      <c r="AJ151">
        <v>0.40584415584415501</v>
      </c>
      <c r="AL151">
        <v>56</v>
      </c>
      <c r="AM151">
        <v>0.26291079812206503</v>
      </c>
      <c r="AP151" t="s">
        <v>66</v>
      </c>
      <c r="AQ151">
        <v>4.0997758090364602E-3</v>
      </c>
      <c r="AR151">
        <v>0.42828282828282799</v>
      </c>
      <c r="AT151">
        <v>55</v>
      </c>
      <c r="AU151">
        <v>0.25821596244131401</v>
      </c>
      <c r="AX151" t="s">
        <v>66</v>
      </c>
      <c r="AY151">
        <v>3.5488741862190099E-3</v>
      </c>
      <c r="AZ151">
        <v>0.40336879432624101</v>
      </c>
      <c r="BB151">
        <v>48</v>
      </c>
      <c r="BC151">
        <v>0.22535211267605601</v>
      </c>
    </row>
    <row r="152" spans="2:55" x14ac:dyDescent="0.2">
      <c r="B152" t="s">
        <v>63</v>
      </c>
      <c r="C152">
        <v>8.2892270521660403E-4</v>
      </c>
      <c r="D152">
        <v>0.44206773618538298</v>
      </c>
      <c r="F152">
        <v>34</v>
      </c>
      <c r="G152">
        <v>0.161137440758293</v>
      </c>
      <c r="J152" t="s">
        <v>65</v>
      </c>
      <c r="K152">
        <v>4.4368132264997501E-4</v>
      </c>
      <c r="L152">
        <v>0.214285714285714</v>
      </c>
      <c r="N152">
        <v>8</v>
      </c>
      <c r="O152">
        <v>3.75586854460093E-2</v>
      </c>
      <c r="R152" t="s">
        <v>65</v>
      </c>
      <c r="S152">
        <v>4.4540141182625902E-4</v>
      </c>
      <c r="T152">
        <v>0.25</v>
      </c>
      <c r="V152">
        <v>8</v>
      </c>
      <c r="W152">
        <v>3.75586854460093E-2</v>
      </c>
      <c r="Z152" t="s">
        <v>65</v>
      </c>
      <c r="AA152">
        <v>6.9767613575675799E-4</v>
      </c>
      <c r="AB152">
        <v>0.25</v>
      </c>
      <c r="AD152">
        <v>9</v>
      </c>
      <c r="AE152">
        <v>4.22535211267605E-2</v>
      </c>
      <c r="AH152" t="s">
        <v>65</v>
      </c>
      <c r="AI152">
        <v>4.9529549362199005E-4</v>
      </c>
      <c r="AJ152">
        <v>0.28571428571428498</v>
      </c>
      <c r="AL152">
        <v>7</v>
      </c>
      <c r="AM152">
        <v>3.2863849765258198E-2</v>
      </c>
      <c r="AP152" t="s">
        <v>65</v>
      </c>
      <c r="AQ152">
        <v>3.5473462868620601E-4</v>
      </c>
      <c r="AR152">
        <v>0.33333333333333298</v>
      </c>
      <c r="AT152">
        <v>6</v>
      </c>
      <c r="AU152">
        <v>2.8169014084507001E-2</v>
      </c>
      <c r="AX152" t="s">
        <v>65</v>
      </c>
      <c r="AY152">
        <v>4.4404546468088801E-4</v>
      </c>
      <c r="AZ152">
        <v>0.14285714285714199</v>
      </c>
      <c r="BB152">
        <v>7</v>
      </c>
      <c r="BC152">
        <v>3.2863849765258198E-2</v>
      </c>
    </row>
    <row r="153" spans="2:55" x14ac:dyDescent="0.2">
      <c r="B153" t="s">
        <v>62</v>
      </c>
      <c r="C153">
        <v>4.7760349782353598E-4</v>
      </c>
      <c r="D153">
        <v>0.5</v>
      </c>
      <c r="F153">
        <v>16</v>
      </c>
      <c r="G153">
        <v>7.5829383886255902E-2</v>
      </c>
      <c r="J153" t="s">
        <v>64</v>
      </c>
      <c r="K153">
        <v>9.2360145582953202E-4</v>
      </c>
      <c r="L153">
        <v>0.30769230769230699</v>
      </c>
      <c r="N153">
        <v>13</v>
      </c>
      <c r="O153">
        <v>6.1032863849765202E-2</v>
      </c>
      <c r="R153" t="s">
        <v>64</v>
      </c>
      <c r="S153">
        <v>7.6896929052621202E-4</v>
      </c>
      <c r="T153">
        <v>0.41758241758241699</v>
      </c>
      <c r="V153">
        <v>14</v>
      </c>
      <c r="W153">
        <v>6.5727699530516395E-2</v>
      </c>
      <c r="Z153" t="s">
        <v>64</v>
      </c>
      <c r="AA153">
        <v>9.4271885624405596E-4</v>
      </c>
      <c r="AB153">
        <v>0.38461538461538403</v>
      </c>
      <c r="AD153">
        <v>14</v>
      </c>
      <c r="AE153">
        <v>6.5727699530516395E-2</v>
      </c>
      <c r="AH153" t="s">
        <v>64</v>
      </c>
      <c r="AI153">
        <v>9.5780090278730105E-4</v>
      </c>
      <c r="AJ153">
        <v>0.38461538461538403</v>
      </c>
      <c r="AL153">
        <v>14</v>
      </c>
      <c r="AM153">
        <v>6.5727699530516395E-2</v>
      </c>
      <c r="AP153" t="s">
        <v>64</v>
      </c>
      <c r="AQ153">
        <v>1.0153719496417801E-3</v>
      </c>
      <c r="AR153">
        <v>0.35164835164835101</v>
      </c>
      <c r="AT153">
        <v>14</v>
      </c>
      <c r="AU153">
        <v>6.5727699530516395E-2</v>
      </c>
      <c r="AX153" t="s">
        <v>64</v>
      </c>
      <c r="AY153">
        <v>8.6275933234729102E-4</v>
      </c>
      <c r="AZ153">
        <v>0.266666666666666</v>
      </c>
      <c r="BB153">
        <v>10</v>
      </c>
      <c r="BC153">
        <v>4.69483568075117E-2</v>
      </c>
    </row>
    <row r="154" spans="2:55" x14ac:dyDescent="0.2">
      <c r="B154" t="s">
        <v>61</v>
      </c>
      <c r="C154">
        <v>4.3122690517081303E-4</v>
      </c>
      <c r="D154">
        <v>0.37179487179487097</v>
      </c>
      <c r="F154">
        <v>13</v>
      </c>
      <c r="G154">
        <v>6.1611374407582901E-2</v>
      </c>
      <c r="J154" t="s">
        <v>63</v>
      </c>
      <c r="K154">
        <v>1.1443627205991499E-3</v>
      </c>
      <c r="L154">
        <v>0.44126984126984098</v>
      </c>
      <c r="N154">
        <v>36</v>
      </c>
      <c r="O154">
        <v>0.169014084507042</v>
      </c>
      <c r="R154" t="s">
        <v>63</v>
      </c>
      <c r="S154">
        <v>1.20517860187337E-3</v>
      </c>
      <c r="T154">
        <v>0.44665718349928801</v>
      </c>
      <c r="V154">
        <v>38</v>
      </c>
      <c r="W154">
        <v>0.17840375586854401</v>
      </c>
      <c r="Z154" t="s">
        <v>63</v>
      </c>
      <c r="AA154">
        <v>1.3317700161934801E-3</v>
      </c>
      <c r="AB154">
        <v>0.44230769230769201</v>
      </c>
      <c r="AD154">
        <v>40</v>
      </c>
      <c r="AE154">
        <v>0.187793427230046</v>
      </c>
      <c r="AH154" t="s">
        <v>63</v>
      </c>
      <c r="AI154">
        <v>1.1300501433275699E-3</v>
      </c>
      <c r="AJ154">
        <v>0.37204301075268797</v>
      </c>
      <c r="AL154">
        <v>31</v>
      </c>
      <c r="AM154">
        <v>0.14553990610328599</v>
      </c>
      <c r="AP154" t="s">
        <v>63</v>
      </c>
      <c r="AQ154">
        <v>8.3966860646610196E-4</v>
      </c>
      <c r="AR154">
        <v>0.37230769230769201</v>
      </c>
      <c r="AT154">
        <v>26</v>
      </c>
      <c r="AU154">
        <v>0.12206572769953</v>
      </c>
      <c r="AX154" t="s">
        <v>63</v>
      </c>
      <c r="AY154">
        <v>1.17746954930248E-3</v>
      </c>
      <c r="AZ154">
        <v>0.411494252873563</v>
      </c>
      <c r="BB154">
        <v>30</v>
      </c>
      <c r="BC154">
        <v>0.140845070422535</v>
      </c>
    </row>
    <row r="155" spans="2:55" x14ac:dyDescent="0.2">
      <c r="B155" t="s">
        <v>60</v>
      </c>
      <c r="C155">
        <v>1.7056729411202801E-3</v>
      </c>
      <c r="D155">
        <v>0.44959677419354799</v>
      </c>
      <c r="F155">
        <v>32</v>
      </c>
      <c r="G155">
        <v>0.151658767772511</v>
      </c>
      <c r="J155" t="s">
        <v>62</v>
      </c>
      <c r="K155">
        <v>4.5893771236129899E-4</v>
      </c>
      <c r="L155">
        <v>0.45833333333333298</v>
      </c>
      <c r="N155">
        <v>16</v>
      </c>
      <c r="O155">
        <v>7.5117370892018698E-2</v>
      </c>
      <c r="R155" t="s">
        <v>62</v>
      </c>
      <c r="S155">
        <v>4.5240175563657198E-4</v>
      </c>
      <c r="T155">
        <v>0.5</v>
      </c>
      <c r="V155">
        <v>17</v>
      </c>
      <c r="W155">
        <v>7.9812206572769898E-2</v>
      </c>
      <c r="Z155" t="s">
        <v>62</v>
      </c>
      <c r="AA155">
        <v>4.0695238186915297E-4</v>
      </c>
      <c r="AB155">
        <v>0.50833333333333297</v>
      </c>
      <c r="AD155">
        <v>16</v>
      </c>
      <c r="AE155">
        <v>7.5117370892018698E-2</v>
      </c>
      <c r="AH155" t="s">
        <v>62</v>
      </c>
      <c r="AI155">
        <v>4.3262667017322001E-4</v>
      </c>
      <c r="AJ155">
        <v>0.476190476190476</v>
      </c>
      <c r="AL155">
        <v>15</v>
      </c>
      <c r="AM155">
        <v>7.0422535211267595E-2</v>
      </c>
      <c r="AP155" t="s">
        <v>62</v>
      </c>
      <c r="AQ155">
        <v>3.1408116701190801E-4</v>
      </c>
      <c r="AR155">
        <v>0.512820512820512</v>
      </c>
      <c r="AT155">
        <v>13</v>
      </c>
      <c r="AU155">
        <v>6.1032863849765202E-2</v>
      </c>
      <c r="AX155" t="s">
        <v>62</v>
      </c>
      <c r="AY155">
        <v>3.5953347406563201E-4</v>
      </c>
      <c r="AZ155">
        <v>0.43636363636363601</v>
      </c>
      <c r="BB155">
        <v>11</v>
      </c>
      <c r="BC155">
        <v>5.16431924882629E-2</v>
      </c>
    </row>
    <row r="156" spans="2:55" x14ac:dyDescent="0.2">
      <c r="B156" t="s">
        <v>59</v>
      </c>
      <c r="C156">
        <v>1.0714622588562099E-3</v>
      </c>
      <c r="D156">
        <v>0.44507575757575701</v>
      </c>
      <c r="F156">
        <v>33</v>
      </c>
      <c r="G156">
        <v>0.15639810426540199</v>
      </c>
      <c r="J156" t="s">
        <v>61</v>
      </c>
      <c r="K156">
        <v>2.1373391135956301E-3</v>
      </c>
      <c r="L156">
        <v>0.34</v>
      </c>
      <c r="N156">
        <v>25</v>
      </c>
      <c r="O156">
        <v>0.117370892018779</v>
      </c>
      <c r="R156" t="s">
        <v>61</v>
      </c>
      <c r="S156">
        <v>5.2645253325682602E-4</v>
      </c>
      <c r="T156">
        <v>0.34285714285714203</v>
      </c>
      <c r="V156">
        <v>15</v>
      </c>
      <c r="W156">
        <v>7.0422535211267595E-2</v>
      </c>
      <c r="Z156" t="s">
        <v>61</v>
      </c>
      <c r="AA156">
        <v>2.0106994613246199E-3</v>
      </c>
      <c r="AB156">
        <v>0.38043478260869501</v>
      </c>
      <c r="AD156">
        <v>24</v>
      </c>
      <c r="AE156">
        <v>0.11267605633802801</v>
      </c>
      <c r="AH156" t="s">
        <v>61</v>
      </c>
      <c r="AI156">
        <v>1.5755911291569201E-3</v>
      </c>
      <c r="AJ156">
        <v>0.38571428571428501</v>
      </c>
      <c r="AL156">
        <v>21</v>
      </c>
      <c r="AM156">
        <v>9.85915492957746E-2</v>
      </c>
      <c r="AP156" t="s">
        <v>61</v>
      </c>
      <c r="AQ156">
        <v>1.8805650606742101E-3</v>
      </c>
      <c r="AR156">
        <v>0.33333333333333298</v>
      </c>
      <c r="AT156">
        <v>19</v>
      </c>
      <c r="AU156">
        <v>8.9201877934272297E-2</v>
      </c>
      <c r="AX156" t="s">
        <v>61</v>
      </c>
      <c r="AY156">
        <v>1.6406777519392399E-3</v>
      </c>
      <c r="AZ156">
        <v>0.321637426900584</v>
      </c>
      <c r="BB156">
        <v>19</v>
      </c>
      <c r="BC156">
        <v>8.9201877934272297E-2</v>
      </c>
    </row>
    <row r="157" spans="2:55" x14ac:dyDescent="0.2">
      <c r="B157" t="s">
        <v>58</v>
      </c>
      <c r="C157">
        <v>1.22900686404881E-2</v>
      </c>
      <c r="D157">
        <v>0.41398601398601398</v>
      </c>
      <c r="F157">
        <v>66</v>
      </c>
      <c r="G157">
        <v>0.31279620853080498</v>
      </c>
      <c r="J157" t="s">
        <v>60</v>
      </c>
      <c r="K157">
        <v>2.9790411114683701E-3</v>
      </c>
      <c r="L157">
        <v>0.43974358974358901</v>
      </c>
      <c r="N157">
        <v>40</v>
      </c>
      <c r="O157">
        <v>0.187793427230046</v>
      </c>
      <c r="R157" t="s">
        <v>60</v>
      </c>
      <c r="S157">
        <v>3.6059385623424299E-3</v>
      </c>
      <c r="T157">
        <v>0.45301418439716301</v>
      </c>
      <c r="V157">
        <v>48</v>
      </c>
      <c r="W157">
        <v>0.22535211267605601</v>
      </c>
      <c r="Z157" t="s">
        <v>60</v>
      </c>
      <c r="AA157">
        <v>3.42496868264314E-3</v>
      </c>
      <c r="AB157">
        <v>0.40731707317073101</v>
      </c>
      <c r="AD157">
        <v>41</v>
      </c>
      <c r="AE157">
        <v>0.19248826291079801</v>
      </c>
      <c r="AH157" t="s">
        <v>60</v>
      </c>
      <c r="AI157">
        <v>3.1948300187391401E-3</v>
      </c>
      <c r="AJ157">
        <v>0.35126050420167998</v>
      </c>
      <c r="AL157">
        <v>35</v>
      </c>
      <c r="AM157">
        <v>0.16431924882629101</v>
      </c>
      <c r="AP157" t="s">
        <v>60</v>
      </c>
      <c r="AQ157">
        <v>2.7615101215653398E-3</v>
      </c>
      <c r="AR157">
        <v>0.40840336134453697</v>
      </c>
      <c r="AT157">
        <v>35</v>
      </c>
      <c r="AU157">
        <v>0.16431924882629101</v>
      </c>
      <c r="AX157" t="s">
        <v>60</v>
      </c>
      <c r="AY157">
        <v>4.1973389667908602E-3</v>
      </c>
      <c r="AZ157">
        <v>0.33968253968253898</v>
      </c>
      <c r="BB157">
        <v>36</v>
      </c>
      <c r="BC157">
        <v>0.169014084507042</v>
      </c>
    </row>
    <row r="158" spans="2:55" x14ac:dyDescent="0.2">
      <c r="B158" t="s">
        <v>57</v>
      </c>
      <c r="C158">
        <v>9.845681683943949E-4</v>
      </c>
      <c r="D158">
        <v>0.53171390013495201</v>
      </c>
      <c r="F158">
        <v>39</v>
      </c>
      <c r="G158">
        <v>0.184834123222748</v>
      </c>
      <c r="J158" t="s">
        <v>59</v>
      </c>
      <c r="K158">
        <v>1.9403724644768601E-3</v>
      </c>
      <c r="L158">
        <v>0.49275362318840499</v>
      </c>
      <c r="N158">
        <v>46</v>
      </c>
      <c r="O158">
        <v>0.215962441314554</v>
      </c>
      <c r="R158" t="s">
        <v>59</v>
      </c>
      <c r="S158">
        <v>1.9631620234499998E-3</v>
      </c>
      <c r="T158">
        <v>0.47826086956521702</v>
      </c>
      <c r="V158">
        <v>47</v>
      </c>
      <c r="W158">
        <v>0.22065727699530499</v>
      </c>
      <c r="Z158" t="s">
        <v>59</v>
      </c>
      <c r="AA158">
        <v>1.54143788505615E-3</v>
      </c>
      <c r="AB158">
        <v>0.47967479674796698</v>
      </c>
      <c r="AD158">
        <v>42</v>
      </c>
      <c r="AE158">
        <v>0.19718309859154901</v>
      </c>
      <c r="AH158" t="s">
        <v>59</v>
      </c>
      <c r="AI158">
        <v>1.7642718482989901E-3</v>
      </c>
      <c r="AJ158">
        <v>0.45803698435277301</v>
      </c>
      <c r="AL158">
        <v>38</v>
      </c>
      <c r="AM158">
        <v>0.17840375586854401</v>
      </c>
      <c r="AP158" t="s">
        <v>59</v>
      </c>
      <c r="AQ158">
        <v>1.7573886468357301E-3</v>
      </c>
      <c r="AR158">
        <v>0.43809523809523798</v>
      </c>
      <c r="AT158">
        <v>36</v>
      </c>
      <c r="AU158">
        <v>0.169014084507042</v>
      </c>
      <c r="AX158" t="s">
        <v>59</v>
      </c>
      <c r="AY158">
        <v>2.13220742347089E-3</v>
      </c>
      <c r="AZ158">
        <v>0.38825757575757502</v>
      </c>
      <c r="BB158">
        <v>33</v>
      </c>
      <c r="BC158">
        <v>0.154929577464788</v>
      </c>
    </row>
    <row r="159" spans="2:55" x14ac:dyDescent="0.2">
      <c r="B159" t="s">
        <v>56</v>
      </c>
      <c r="C159">
        <v>1.2116677977777201E-2</v>
      </c>
      <c r="D159">
        <v>0.35337995337995298</v>
      </c>
      <c r="F159">
        <v>66</v>
      </c>
      <c r="G159">
        <v>0.31279620853080498</v>
      </c>
      <c r="J159" t="s">
        <v>58</v>
      </c>
      <c r="K159">
        <v>1.1180707483240199E-2</v>
      </c>
      <c r="L159">
        <v>0.39727831431079802</v>
      </c>
      <c r="N159">
        <v>68</v>
      </c>
      <c r="O159">
        <v>0.31924882629107898</v>
      </c>
      <c r="R159" t="s">
        <v>58</v>
      </c>
      <c r="S159">
        <v>1.2265595655431401E-2</v>
      </c>
      <c r="T159">
        <v>0.37282487967419398</v>
      </c>
      <c r="V159">
        <v>74</v>
      </c>
      <c r="W159">
        <v>0.34741784037558598</v>
      </c>
      <c r="Z159" t="s">
        <v>58</v>
      </c>
      <c r="AA159">
        <v>8.3219151209746496E-3</v>
      </c>
      <c r="AB159">
        <v>0.36408163265306098</v>
      </c>
      <c r="AD159">
        <v>50</v>
      </c>
      <c r="AE159">
        <v>0.23474178403755799</v>
      </c>
      <c r="AH159" t="s">
        <v>58</v>
      </c>
      <c r="AI159">
        <v>1.09912573102947E-2</v>
      </c>
      <c r="AJ159">
        <v>0.35166578529878301</v>
      </c>
      <c r="AL159">
        <v>62</v>
      </c>
      <c r="AM159">
        <v>0.29107981220657198</v>
      </c>
      <c r="AP159" t="s">
        <v>58</v>
      </c>
      <c r="AQ159">
        <v>1.09930108095259E-2</v>
      </c>
      <c r="AR159">
        <v>0.35325224748810102</v>
      </c>
      <c r="AT159">
        <v>62</v>
      </c>
      <c r="AU159">
        <v>0.29107981220657198</v>
      </c>
      <c r="AX159" t="s">
        <v>58</v>
      </c>
      <c r="AY159">
        <v>1.4231804578493899E-2</v>
      </c>
      <c r="AZ159">
        <v>0.364699006428988</v>
      </c>
      <c r="BB159">
        <v>59</v>
      </c>
      <c r="BC159">
        <v>0.27699530516431897</v>
      </c>
    </row>
    <row r="160" spans="2:55" x14ac:dyDescent="0.2">
      <c r="B160" t="s">
        <v>55</v>
      </c>
      <c r="C160">
        <v>2.9805556127182101E-3</v>
      </c>
      <c r="D160">
        <v>0.45795918367346899</v>
      </c>
      <c r="F160">
        <v>50</v>
      </c>
      <c r="G160">
        <v>0.23696682464454899</v>
      </c>
      <c r="J160" t="s">
        <v>57</v>
      </c>
      <c r="K160">
        <v>1.3181643887400099E-3</v>
      </c>
      <c r="L160">
        <v>0.51329787234042501</v>
      </c>
      <c r="N160">
        <v>48</v>
      </c>
      <c r="O160">
        <v>0.22535211267605601</v>
      </c>
      <c r="R160" t="s">
        <v>57</v>
      </c>
      <c r="S160">
        <v>1.46810319312006E-3</v>
      </c>
      <c r="T160">
        <v>0.455072463768115</v>
      </c>
      <c r="V160">
        <v>46</v>
      </c>
      <c r="W160">
        <v>0.215962441314554</v>
      </c>
      <c r="Z160" t="s">
        <v>57</v>
      </c>
      <c r="AA160">
        <v>1.35769834057334E-3</v>
      </c>
      <c r="AB160">
        <v>0.470401691331923</v>
      </c>
      <c r="AD160">
        <v>44</v>
      </c>
      <c r="AE160">
        <v>0.20657276995305099</v>
      </c>
      <c r="AH160" t="s">
        <v>57</v>
      </c>
      <c r="AI160">
        <v>1.1493994812003499E-3</v>
      </c>
      <c r="AJ160">
        <v>0.48498498498498499</v>
      </c>
      <c r="AL160">
        <v>37</v>
      </c>
      <c r="AM160">
        <v>0.17370892018779299</v>
      </c>
      <c r="AP160" t="s">
        <v>57</v>
      </c>
      <c r="AQ160">
        <v>1.0910202611831999E-3</v>
      </c>
      <c r="AR160">
        <v>0.44919786096256598</v>
      </c>
      <c r="AT160">
        <v>34</v>
      </c>
      <c r="AU160">
        <v>0.15962441314553899</v>
      </c>
      <c r="AX160" t="s">
        <v>57</v>
      </c>
      <c r="AY160">
        <v>1.6058030124831901E-3</v>
      </c>
      <c r="AZ160">
        <v>0.45243128964059198</v>
      </c>
      <c r="BB160">
        <v>44</v>
      </c>
      <c r="BC160">
        <v>0.20657276995305099</v>
      </c>
    </row>
    <row r="161" spans="2:55" x14ac:dyDescent="0.2">
      <c r="B161" t="s">
        <v>54</v>
      </c>
      <c r="C161">
        <v>3.6985947335758302E-3</v>
      </c>
      <c r="D161">
        <v>0.44387755102040799</v>
      </c>
      <c r="F161">
        <v>49</v>
      </c>
      <c r="G161">
        <v>0.232227488151658</v>
      </c>
      <c r="J161" t="s">
        <v>56</v>
      </c>
      <c r="K161">
        <v>1.63576805204378E-2</v>
      </c>
      <c r="L161">
        <v>0.30465949820788502</v>
      </c>
      <c r="N161">
        <v>63</v>
      </c>
      <c r="O161">
        <v>0.29577464788732299</v>
      </c>
      <c r="R161" t="s">
        <v>56</v>
      </c>
      <c r="S161">
        <v>1.5025130140980799E-2</v>
      </c>
      <c r="T161">
        <v>0.32540792540792501</v>
      </c>
      <c r="V161">
        <v>66</v>
      </c>
      <c r="W161">
        <v>0.309859154929577</v>
      </c>
      <c r="Z161" t="s">
        <v>56</v>
      </c>
      <c r="AA161">
        <v>1.3194601063054199E-2</v>
      </c>
      <c r="AB161">
        <v>0.28988895382816998</v>
      </c>
      <c r="AD161">
        <v>59</v>
      </c>
      <c r="AE161">
        <v>0.27699530516431897</v>
      </c>
      <c r="AH161" t="s">
        <v>56</v>
      </c>
      <c r="AI161">
        <v>1.50646422868102E-2</v>
      </c>
      <c r="AJ161">
        <v>0.27796610169491498</v>
      </c>
      <c r="AL161">
        <v>60</v>
      </c>
      <c r="AM161">
        <v>0.28169014084506999</v>
      </c>
      <c r="AP161" t="s">
        <v>56</v>
      </c>
      <c r="AQ161">
        <v>1.5649207193010099E-2</v>
      </c>
      <c r="AR161">
        <v>0.28415300546448002</v>
      </c>
      <c r="AT161">
        <v>61</v>
      </c>
      <c r="AU161">
        <v>0.28638497652582101</v>
      </c>
      <c r="AX161" t="s">
        <v>56</v>
      </c>
      <c r="AY161">
        <v>1.9223101799937699E-2</v>
      </c>
      <c r="AZ161">
        <v>0.28662083553675299</v>
      </c>
      <c r="BB161">
        <v>62</v>
      </c>
      <c r="BC161">
        <v>0.29107981220657198</v>
      </c>
    </row>
    <row r="162" spans="2:55" x14ac:dyDescent="0.2">
      <c r="B162" t="s">
        <v>53</v>
      </c>
      <c r="C162" s="1">
        <v>2.2814258958953802E-6</v>
      </c>
      <c r="D162">
        <v>0</v>
      </c>
      <c r="E162" s="1"/>
      <c r="F162">
        <v>2</v>
      </c>
      <c r="G162">
        <v>9.4786729857819895E-3</v>
      </c>
      <c r="J162" t="s">
        <v>55</v>
      </c>
      <c r="K162">
        <v>4.0140263350000004E-3</v>
      </c>
      <c r="L162">
        <v>0.40711175616835898</v>
      </c>
      <c r="N162">
        <v>53</v>
      </c>
      <c r="O162">
        <v>0.248826291079812</v>
      </c>
      <c r="R162" t="s">
        <v>55</v>
      </c>
      <c r="S162">
        <v>1.7774408849108999E-3</v>
      </c>
      <c r="T162">
        <v>0.37096774193548299</v>
      </c>
      <c r="V162">
        <v>32</v>
      </c>
      <c r="W162">
        <v>0.15023474178403701</v>
      </c>
      <c r="Z162" t="s">
        <v>55</v>
      </c>
      <c r="AA162">
        <v>1.9241090297092099E-3</v>
      </c>
      <c r="AB162">
        <v>0.40819964349376098</v>
      </c>
      <c r="AD162">
        <v>34</v>
      </c>
      <c r="AE162">
        <v>0.15962441314553899</v>
      </c>
      <c r="AH162" t="s">
        <v>55</v>
      </c>
      <c r="AI162">
        <v>3.55474255861475E-3</v>
      </c>
      <c r="AJ162">
        <v>0.4</v>
      </c>
      <c r="AL162">
        <v>50</v>
      </c>
      <c r="AM162">
        <v>0.23474178403755799</v>
      </c>
      <c r="AP162" t="s">
        <v>55</v>
      </c>
      <c r="AQ162">
        <v>4.5782341137459402E-3</v>
      </c>
      <c r="AR162">
        <v>0.37735849056603699</v>
      </c>
      <c r="AT162">
        <v>53</v>
      </c>
      <c r="AU162">
        <v>0.248826291079812</v>
      </c>
      <c r="AX162" t="s">
        <v>55</v>
      </c>
      <c r="AY162">
        <v>1.89172260272238E-3</v>
      </c>
      <c r="AZ162">
        <v>0.38536585365853598</v>
      </c>
      <c r="BB162">
        <v>41</v>
      </c>
      <c r="BC162">
        <v>0.19248826291079801</v>
      </c>
    </row>
    <row r="163" spans="2:55" x14ac:dyDescent="0.2">
      <c r="B163" t="s">
        <v>52</v>
      </c>
      <c r="C163">
        <v>1.44982635601388E-3</v>
      </c>
      <c r="D163">
        <v>0.51063829787234005</v>
      </c>
      <c r="F163">
        <v>48</v>
      </c>
      <c r="G163">
        <v>0.22748815165876701</v>
      </c>
      <c r="J163" t="s">
        <v>54</v>
      </c>
      <c r="K163">
        <v>2.8179323685824601E-3</v>
      </c>
      <c r="L163">
        <v>0.40240240240240199</v>
      </c>
      <c r="N163">
        <v>37</v>
      </c>
      <c r="O163">
        <v>0.17370892018779299</v>
      </c>
      <c r="R163" t="s">
        <v>54</v>
      </c>
      <c r="S163">
        <v>3.5699667238897302E-3</v>
      </c>
      <c r="T163">
        <v>0.41795918367346901</v>
      </c>
      <c r="V163">
        <v>50</v>
      </c>
      <c r="W163">
        <v>0.23474178403755799</v>
      </c>
      <c r="Z163" t="s">
        <v>54</v>
      </c>
      <c r="AA163">
        <v>3.7407993630569898E-3</v>
      </c>
      <c r="AB163">
        <v>0.44237588652482202</v>
      </c>
      <c r="AD163">
        <v>48</v>
      </c>
      <c r="AE163">
        <v>0.22535211267605601</v>
      </c>
      <c r="AH163" t="s">
        <v>54</v>
      </c>
      <c r="AI163">
        <v>4.1012254092565601E-3</v>
      </c>
      <c r="AJ163">
        <v>0.40306122448979498</v>
      </c>
      <c r="AL163">
        <v>49</v>
      </c>
      <c r="AM163">
        <v>0.230046948356807</v>
      </c>
      <c r="AP163" t="s">
        <v>54</v>
      </c>
      <c r="AQ163">
        <v>4.3320760371736303E-3</v>
      </c>
      <c r="AR163">
        <v>0.40306122448979498</v>
      </c>
      <c r="AT163">
        <v>49</v>
      </c>
      <c r="AU163">
        <v>0.230046948356807</v>
      </c>
      <c r="AX163" t="s">
        <v>54</v>
      </c>
      <c r="AY163">
        <v>4.9498838649232003E-3</v>
      </c>
      <c r="AZ163">
        <v>0.37584541062801902</v>
      </c>
      <c r="BB163">
        <v>46</v>
      </c>
      <c r="BC163">
        <v>0.215962441314554</v>
      </c>
    </row>
    <row r="164" spans="2:55" x14ac:dyDescent="0.2">
      <c r="B164" t="s">
        <v>51</v>
      </c>
      <c r="C164">
        <v>8.6540403578907101E-3</v>
      </c>
      <c r="D164">
        <v>0.40738714090287198</v>
      </c>
      <c r="F164">
        <v>86</v>
      </c>
      <c r="G164">
        <v>0.40758293838862503</v>
      </c>
      <c r="J164" t="s">
        <v>53</v>
      </c>
      <c r="K164">
        <v>0</v>
      </c>
      <c r="L164">
        <v>1</v>
      </c>
      <c r="N164">
        <v>2</v>
      </c>
      <c r="O164">
        <v>9.3896713615023407E-3</v>
      </c>
      <c r="R164" t="s">
        <v>53</v>
      </c>
      <c r="S164" s="1">
        <v>1.7034962557152299E-6</v>
      </c>
      <c r="T164">
        <v>0</v>
      </c>
      <c r="V164">
        <v>2</v>
      </c>
      <c r="W164">
        <v>9.3896713615023407E-3</v>
      </c>
      <c r="Z164" t="s">
        <v>53</v>
      </c>
      <c r="AA164" s="1">
        <v>2.0555919676031001E-5</v>
      </c>
      <c r="AB164">
        <v>0.66666666666666596</v>
      </c>
      <c r="AD164">
        <v>4</v>
      </c>
      <c r="AE164">
        <v>1.8779342723004602E-2</v>
      </c>
      <c r="AH164" t="s">
        <v>53</v>
      </c>
      <c r="AI164" s="1">
        <v>1.32134526234978E-5</v>
      </c>
      <c r="AJ164">
        <v>0.66666666666666596</v>
      </c>
      <c r="AL164">
        <v>3</v>
      </c>
      <c r="AM164">
        <v>1.4084507042253501E-2</v>
      </c>
      <c r="AP164" t="s">
        <v>53</v>
      </c>
      <c r="AQ164" s="1">
        <v>2.6053472146232899E-6</v>
      </c>
      <c r="AR164">
        <v>0</v>
      </c>
      <c r="AT164">
        <v>2</v>
      </c>
      <c r="AU164">
        <v>9.3896713615023407E-3</v>
      </c>
      <c r="AX164" t="s">
        <v>53</v>
      </c>
      <c r="AY164">
        <v>0</v>
      </c>
      <c r="AZ164">
        <v>1</v>
      </c>
      <c r="BB164">
        <v>3</v>
      </c>
      <c r="BC164">
        <v>1.4084507042253501E-2</v>
      </c>
    </row>
    <row r="165" spans="2:55" x14ac:dyDescent="0.2">
      <c r="B165" t="s">
        <v>50</v>
      </c>
      <c r="C165">
        <v>3.3442964582408598E-3</v>
      </c>
      <c r="D165">
        <v>0.42626262626262601</v>
      </c>
      <c r="F165">
        <v>55</v>
      </c>
      <c r="G165">
        <v>0.26066350710900399</v>
      </c>
      <c r="J165" t="s">
        <v>52</v>
      </c>
      <c r="K165">
        <v>1.9718841611304199E-3</v>
      </c>
      <c r="L165">
        <v>0.51508295625942602</v>
      </c>
      <c r="N165">
        <v>52</v>
      </c>
      <c r="O165">
        <v>0.244131455399061</v>
      </c>
      <c r="R165" t="s">
        <v>52</v>
      </c>
      <c r="S165">
        <v>2.1183927315924301E-3</v>
      </c>
      <c r="T165">
        <v>0.47798742138364703</v>
      </c>
      <c r="V165">
        <v>54</v>
      </c>
      <c r="W165">
        <v>0.25352112676056299</v>
      </c>
      <c r="Z165" t="s">
        <v>52</v>
      </c>
      <c r="AA165">
        <v>1.2313897302676201E-3</v>
      </c>
      <c r="AB165">
        <v>0.46230440967282999</v>
      </c>
      <c r="AD165">
        <v>38</v>
      </c>
      <c r="AE165">
        <v>0.17840375586854401</v>
      </c>
      <c r="AH165" t="s">
        <v>52</v>
      </c>
      <c r="AI165">
        <v>2.4937133647682701E-3</v>
      </c>
      <c r="AJ165">
        <v>0.445921985815602</v>
      </c>
      <c r="AL165">
        <v>48</v>
      </c>
      <c r="AM165">
        <v>0.22535211267605601</v>
      </c>
      <c r="AP165" t="s">
        <v>52</v>
      </c>
      <c r="AQ165">
        <v>2.6563492733421299E-3</v>
      </c>
      <c r="AR165">
        <v>0.41489361702127597</v>
      </c>
      <c r="AT165">
        <v>48</v>
      </c>
      <c r="AU165">
        <v>0.22535211267605601</v>
      </c>
      <c r="AX165" t="s">
        <v>52</v>
      </c>
      <c r="AY165">
        <v>3.10406000664215E-3</v>
      </c>
      <c r="AZ165">
        <v>0.40795559666975001</v>
      </c>
      <c r="BB165">
        <v>47</v>
      </c>
      <c r="BC165">
        <v>0.22065727699530499</v>
      </c>
    </row>
    <row r="166" spans="2:55" x14ac:dyDescent="0.2">
      <c r="B166" t="s">
        <v>49</v>
      </c>
      <c r="C166">
        <v>1.93099995445754E-2</v>
      </c>
      <c r="D166">
        <v>0.33382173382173302</v>
      </c>
      <c r="F166">
        <v>91</v>
      </c>
      <c r="G166">
        <v>0.43127962085308003</v>
      </c>
      <c r="J166" t="s">
        <v>51</v>
      </c>
      <c r="K166">
        <v>5.5108881153703698E-3</v>
      </c>
      <c r="L166">
        <v>0.40559440559440502</v>
      </c>
      <c r="N166">
        <v>66</v>
      </c>
      <c r="O166">
        <v>0.309859154929577</v>
      </c>
      <c r="R166" t="s">
        <v>51</v>
      </c>
      <c r="S166">
        <v>4.2561995299862402E-3</v>
      </c>
      <c r="T166">
        <v>0.40736411455289301</v>
      </c>
      <c r="V166">
        <v>59</v>
      </c>
      <c r="W166">
        <v>0.27699530516431897</v>
      </c>
      <c r="Z166" t="s">
        <v>51</v>
      </c>
      <c r="AA166">
        <v>6.8079304710643501E-3</v>
      </c>
      <c r="AB166">
        <v>0.37102615694164898</v>
      </c>
      <c r="AD166">
        <v>71</v>
      </c>
      <c r="AE166">
        <v>0.33333333333333298</v>
      </c>
      <c r="AH166" t="s">
        <v>51</v>
      </c>
      <c r="AI166">
        <v>5.7566266794754004E-3</v>
      </c>
      <c r="AJ166">
        <v>0.36120218579234897</v>
      </c>
      <c r="AL166">
        <v>61</v>
      </c>
      <c r="AM166">
        <v>0.28638497652582101</v>
      </c>
      <c r="AP166" t="s">
        <v>51</v>
      </c>
      <c r="AQ166">
        <v>5.4485611172223102E-3</v>
      </c>
      <c r="AR166">
        <v>0.37173579109062899</v>
      </c>
      <c r="AT166">
        <v>63</v>
      </c>
      <c r="AU166">
        <v>0.29577464788732299</v>
      </c>
      <c r="AX166" t="s">
        <v>51</v>
      </c>
      <c r="AY166">
        <v>4.2785677678021097E-3</v>
      </c>
      <c r="AZ166">
        <v>0.41679467485919097</v>
      </c>
      <c r="BB166">
        <v>63</v>
      </c>
      <c r="BC166">
        <v>0.29577464788732299</v>
      </c>
    </row>
    <row r="167" spans="2:55" x14ac:dyDescent="0.2">
      <c r="B167" t="s">
        <v>48</v>
      </c>
      <c r="C167">
        <v>5.1154084509954702E-3</v>
      </c>
      <c r="D167">
        <v>0.45180136319376801</v>
      </c>
      <c r="F167">
        <v>79</v>
      </c>
      <c r="G167">
        <v>0.37440758293838799</v>
      </c>
      <c r="J167" t="s">
        <v>50</v>
      </c>
      <c r="K167">
        <v>3.5963719378895201E-3</v>
      </c>
      <c r="L167">
        <v>0.39591836734693803</v>
      </c>
      <c r="N167">
        <v>50</v>
      </c>
      <c r="O167">
        <v>0.23474178403755799</v>
      </c>
      <c r="R167" t="s">
        <v>50</v>
      </c>
      <c r="S167">
        <v>2.6412216433074902E-3</v>
      </c>
      <c r="T167">
        <v>0.36786469344608802</v>
      </c>
      <c r="V167">
        <v>44</v>
      </c>
      <c r="W167">
        <v>0.20657276995305099</v>
      </c>
      <c r="Z167" t="s">
        <v>50</v>
      </c>
      <c r="AA167">
        <v>2.2913581421196601E-3</v>
      </c>
      <c r="AB167">
        <v>0.35462184873949498</v>
      </c>
      <c r="AD167">
        <v>35</v>
      </c>
      <c r="AE167">
        <v>0.16431924882629101</v>
      </c>
      <c r="AH167" t="s">
        <v>50</v>
      </c>
      <c r="AI167">
        <v>3.3587637023603E-3</v>
      </c>
      <c r="AJ167">
        <v>0.35362318840579698</v>
      </c>
      <c r="AL167">
        <v>46</v>
      </c>
      <c r="AM167">
        <v>0.215962441314554</v>
      </c>
      <c r="AP167" t="s">
        <v>50</v>
      </c>
      <c r="AQ167">
        <v>3.2987992399676701E-3</v>
      </c>
      <c r="AR167">
        <v>0.34778012684989401</v>
      </c>
      <c r="AT167">
        <v>44</v>
      </c>
      <c r="AU167">
        <v>0.20657276995305099</v>
      </c>
      <c r="AX167" t="s">
        <v>50</v>
      </c>
      <c r="AY167">
        <v>3.3552932687544502E-3</v>
      </c>
      <c r="AZ167">
        <v>0.34262485481997601</v>
      </c>
      <c r="BB167">
        <v>42</v>
      </c>
      <c r="BC167">
        <v>0.19718309859154901</v>
      </c>
    </row>
    <row r="168" spans="2:55" x14ac:dyDescent="0.2">
      <c r="B168" t="s">
        <v>47</v>
      </c>
      <c r="C168">
        <v>5.2269140419849004E-4</v>
      </c>
      <c r="D168">
        <v>0.75076923076922997</v>
      </c>
      <c r="F168">
        <v>26</v>
      </c>
      <c r="G168">
        <v>0.123222748815165</v>
      </c>
      <c r="J168" t="s">
        <v>49</v>
      </c>
      <c r="K168">
        <v>8.9905538467100008E-3</v>
      </c>
      <c r="L168">
        <v>0.36456140350877098</v>
      </c>
      <c r="N168">
        <v>76</v>
      </c>
      <c r="O168">
        <v>0.35680751173708902</v>
      </c>
      <c r="R168" t="s">
        <v>49</v>
      </c>
      <c r="S168">
        <v>1.4586636943965401E-2</v>
      </c>
      <c r="T168">
        <v>0.33132911392405001</v>
      </c>
      <c r="V168">
        <v>80</v>
      </c>
      <c r="W168">
        <v>0.37558685446009299</v>
      </c>
      <c r="Z168" t="s">
        <v>49</v>
      </c>
      <c r="AA168">
        <v>1.9953740638538001E-2</v>
      </c>
      <c r="AB168">
        <v>0.28313253012048101</v>
      </c>
      <c r="AD168">
        <v>84</v>
      </c>
      <c r="AE168">
        <v>0.39436619718309801</v>
      </c>
      <c r="AH168" t="s">
        <v>49</v>
      </c>
      <c r="AI168">
        <v>1.01428393971419E-2</v>
      </c>
      <c r="AJ168">
        <v>0.32589984350547702</v>
      </c>
      <c r="AL168">
        <v>72</v>
      </c>
      <c r="AM168">
        <v>0.338028169014084</v>
      </c>
      <c r="AP168" t="s">
        <v>49</v>
      </c>
      <c r="AQ168">
        <v>1.6002714554212E-2</v>
      </c>
      <c r="AR168">
        <v>0.29684210526315702</v>
      </c>
      <c r="AT168">
        <v>76</v>
      </c>
      <c r="AU168">
        <v>0.35680751173708902</v>
      </c>
      <c r="AX168" t="s">
        <v>49</v>
      </c>
      <c r="AY168">
        <v>7.7614044320874096E-3</v>
      </c>
      <c r="AZ168">
        <v>0.34424603174603102</v>
      </c>
      <c r="BB168">
        <v>64</v>
      </c>
      <c r="BC168">
        <v>0.30046948356807501</v>
      </c>
    </row>
    <row r="169" spans="2:55" x14ac:dyDescent="0.2">
      <c r="B169" t="s">
        <v>46</v>
      </c>
      <c r="C169">
        <v>3.8313795632483102E-3</v>
      </c>
      <c r="D169">
        <v>0.40056497175141198</v>
      </c>
      <c r="F169">
        <v>60</v>
      </c>
      <c r="G169">
        <v>0.28436018957345899</v>
      </c>
      <c r="J169" t="s">
        <v>48</v>
      </c>
      <c r="K169">
        <v>3.8255636365072299E-3</v>
      </c>
      <c r="L169">
        <v>0.41445221445221397</v>
      </c>
      <c r="N169">
        <v>66</v>
      </c>
      <c r="O169">
        <v>0.309859154929577</v>
      </c>
      <c r="R169" t="s">
        <v>48</v>
      </c>
      <c r="S169">
        <v>3.8450286230280501E-3</v>
      </c>
      <c r="T169">
        <v>0.40817307692307597</v>
      </c>
      <c r="V169">
        <v>65</v>
      </c>
      <c r="W169">
        <v>0.30516431924882598</v>
      </c>
      <c r="Z169" t="s">
        <v>48</v>
      </c>
      <c r="AA169">
        <v>1.93728777079983E-3</v>
      </c>
      <c r="AB169">
        <v>0.42091836734693799</v>
      </c>
      <c r="AD169">
        <v>49</v>
      </c>
      <c r="AE169">
        <v>0.230046948356807</v>
      </c>
      <c r="AH169" t="s">
        <v>48</v>
      </c>
      <c r="AI169">
        <v>2.95523942928724E-3</v>
      </c>
      <c r="AJ169">
        <v>0.412907268170426</v>
      </c>
      <c r="AL169">
        <v>57</v>
      </c>
      <c r="AM169">
        <v>0.26760563380281599</v>
      </c>
      <c r="AP169" t="s">
        <v>48</v>
      </c>
      <c r="AQ169">
        <v>3.8501122222146401E-3</v>
      </c>
      <c r="AR169">
        <v>0.38863287250383999</v>
      </c>
      <c r="AT169">
        <v>63</v>
      </c>
      <c r="AU169">
        <v>0.29577464788732299</v>
      </c>
      <c r="AX169" t="s">
        <v>48</v>
      </c>
      <c r="AY169">
        <v>3.6245485685368201E-3</v>
      </c>
      <c r="AZ169">
        <v>0.38316498316498299</v>
      </c>
      <c r="BB169">
        <v>55</v>
      </c>
      <c r="BC169">
        <v>0.25821596244131401</v>
      </c>
    </row>
    <row r="170" spans="2:55" x14ac:dyDescent="0.2">
      <c r="B170" t="s">
        <v>45</v>
      </c>
      <c r="C170">
        <v>2.3404239507604902E-3</v>
      </c>
      <c r="D170">
        <v>0.44653061224489798</v>
      </c>
      <c r="F170">
        <v>50</v>
      </c>
      <c r="G170">
        <v>0.23696682464454899</v>
      </c>
      <c r="J170" t="s">
        <v>47</v>
      </c>
      <c r="K170">
        <v>5.0157643385978197E-4</v>
      </c>
      <c r="L170">
        <v>0.75</v>
      </c>
      <c r="N170">
        <v>25</v>
      </c>
      <c r="O170">
        <v>0.117370892018779</v>
      </c>
      <c r="R170" t="s">
        <v>47</v>
      </c>
      <c r="S170">
        <v>5.09866653751633E-4</v>
      </c>
      <c r="T170">
        <v>0.81846153846153802</v>
      </c>
      <c r="V170">
        <v>26</v>
      </c>
      <c r="W170">
        <v>0.12206572769953</v>
      </c>
      <c r="Z170" t="s">
        <v>47</v>
      </c>
      <c r="AA170">
        <v>5.0266386745528402E-4</v>
      </c>
      <c r="AB170">
        <v>0.79666666666666597</v>
      </c>
      <c r="AD170">
        <v>25</v>
      </c>
      <c r="AE170">
        <v>0.117370892018779</v>
      </c>
      <c r="AH170" t="s">
        <v>47</v>
      </c>
      <c r="AI170">
        <v>5.2234298825949797E-4</v>
      </c>
      <c r="AJ170">
        <v>0.73666666666666603</v>
      </c>
      <c r="AL170">
        <v>25</v>
      </c>
      <c r="AM170">
        <v>0.117370892018779</v>
      </c>
      <c r="AP170" t="s">
        <v>47</v>
      </c>
      <c r="AQ170">
        <v>5.6480623841735102E-4</v>
      </c>
      <c r="AR170">
        <v>0.75076923076922997</v>
      </c>
      <c r="AT170">
        <v>26</v>
      </c>
      <c r="AU170">
        <v>0.12206572769953</v>
      </c>
      <c r="AX170" t="s">
        <v>47</v>
      </c>
      <c r="AY170">
        <v>4.0986335756195102E-4</v>
      </c>
      <c r="AZ170">
        <v>0.78947368421052599</v>
      </c>
      <c r="BB170">
        <v>20</v>
      </c>
      <c r="BC170">
        <v>9.38967136150234E-2</v>
      </c>
    </row>
    <row r="171" spans="2:55" x14ac:dyDescent="0.2">
      <c r="B171" t="s">
        <v>44</v>
      </c>
      <c r="C171">
        <v>8.0062760270884093E-3</v>
      </c>
      <c r="D171">
        <v>0.39560439560439498</v>
      </c>
      <c r="F171">
        <v>78</v>
      </c>
      <c r="G171">
        <v>0.36966824644549701</v>
      </c>
      <c r="J171" t="s">
        <v>46</v>
      </c>
      <c r="K171">
        <v>6.0681413410856797E-3</v>
      </c>
      <c r="L171">
        <v>0.41387559808612401</v>
      </c>
      <c r="N171">
        <v>77</v>
      </c>
      <c r="O171">
        <v>0.36150234741783999</v>
      </c>
      <c r="R171" t="s">
        <v>46</v>
      </c>
      <c r="S171">
        <v>4.3709010982902396E-3</v>
      </c>
      <c r="T171">
        <v>0.43179880647911301</v>
      </c>
      <c r="V171">
        <v>69</v>
      </c>
      <c r="W171">
        <v>0.323943661971831</v>
      </c>
      <c r="Z171" t="s">
        <v>46</v>
      </c>
      <c r="AA171">
        <v>4.4245967564124997E-3</v>
      </c>
      <c r="AB171">
        <v>0.41089370703331501</v>
      </c>
      <c r="AD171">
        <v>62</v>
      </c>
      <c r="AE171">
        <v>0.29107981220657198</v>
      </c>
      <c r="AH171" t="s">
        <v>46</v>
      </c>
      <c r="AI171">
        <v>4.1631161379617797E-3</v>
      </c>
      <c r="AJ171">
        <v>0.37719298245614002</v>
      </c>
      <c r="AL171">
        <v>57</v>
      </c>
      <c r="AM171">
        <v>0.26760563380281599</v>
      </c>
      <c r="AP171" t="s">
        <v>46</v>
      </c>
      <c r="AQ171">
        <v>3.3009933952561701E-3</v>
      </c>
      <c r="AR171">
        <v>0.37795918367346898</v>
      </c>
      <c r="AT171">
        <v>50</v>
      </c>
      <c r="AU171">
        <v>0.23474178403755799</v>
      </c>
      <c r="AX171" t="s">
        <v>46</v>
      </c>
      <c r="AY171">
        <v>4.00216239896995E-3</v>
      </c>
      <c r="AZ171">
        <v>0.40677966101694901</v>
      </c>
      <c r="BB171">
        <v>59</v>
      </c>
      <c r="BC171">
        <v>0.27699530516431897</v>
      </c>
    </row>
    <row r="172" spans="2:55" x14ac:dyDescent="0.2">
      <c r="B172" t="s">
        <v>43</v>
      </c>
      <c r="C172">
        <v>9.6276653418568699E-4</v>
      </c>
      <c r="D172">
        <v>0.47863247863247799</v>
      </c>
      <c r="F172">
        <v>27</v>
      </c>
      <c r="G172">
        <v>0.127962085308056</v>
      </c>
      <c r="J172" t="s">
        <v>45</v>
      </c>
      <c r="K172">
        <v>1.66308831364251E-3</v>
      </c>
      <c r="L172">
        <v>0.42692307692307602</v>
      </c>
      <c r="N172">
        <v>40</v>
      </c>
      <c r="O172">
        <v>0.187793427230046</v>
      </c>
      <c r="R172" t="s">
        <v>45</v>
      </c>
      <c r="S172">
        <v>1.4988030211572599E-3</v>
      </c>
      <c r="T172">
        <v>0.46934460887949198</v>
      </c>
      <c r="V172">
        <v>44</v>
      </c>
      <c r="W172">
        <v>0.20657276995305099</v>
      </c>
      <c r="Z172" t="s">
        <v>45</v>
      </c>
      <c r="AA172">
        <v>2.1627457103403202E-3</v>
      </c>
      <c r="AB172">
        <v>0.393728222996515</v>
      </c>
      <c r="AD172">
        <v>42</v>
      </c>
      <c r="AE172">
        <v>0.19718309859154901</v>
      </c>
      <c r="AH172" t="s">
        <v>45</v>
      </c>
      <c r="AI172">
        <v>1.8454266155469501E-3</v>
      </c>
      <c r="AJ172">
        <v>0.39871794871794802</v>
      </c>
      <c r="AL172">
        <v>40</v>
      </c>
      <c r="AM172">
        <v>0.187793427230046</v>
      </c>
      <c r="AP172" t="s">
        <v>45</v>
      </c>
      <c r="AQ172">
        <v>2.1064549435650302E-3</v>
      </c>
      <c r="AR172">
        <v>0.42706131078224102</v>
      </c>
      <c r="AT172">
        <v>44</v>
      </c>
      <c r="AU172">
        <v>0.20657276995305099</v>
      </c>
      <c r="AX172" t="s">
        <v>45</v>
      </c>
      <c r="AY172">
        <v>2.34039503019006E-3</v>
      </c>
      <c r="AZ172">
        <v>0.34139402560455101</v>
      </c>
      <c r="BB172">
        <v>38</v>
      </c>
      <c r="BC172">
        <v>0.17840375586854401</v>
      </c>
    </row>
    <row r="173" spans="2:55" x14ac:dyDescent="0.2">
      <c r="B173" t="s">
        <v>42</v>
      </c>
      <c r="C173">
        <v>1.32997930003427E-3</v>
      </c>
      <c r="D173">
        <v>0.40666666666666601</v>
      </c>
      <c r="F173">
        <v>25</v>
      </c>
      <c r="G173">
        <v>0.118483412322274</v>
      </c>
      <c r="J173" t="s">
        <v>44</v>
      </c>
      <c r="K173">
        <v>6.5962830814609696E-3</v>
      </c>
      <c r="L173">
        <v>0.39917184265010303</v>
      </c>
      <c r="N173">
        <v>70</v>
      </c>
      <c r="O173">
        <v>0.32863849765258202</v>
      </c>
      <c r="R173" t="s">
        <v>44</v>
      </c>
      <c r="S173">
        <v>6.3744344588083203E-3</v>
      </c>
      <c r="T173">
        <v>0.36815920398009899</v>
      </c>
      <c r="V173">
        <v>67</v>
      </c>
      <c r="W173">
        <v>0.31455399061032802</v>
      </c>
      <c r="Z173" t="s">
        <v>44</v>
      </c>
      <c r="AA173">
        <v>7.8590849599359906E-3</v>
      </c>
      <c r="AB173">
        <v>0.346121057118499</v>
      </c>
      <c r="AD173">
        <v>69</v>
      </c>
      <c r="AE173">
        <v>0.323943661971831</v>
      </c>
      <c r="AH173" t="s">
        <v>44</v>
      </c>
      <c r="AI173">
        <v>9.8811904671685605E-3</v>
      </c>
      <c r="AJ173">
        <v>0.365506329113924</v>
      </c>
      <c r="AL173">
        <v>80</v>
      </c>
      <c r="AM173">
        <v>0.37558685446009299</v>
      </c>
      <c r="AP173" t="s">
        <v>44</v>
      </c>
      <c r="AQ173">
        <v>9.8422282174419895E-3</v>
      </c>
      <c r="AR173">
        <v>0.35027027027027002</v>
      </c>
      <c r="AT173">
        <v>75</v>
      </c>
      <c r="AU173">
        <v>0.352112676056338</v>
      </c>
      <c r="AX173" t="s">
        <v>44</v>
      </c>
      <c r="AY173">
        <v>8.1704034218763408E-3</v>
      </c>
      <c r="AZ173">
        <v>0.34871099050203502</v>
      </c>
      <c r="BB173">
        <v>67</v>
      </c>
      <c r="BC173">
        <v>0.31455399061032802</v>
      </c>
    </row>
    <row r="174" spans="2:55" x14ac:dyDescent="0.2">
      <c r="B174" t="s">
        <v>41</v>
      </c>
      <c r="C174">
        <v>4.02725894466911E-3</v>
      </c>
      <c r="D174">
        <v>0.41089370703331501</v>
      </c>
      <c r="F174">
        <v>62</v>
      </c>
      <c r="G174">
        <v>0.29383886255924102</v>
      </c>
      <c r="J174" t="s">
        <v>43</v>
      </c>
      <c r="K174">
        <v>1.12283684327136E-3</v>
      </c>
      <c r="L174">
        <v>0.469758064516129</v>
      </c>
      <c r="N174">
        <v>32</v>
      </c>
      <c r="O174">
        <v>0.15023474178403701</v>
      </c>
      <c r="R174" t="s">
        <v>43</v>
      </c>
      <c r="S174">
        <v>1.06946014164677E-3</v>
      </c>
      <c r="T174">
        <v>0.48674242424242398</v>
      </c>
      <c r="V174">
        <v>33</v>
      </c>
      <c r="W174">
        <v>0.154929577464788</v>
      </c>
      <c r="Z174" t="s">
        <v>43</v>
      </c>
      <c r="AA174">
        <v>1.3077884926453601E-3</v>
      </c>
      <c r="AB174">
        <v>0.39310344827586202</v>
      </c>
      <c r="AD174">
        <v>30</v>
      </c>
      <c r="AE174">
        <v>0.140845070422535</v>
      </c>
      <c r="AH174" t="s">
        <v>43</v>
      </c>
      <c r="AI174">
        <v>1.27301407231575E-3</v>
      </c>
      <c r="AJ174">
        <v>0.43951612903225801</v>
      </c>
      <c r="AL174">
        <v>32</v>
      </c>
      <c r="AM174">
        <v>0.15023474178403701</v>
      </c>
      <c r="AP174" t="s">
        <v>43</v>
      </c>
      <c r="AQ174">
        <v>1.39614874861794E-3</v>
      </c>
      <c r="AR174">
        <v>0.45098039215686198</v>
      </c>
      <c r="AT174">
        <v>34</v>
      </c>
      <c r="AU174">
        <v>0.15962441314553899</v>
      </c>
      <c r="AX174" t="s">
        <v>43</v>
      </c>
      <c r="AY174">
        <v>1.58820659940151E-3</v>
      </c>
      <c r="AZ174">
        <v>0.33333333333333298</v>
      </c>
      <c r="BB174">
        <v>28</v>
      </c>
      <c r="BC174">
        <v>0.13145539906103201</v>
      </c>
    </row>
    <row r="175" spans="2:55" x14ac:dyDescent="0.2">
      <c r="B175" t="s">
        <v>39</v>
      </c>
      <c r="C175" s="1">
        <v>1.8466239157003201E-5</v>
      </c>
      <c r="D175">
        <v>0.67857142857142805</v>
      </c>
      <c r="E175" s="1"/>
      <c r="F175">
        <v>8</v>
      </c>
      <c r="G175">
        <v>3.7914691943127903E-2</v>
      </c>
      <c r="J175" t="s">
        <v>42</v>
      </c>
      <c r="K175">
        <v>1.5289455091267001E-3</v>
      </c>
      <c r="L175">
        <v>0.35612535612535601</v>
      </c>
      <c r="N175">
        <v>27</v>
      </c>
      <c r="O175">
        <v>0.12676056338028099</v>
      </c>
      <c r="R175" t="s">
        <v>42</v>
      </c>
      <c r="S175">
        <v>1.0964089760724801E-3</v>
      </c>
      <c r="T175">
        <v>0.4</v>
      </c>
      <c r="V175">
        <v>25</v>
      </c>
      <c r="W175">
        <v>0.117370892018779</v>
      </c>
      <c r="Z175" t="s">
        <v>42</v>
      </c>
      <c r="AA175">
        <v>1.6003467627504801E-3</v>
      </c>
      <c r="AB175">
        <v>0.27272727272727199</v>
      </c>
      <c r="AD175">
        <v>23</v>
      </c>
      <c r="AE175">
        <v>0.107981220657277</v>
      </c>
      <c r="AH175" t="s">
        <v>42</v>
      </c>
      <c r="AI175">
        <v>2.00875581921577E-3</v>
      </c>
      <c r="AJ175">
        <v>0.35573122529644202</v>
      </c>
      <c r="AL175">
        <v>23</v>
      </c>
      <c r="AM175">
        <v>0.107981220657277</v>
      </c>
      <c r="AP175" t="s">
        <v>42</v>
      </c>
      <c r="AQ175">
        <v>3.2187922650463901E-3</v>
      </c>
      <c r="AR175">
        <v>0.32900432900432902</v>
      </c>
      <c r="AT175">
        <v>22</v>
      </c>
      <c r="AU175">
        <v>0.10328638497652499</v>
      </c>
      <c r="AX175" t="s">
        <v>42</v>
      </c>
      <c r="AY175">
        <v>1.0916932293933001E-3</v>
      </c>
      <c r="AZ175">
        <v>0.35507246376811502</v>
      </c>
      <c r="BB175">
        <v>24</v>
      </c>
      <c r="BC175">
        <v>0.11267605633802801</v>
      </c>
    </row>
    <row r="176" spans="2:55" x14ac:dyDescent="0.2">
      <c r="B176" t="s">
        <v>38</v>
      </c>
      <c r="C176">
        <v>2.2558844333507401E-4</v>
      </c>
      <c r="D176">
        <v>0.512820512820512</v>
      </c>
      <c r="F176">
        <v>13</v>
      </c>
      <c r="G176">
        <v>6.1611374407582901E-2</v>
      </c>
      <c r="J176" t="s">
        <v>41</v>
      </c>
      <c r="K176">
        <v>4.0793913547338403E-3</v>
      </c>
      <c r="L176">
        <v>0.42051282051282002</v>
      </c>
      <c r="N176">
        <v>66</v>
      </c>
      <c r="O176">
        <v>0.309859154929577</v>
      </c>
      <c r="R176" t="s">
        <v>41</v>
      </c>
      <c r="S176">
        <v>3.6662813132119E-3</v>
      </c>
      <c r="T176">
        <v>0.43452380952380898</v>
      </c>
      <c r="V176">
        <v>64</v>
      </c>
      <c r="W176">
        <v>0.30046948356807501</v>
      </c>
      <c r="Z176" t="s">
        <v>41</v>
      </c>
      <c r="AA176">
        <v>3.8328285669885901E-3</v>
      </c>
      <c r="AB176">
        <v>0.390999415546464</v>
      </c>
      <c r="AD176">
        <v>59</v>
      </c>
      <c r="AE176">
        <v>0.27699530516431897</v>
      </c>
      <c r="AH176" t="s">
        <v>41</v>
      </c>
      <c r="AI176">
        <v>6.2495657716856202E-3</v>
      </c>
      <c r="AJ176">
        <v>0.356351236146632</v>
      </c>
      <c r="AL176">
        <v>69</v>
      </c>
      <c r="AM176">
        <v>0.323943661971831</v>
      </c>
      <c r="AP176" t="s">
        <v>41</v>
      </c>
      <c r="AQ176">
        <v>4.1459408467222703E-3</v>
      </c>
      <c r="AR176">
        <v>0.37568058076225003</v>
      </c>
      <c r="AT176">
        <v>58</v>
      </c>
      <c r="AU176">
        <v>0.27230046948356801</v>
      </c>
      <c r="AX176" t="s">
        <v>41</v>
      </c>
      <c r="AY176">
        <v>3.1040941196493498E-3</v>
      </c>
      <c r="AZ176">
        <v>0.42530612244897897</v>
      </c>
      <c r="BB176">
        <v>50</v>
      </c>
      <c r="BC176">
        <v>0.23474178403755799</v>
      </c>
    </row>
    <row r="177" spans="2:55" x14ac:dyDescent="0.2">
      <c r="B177" t="s">
        <v>37</v>
      </c>
      <c r="C177">
        <v>5.9446075445443603E-3</v>
      </c>
      <c r="D177">
        <v>0.40604198668714703</v>
      </c>
      <c r="F177">
        <v>63</v>
      </c>
      <c r="G177">
        <v>0.29857819905213201</v>
      </c>
      <c r="J177" t="s">
        <v>39</v>
      </c>
      <c r="K177" s="1">
        <v>2.9064022184163199E-5</v>
      </c>
      <c r="L177">
        <v>0.85294117647058798</v>
      </c>
      <c r="N177">
        <v>17</v>
      </c>
      <c r="O177">
        <v>7.9812206572769898E-2</v>
      </c>
      <c r="R177" t="s">
        <v>39</v>
      </c>
      <c r="S177" s="1">
        <v>3.8328126310958901E-5</v>
      </c>
      <c r="T177">
        <v>0.82352941176470495</v>
      </c>
      <c r="V177">
        <v>17</v>
      </c>
      <c r="W177">
        <v>7.9812206572769898E-2</v>
      </c>
      <c r="Z177" t="s">
        <v>39</v>
      </c>
      <c r="AA177" s="1">
        <v>1.6351651825561401E-5</v>
      </c>
      <c r="AB177">
        <v>0.75</v>
      </c>
      <c r="AD177">
        <v>9</v>
      </c>
      <c r="AE177">
        <v>4.22535211267605E-2</v>
      </c>
      <c r="AH177" t="s">
        <v>39</v>
      </c>
      <c r="AI177" s="1">
        <v>6.29111682886588E-5</v>
      </c>
      <c r="AJ177">
        <v>0.54545454545454497</v>
      </c>
      <c r="AL177">
        <v>11</v>
      </c>
      <c r="AM177">
        <v>5.16431924882629E-2</v>
      </c>
      <c r="AP177" t="s">
        <v>39</v>
      </c>
      <c r="AQ177" s="1">
        <v>6.0842228968518202E-5</v>
      </c>
      <c r="AR177">
        <v>0.46666666666666601</v>
      </c>
      <c r="AT177">
        <v>10</v>
      </c>
      <c r="AU177">
        <v>4.69483568075117E-2</v>
      </c>
      <c r="AX177" t="s">
        <v>39</v>
      </c>
      <c r="AY177" s="1">
        <v>2.79848367390998E-5</v>
      </c>
      <c r="AZ177">
        <v>0.8</v>
      </c>
      <c r="BB177">
        <v>11</v>
      </c>
      <c r="BC177">
        <v>5.16431924882629E-2</v>
      </c>
    </row>
    <row r="178" spans="2:55" x14ac:dyDescent="0.2">
      <c r="B178" t="s">
        <v>36</v>
      </c>
      <c r="C178">
        <v>0</v>
      </c>
      <c r="D178">
        <v>1</v>
      </c>
      <c r="F178">
        <v>5</v>
      </c>
      <c r="G178">
        <v>2.3696682464454898E-2</v>
      </c>
      <c r="J178" t="s">
        <v>38</v>
      </c>
      <c r="K178">
        <v>1.4995830688457801E-3</v>
      </c>
      <c r="L178">
        <v>0.55966386554621805</v>
      </c>
      <c r="N178">
        <v>35</v>
      </c>
      <c r="O178">
        <v>0.16431924882629101</v>
      </c>
      <c r="R178" t="s">
        <v>38</v>
      </c>
      <c r="S178">
        <v>1.0913599288482601E-3</v>
      </c>
      <c r="T178">
        <v>0.623529411764705</v>
      </c>
      <c r="V178">
        <v>35</v>
      </c>
      <c r="W178">
        <v>0.16431924882629101</v>
      </c>
      <c r="Z178" t="s">
        <v>38</v>
      </c>
      <c r="AA178">
        <v>1.3324866627762999E-3</v>
      </c>
      <c r="AB178">
        <v>0.60427807486631002</v>
      </c>
      <c r="AD178">
        <v>34</v>
      </c>
      <c r="AE178">
        <v>0.15962441314553899</v>
      </c>
      <c r="AH178" t="s">
        <v>38</v>
      </c>
      <c r="AI178">
        <v>2.8689491567020198E-4</v>
      </c>
      <c r="AJ178">
        <v>0.47252747252747201</v>
      </c>
      <c r="AL178">
        <v>14</v>
      </c>
      <c r="AM178">
        <v>6.5727699530516395E-2</v>
      </c>
      <c r="AP178" t="s">
        <v>38</v>
      </c>
      <c r="AQ178">
        <v>3.20244399789416E-4</v>
      </c>
      <c r="AR178">
        <v>0.48351648351648302</v>
      </c>
      <c r="AT178">
        <v>14</v>
      </c>
      <c r="AU178">
        <v>6.5727699530516395E-2</v>
      </c>
      <c r="AX178" t="s">
        <v>38</v>
      </c>
      <c r="AY178">
        <v>1.12778171254741E-3</v>
      </c>
      <c r="AZ178">
        <v>0.54700854700854695</v>
      </c>
      <c r="BB178">
        <v>27</v>
      </c>
      <c r="BC178">
        <v>0.12676056338028099</v>
      </c>
    </row>
    <row r="179" spans="2:55" x14ac:dyDescent="0.2">
      <c r="B179" t="s">
        <v>35</v>
      </c>
      <c r="C179">
        <v>9.1671688573559396E-4</v>
      </c>
      <c r="D179">
        <v>0.43019943019943002</v>
      </c>
      <c r="F179">
        <v>27</v>
      </c>
      <c r="G179">
        <v>0.127962085308056</v>
      </c>
      <c r="J179" t="s">
        <v>37</v>
      </c>
      <c r="K179">
        <v>9.8325092302552E-3</v>
      </c>
      <c r="L179">
        <v>0.38800444279896301</v>
      </c>
      <c r="N179">
        <v>74</v>
      </c>
      <c r="O179">
        <v>0.34741784037558598</v>
      </c>
      <c r="R179" t="s">
        <v>37</v>
      </c>
      <c r="S179">
        <v>8.4942398923631996E-3</v>
      </c>
      <c r="T179">
        <v>0.39514866979655699</v>
      </c>
      <c r="V179">
        <v>72</v>
      </c>
      <c r="W179">
        <v>0.338028169014084</v>
      </c>
      <c r="Z179" t="s">
        <v>37</v>
      </c>
      <c r="AA179">
        <v>4.93840204765325E-3</v>
      </c>
      <c r="AB179">
        <v>0.39781420765027298</v>
      </c>
      <c r="AD179">
        <v>61</v>
      </c>
      <c r="AE179">
        <v>0.28638497652582101</v>
      </c>
      <c r="AH179" t="s">
        <v>37</v>
      </c>
      <c r="AI179">
        <v>6.3631118581235499E-3</v>
      </c>
      <c r="AJ179">
        <v>0.387400793650793</v>
      </c>
      <c r="AL179">
        <v>64</v>
      </c>
      <c r="AM179">
        <v>0.30046948356807501</v>
      </c>
      <c r="AP179" t="s">
        <v>37</v>
      </c>
      <c r="AQ179">
        <v>5.3108245553851003E-3</v>
      </c>
      <c r="AR179">
        <v>0.399259650978318</v>
      </c>
      <c r="AT179">
        <v>62</v>
      </c>
      <c r="AU179">
        <v>0.29107981220657198</v>
      </c>
      <c r="AX179" t="s">
        <v>37</v>
      </c>
      <c r="AY179">
        <v>9.5711877311737796E-3</v>
      </c>
      <c r="AZ179">
        <v>0.36394230769230701</v>
      </c>
      <c r="BB179">
        <v>65</v>
      </c>
      <c r="BC179">
        <v>0.30516431924882598</v>
      </c>
    </row>
    <row r="180" spans="2:55" x14ac:dyDescent="0.2">
      <c r="B180" t="s">
        <v>34</v>
      </c>
      <c r="C180">
        <v>1.1422617549682299E-4</v>
      </c>
      <c r="D180">
        <v>0.6</v>
      </c>
      <c r="F180">
        <v>15</v>
      </c>
      <c r="G180">
        <v>7.10900473933649E-2</v>
      </c>
      <c r="J180" t="s">
        <v>36</v>
      </c>
      <c r="K180">
        <v>1.03828763214331E-4</v>
      </c>
      <c r="L180">
        <v>0.67857142857142805</v>
      </c>
      <c r="N180">
        <v>8</v>
      </c>
      <c r="O180">
        <v>3.75586854460093E-2</v>
      </c>
      <c r="R180" t="s">
        <v>36</v>
      </c>
      <c r="S180">
        <v>1.1517472514310501E-4</v>
      </c>
      <c r="T180">
        <v>0.69444444444444398</v>
      </c>
      <c r="V180">
        <v>9</v>
      </c>
      <c r="W180">
        <v>4.22535211267605E-2</v>
      </c>
      <c r="Z180" t="s">
        <v>36</v>
      </c>
      <c r="AA180">
        <v>1.04711062767987E-4</v>
      </c>
      <c r="AB180">
        <v>0.46666666666666601</v>
      </c>
      <c r="AD180">
        <v>6</v>
      </c>
      <c r="AE180">
        <v>2.8169014084507001E-2</v>
      </c>
      <c r="AH180" t="s">
        <v>36</v>
      </c>
      <c r="AI180" s="1">
        <v>6.2525755846217404E-5</v>
      </c>
      <c r="AJ180">
        <v>0.33333333333333298</v>
      </c>
      <c r="AL180">
        <v>4</v>
      </c>
      <c r="AM180">
        <v>1.8779342723004602E-2</v>
      </c>
      <c r="AP180" t="s">
        <v>36</v>
      </c>
      <c r="AQ180" s="1">
        <v>5.3006714486319501E-5</v>
      </c>
      <c r="AR180">
        <v>0.33333333333333298</v>
      </c>
      <c r="AT180">
        <v>3</v>
      </c>
      <c r="AU180">
        <v>1.4084507042253501E-2</v>
      </c>
      <c r="AX180" t="s">
        <v>36</v>
      </c>
      <c r="AY180" s="1">
        <v>2.0803751914711102E-5</v>
      </c>
      <c r="AZ180">
        <v>0.66666666666666596</v>
      </c>
      <c r="BB180">
        <v>4</v>
      </c>
      <c r="BC180">
        <v>1.8779342723004602E-2</v>
      </c>
    </row>
    <row r="181" spans="2:55" x14ac:dyDescent="0.2">
      <c r="B181" t="s">
        <v>33</v>
      </c>
      <c r="C181">
        <v>1.2176547299530599E-2</v>
      </c>
      <c r="D181">
        <v>0.34014300306435102</v>
      </c>
      <c r="F181">
        <v>89</v>
      </c>
      <c r="G181">
        <v>0.42180094786729799</v>
      </c>
      <c r="J181" t="s">
        <v>35</v>
      </c>
      <c r="K181">
        <v>9.3819301166610204E-4</v>
      </c>
      <c r="L181">
        <v>0.41666666666666602</v>
      </c>
      <c r="N181">
        <v>25</v>
      </c>
      <c r="O181">
        <v>0.117370892018779</v>
      </c>
      <c r="R181" t="s">
        <v>35</v>
      </c>
      <c r="S181">
        <v>7.4870666597316097E-4</v>
      </c>
      <c r="T181">
        <v>0.46461538461538399</v>
      </c>
      <c r="V181">
        <v>26</v>
      </c>
      <c r="W181">
        <v>0.12206572769953</v>
      </c>
      <c r="Z181" t="s">
        <v>35</v>
      </c>
      <c r="AA181">
        <v>8.7344328092285996E-4</v>
      </c>
      <c r="AB181">
        <v>0.36333333333333301</v>
      </c>
      <c r="AD181">
        <v>25</v>
      </c>
      <c r="AE181">
        <v>0.117370892018779</v>
      </c>
      <c r="AH181" t="s">
        <v>35</v>
      </c>
      <c r="AI181">
        <v>5.4352648574405502E-4</v>
      </c>
      <c r="AJ181">
        <v>0.45849802371541498</v>
      </c>
      <c r="AL181">
        <v>23</v>
      </c>
      <c r="AM181">
        <v>0.107981220657277</v>
      </c>
      <c r="AP181" t="s">
        <v>35</v>
      </c>
      <c r="AQ181">
        <v>6.3447452214772696E-4</v>
      </c>
      <c r="AR181">
        <v>0.43666666666666598</v>
      </c>
      <c r="AT181">
        <v>25</v>
      </c>
      <c r="AU181">
        <v>0.117370892018779</v>
      </c>
      <c r="AX181" t="s">
        <v>35</v>
      </c>
      <c r="AY181">
        <v>9.0581008822523295E-4</v>
      </c>
      <c r="AZ181">
        <v>0.38043478260869501</v>
      </c>
      <c r="BB181">
        <v>24</v>
      </c>
      <c r="BC181">
        <v>0.11267605633802801</v>
      </c>
    </row>
    <row r="182" spans="2:55" x14ac:dyDescent="0.2">
      <c r="B182" t="s">
        <v>32</v>
      </c>
      <c r="C182">
        <v>1.8472484510162501E-4</v>
      </c>
      <c r="D182">
        <v>0.5</v>
      </c>
      <c r="F182">
        <v>9</v>
      </c>
      <c r="G182">
        <v>4.2654028436018898E-2</v>
      </c>
      <c r="J182" t="s">
        <v>34</v>
      </c>
      <c r="K182">
        <v>3.3418285737331702E-4</v>
      </c>
      <c r="L182">
        <v>0.45588235294117602</v>
      </c>
      <c r="N182">
        <v>17</v>
      </c>
      <c r="O182">
        <v>7.9812206572769898E-2</v>
      </c>
      <c r="R182" t="s">
        <v>34</v>
      </c>
      <c r="S182">
        <v>2.8327418572363002E-4</v>
      </c>
      <c r="T182">
        <v>0.49264705882352899</v>
      </c>
      <c r="V182">
        <v>17</v>
      </c>
      <c r="W182">
        <v>7.9812206572769898E-2</v>
      </c>
      <c r="Z182" t="s">
        <v>34</v>
      </c>
      <c r="AA182">
        <v>2.03640205167169E-4</v>
      </c>
      <c r="AB182">
        <v>0.34545454545454501</v>
      </c>
      <c r="AD182">
        <v>11</v>
      </c>
      <c r="AE182">
        <v>5.16431924882629E-2</v>
      </c>
      <c r="AH182" t="s">
        <v>34</v>
      </c>
      <c r="AI182">
        <v>4.0204452916429501E-4</v>
      </c>
      <c r="AJ182">
        <v>0.441176470588235</v>
      </c>
      <c r="AL182">
        <v>17</v>
      </c>
      <c r="AM182">
        <v>7.9812206572769898E-2</v>
      </c>
      <c r="AP182" t="s">
        <v>34</v>
      </c>
      <c r="AQ182">
        <v>3.9244290879708398E-4</v>
      </c>
      <c r="AR182">
        <v>0.46323529411764702</v>
      </c>
      <c r="AT182">
        <v>17</v>
      </c>
      <c r="AU182">
        <v>7.9812206572769898E-2</v>
      </c>
      <c r="AX182" t="s">
        <v>34</v>
      </c>
      <c r="AY182">
        <v>3.3826586361116102E-4</v>
      </c>
      <c r="AZ182">
        <v>0.34065934065934</v>
      </c>
      <c r="BB182">
        <v>14</v>
      </c>
      <c r="BC182">
        <v>6.5727699530516395E-2</v>
      </c>
    </row>
    <row r="183" spans="2:55" x14ac:dyDescent="0.2">
      <c r="B183" t="s">
        <v>31</v>
      </c>
      <c r="C183">
        <v>4.6705939424537104E-3</v>
      </c>
      <c r="D183">
        <v>0.41021825396825301</v>
      </c>
      <c r="F183">
        <v>64</v>
      </c>
      <c r="G183">
        <v>0.303317535545023</v>
      </c>
      <c r="J183" t="s">
        <v>33</v>
      </c>
      <c r="K183">
        <v>1.0478336822856401E-2</v>
      </c>
      <c r="L183">
        <v>0.38278855975485099</v>
      </c>
      <c r="N183">
        <v>89</v>
      </c>
      <c r="O183">
        <v>0.417840375586854</v>
      </c>
      <c r="R183" t="s">
        <v>33</v>
      </c>
      <c r="S183">
        <v>9.5379598093929593E-3</v>
      </c>
      <c r="T183">
        <v>0.36673523361739602</v>
      </c>
      <c r="V183">
        <v>83</v>
      </c>
      <c r="W183">
        <v>0.38967136150234699</v>
      </c>
      <c r="Z183" t="s">
        <v>33</v>
      </c>
      <c r="AA183">
        <v>6.9801434345031499E-3</v>
      </c>
      <c r="AB183">
        <v>0.35048076923076898</v>
      </c>
      <c r="AD183">
        <v>65</v>
      </c>
      <c r="AE183">
        <v>0.30516431924882598</v>
      </c>
      <c r="AH183" t="s">
        <v>33</v>
      </c>
      <c r="AI183">
        <v>9.9398414602649907E-3</v>
      </c>
      <c r="AJ183">
        <v>0.30988917306052799</v>
      </c>
      <c r="AL183">
        <v>69</v>
      </c>
      <c r="AM183">
        <v>0.323943661971831</v>
      </c>
      <c r="AP183" t="s">
        <v>33</v>
      </c>
      <c r="AQ183">
        <v>1.10078780478499E-2</v>
      </c>
      <c r="AR183">
        <v>0.33368421052631497</v>
      </c>
      <c r="AT183">
        <v>76</v>
      </c>
      <c r="AU183">
        <v>0.35680751173708902</v>
      </c>
      <c r="AX183" t="s">
        <v>33</v>
      </c>
      <c r="AY183">
        <v>5.7045687855706998E-3</v>
      </c>
      <c r="AZ183">
        <v>0.36805922792173401</v>
      </c>
      <c r="BB183">
        <v>62</v>
      </c>
      <c r="BC183">
        <v>0.29107981220657198</v>
      </c>
    </row>
    <row r="184" spans="2:55" x14ac:dyDescent="0.2">
      <c r="B184" t="s">
        <v>30</v>
      </c>
      <c r="C184">
        <v>3.19746317912764E-3</v>
      </c>
      <c r="D184">
        <v>0.42530612244897897</v>
      </c>
      <c r="F184">
        <v>50</v>
      </c>
      <c r="G184">
        <v>0.23696682464454899</v>
      </c>
      <c r="J184" t="s">
        <v>32</v>
      </c>
      <c r="K184">
        <v>3.1870728310724299E-4</v>
      </c>
      <c r="L184">
        <v>0.422222222222222</v>
      </c>
      <c r="N184">
        <v>10</v>
      </c>
      <c r="O184">
        <v>4.69483568075117E-2</v>
      </c>
      <c r="R184" t="s">
        <v>32</v>
      </c>
      <c r="S184">
        <v>1.50144920841884E-4</v>
      </c>
      <c r="T184">
        <v>0.55555555555555503</v>
      </c>
      <c r="V184">
        <v>10</v>
      </c>
      <c r="W184">
        <v>4.69483568075117E-2</v>
      </c>
      <c r="Z184" t="s">
        <v>32</v>
      </c>
      <c r="AA184">
        <v>3.3036547350762401E-4</v>
      </c>
      <c r="AB184">
        <v>0.51111111111111096</v>
      </c>
      <c r="AD184">
        <v>10</v>
      </c>
      <c r="AE184">
        <v>4.69483568075117E-2</v>
      </c>
      <c r="AH184" t="s">
        <v>32</v>
      </c>
      <c r="AI184">
        <v>2.4946147212406302E-4</v>
      </c>
      <c r="AJ184">
        <v>0.44444444444444398</v>
      </c>
      <c r="AL184">
        <v>10</v>
      </c>
      <c r="AM184">
        <v>4.69483568075117E-2</v>
      </c>
      <c r="AP184" t="s">
        <v>32</v>
      </c>
      <c r="AQ184">
        <v>2.26679003929215E-4</v>
      </c>
      <c r="AR184">
        <v>0.48888888888888798</v>
      </c>
      <c r="AT184">
        <v>10</v>
      </c>
      <c r="AU184">
        <v>4.69483568075117E-2</v>
      </c>
      <c r="AX184" t="s">
        <v>32</v>
      </c>
      <c r="AY184">
        <v>2.3232059036039501E-4</v>
      </c>
      <c r="AZ184">
        <v>0.51111111111111096</v>
      </c>
      <c r="BB184">
        <v>10</v>
      </c>
      <c r="BC184">
        <v>4.69483568075117E-2</v>
      </c>
    </row>
    <row r="185" spans="2:55" x14ac:dyDescent="0.2">
      <c r="B185" t="s">
        <v>29</v>
      </c>
      <c r="C185">
        <v>7.3028681425887899E-4</v>
      </c>
      <c r="D185">
        <v>0.40909090909090901</v>
      </c>
      <c r="F185">
        <v>12</v>
      </c>
      <c r="G185">
        <v>5.6872037914691899E-2</v>
      </c>
      <c r="J185" t="s">
        <v>31</v>
      </c>
      <c r="K185">
        <v>5.8462287867039799E-3</v>
      </c>
      <c r="L185">
        <v>0.42911392405063198</v>
      </c>
      <c r="N185">
        <v>80</v>
      </c>
      <c r="O185">
        <v>0.37558685446009299</v>
      </c>
      <c r="R185" t="s">
        <v>31</v>
      </c>
      <c r="S185">
        <v>6.4832999926308201E-3</v>
      </c>
      <c r="T185">
        <v>0.41078600114744601</v>
      </c>
      <c r="V185">
        <v>84</v>
      </c>
      <c r="W185">
        <v>0.39436619718309801</v>
      </c>
      <c r="Z185" t="s">
        <v>31</v>
      </c>
      <c r="AA185">
        <v>3.0201294073469499E-3</v>
      </c>
      <c r="AB185">
        <v>0.41010101010101002</v>
      </c>
      <c r="AD185">
        <v>55</v>
      </c>
      <c r="AE185">
        <v>0.25821596244131401</v>
      </c>
      <c r="AH185" t="s">
        <v>31</v>
      </c>
      <c r="AI185">
        <v>7.2363587560026303E-3</v>
      </c>
      <c r="AJ185">
        <v>0.38072054527750698</v>
      </c>
      <c r="AL185">
        <v>79</v>
      </c>
      <c r="AM185">
        <v>0.37089201877934203</v>
      </c>
      <c r="AP185" t="s">
        <v>31</v>
      </c>
      <c r="AQ185">
        <v>7.3322821677068301E-3</v>
      </c>
      <c r="AR185">
        <v>0.37081339712918598</v>
      </c>
      <c r="AT185">
        <v>77</v>
      </c>
      <c r="AU185">
        <v>0.36150234741783999</v>
      </c>
      <c r="AX185" t="s">
        <v>31</v>
      </c>
      <c r="AY185">
        <v>3.4822578328893199E-3</v>
      </c>
      <c r="AZ185">
        <v>0.42255990648743402</v>
      </c>
      <c r="BB185">
        <v>59</v>
      </c>
      <c r="BC185">
        <v>0.27699530516431897</v>
      </c>
    </row>
    <row r="186" spans="2:55" x14ac:dyDescent="0.2">
      <c r="B186" t="s">
        <v>28</v>
      </c>
      <c r="C186">
        <v>5.3719118350309695E-4</v>
      </c>
      <c r="D186">
        <v>0.35897435897435898</v>
      </c>
      <c r="F186">
        <v>13</v>
      </c>
      <c r="G186">
        <v>6.1611374407582901E-2</v>
      </c>
      <c r="J186" t="s">
        <v>30</v>
      </c>
      <c r="K186">
        <v>2.7879616462151099E-3</v>
      </c>
      <c r="L186">
        <v>0.43622448979591799</v>
      </c>
      <c r="N186">
        <v>49</v>
      </c>
      <c r="O186">
        <v>0.230046948356807</v>
      </c>
      <c r="R186" t="s">
        <v>30</v>
      </c>
      <c r="S186">
        <v>3.5017375569382299E-3</v>
      </c>
      <c r="T186">
        <v>0.46052631578947301</v>
      </c>
      <c r="V186">
        <v>57</v>
      </c>
      <c r="W186">
        <v>0.26760563380281599</v>
      </c>
      <c r="Z186" t="s">
        <v>30</v>
      </c>
      <c r="AA186">
        <v>3.1415853596504198E-3</v>
      </c>
      <c r="AB186">
        <v>0.405797101449275</v>
      </c>
      <c r="AD186">
        <v>46</v>
      </c>
      <c r="AE186">
        <v>0.215962441314554</v>
      </c>
      <c r="AH186" t="s">
        <v>30</v>
      </c>
      <c r="AI186">
        <v>2.9852959147089E-3</v>
      </c>
      <c r="AJ186">
        <v>0.37560975609756098</v>
      </c>
      <c r="AL186">
        <v>41</v>
      </c>
      <c r="AM186">
        <v>0.19248826291079801</v>
      </c>
      <c r="AP186" t="s">
        <v>30</v>
      </c>
      <c r="AQ186">
        <v>4.2131535958094398E-3</v>
      </c>
      <c r="AR186">
        <v>0.39695210449927398</v>
      </c>
      <c r="AT186">
        <v>53</v>
      </c>
      <c r="AU186">
        <v>0.248826291079812</v>
      </c>
      <c r="AX186" t="s">
        <v>30</v>
      </c>
      <c r="AY186">
        <v>3.6782566353655999E-3</v>
      </c>
      <c r="AZ186">
        <v>0.37372802960222001</v>
      </c>
      <c r="BB186">
        <v>47</v>
      </c>
      <c r="BC186">
        <v>0.22065727699530499</v>
      </c>
    </row>
    <row r="187" spans="2:55" x14ac:dyDescent="0.2">
      <c r="B187" t="s">
        <v>27</v>
      </c>
      <c r="C187" s="1">
        <v>2.8673273089187601E-5</v>
      </c>
      <c r="D187">
        <v>0.4</v>
      </c>
      <c r="E187" s="1"/>
      <c r="F187">
        <v>5</v>
      </c>
      <c r="G187">
        <v>2.3696682464454898E-2</v>
      </c>
      <c r="J187" t="s">
        <v>29</v>
      </c>
      <c r="K187">
        <v>5.20881359739082E-4</v>
      </c>
      <c r="L187">
        <v>0.51111111111111096</v>
      </c>
      <c r="N187">
        <v>10</v>
      </c>
      <c r="O187">
        <v>4.69483568075117E-2</v>
      </c>
      <c r="R187" t="s">
        <v>29</v>
      </c>
      <c r="S187">
        <v>5.7213738597501704E-4</v>
      </c>
      <c r="T187">
        <v>0.439393939393939</v>
      </c>
      <c r="V187">
        <v>12</v>
      </c>
      <c r="W187">
        <v>5.6338028169014003E-2</v>
      </c>
      <c r="Z187" t="s">
        <v>29</v>
      </c>
      <c r="AA187">
        <v>4.3017998963205202E-4</v>
      </c>
      <c r="AB187">
        <v>0.46666666666666601</v>
      </c>
      <c r="AD187">
        <v>10</v>
      </c>
      <c r="AE187">
        <v>4.69483568075117E-2</v>
      </c>
      <c r="AH187" t="s">
        <v>29</v>
      </c>
      <c r="AI187">
        <v>1.8482726608403399E-4</v>
      </c>
      <c r="AJ187">
        <v>0.5</v>
      </c>
      <c r="AL187">
        <v>9</v>
      </c>
      <c r="AM187">
        <v>4.22535211267605E-2</v>
      </c>
      <c r="AP187" t="s">
        <v>29</v>
      </c>
      <c r="AQ187">
        <v>3.426597561932E-4</v>
      </c>
      <c r="AR187">
        <v>0.422222222222222</v>
      </c>
      <c r="AT187">
        <v>10</v>
      </c>
      <c r="AU187">
        <v>4.69483568075117E-2</v>
      </c>
      <c r="AX187" t="s">
        <v>29</v>
      </c>
      <c r="AY187">
        <v>5.5542100621021101E-4</v>
      </c>
      <c r="AZ187">
        <v>0.50909090909090904</v>
      </c>
      <c r="BB187">
        <v>11</v>
      </c>
      <c r="BC187">
        <v>5.16431924882629E-2</v>
      </c>
    </row>
    <row r="188" spans="2:55" x14ac:dyDescent="0.2">
      <c r="B188" t="s">
        <v>26</v>
      </c>
      <c r="C188">
        <v>5.1500856654482805E-4</v>
      </c>
      <c r="D188">
        <v>0.39393939393939298</v>
      </c>
      <c r="F188">
        <v>12</v>
      </c>
      <c r="G188">
        <v>5.6872037914691899E-2</v>
      </c>
      <c r="J188" t="s">
        <v>28</v>
      </c>
      <c r="K188">
        <v>6.5416559204487803E-4</v>
      </c>
      <c r="L188">
        <v>0.28888888888888797</v>
      </c>
      <c r="N188">
        <v>10</v>
      </c>
      <c r="O188">
        <v>4.69483568075117E-2</v>
      </c>
      <c r="R188" t="s">
        <v>28</v>
      </c>
      <c r="S188">
        <v>5.0218352689773401E-4</v>
      </c>
      <c r="T188">
        <v>0.41025641025641002</v>
      </c>
      <c r="V188">
        <v>13</v>
      </c>
      <c r="W188">
        <v>6.1032863849765202E-2</v>
      </c>
      <c r="Z188" t="s">
        <v>28</v>
      </c>
      <c r="AA188">
        <v>4.7136185046218202E-4</v>
      </c>
      <c r="AB188">
        <v>0.36363636363636298</v>
      </c>
      <c r="AD188">
        <v>12</v>
      </c>
      <c r="AE188">
        <v>5.6338028169014003E-2</v>
      </c>
      <c r="AH188" t="s">
        <v>28</v>
      </c>
      <c r="AI188">
        <v>2.9586750572445602E-4</v>
      </c>
      <c r="AJ188">
        <v>0.37777777777777699</v>
      </c>
      <c r="AL188">
        <v>10</v>
      </c>
      <c r="AM188">
        <v>4.69483568075117E-2</v>
      </c>
      <c r="AP188" t="s">
        <v>28</v>
      </c>
      <c r="AQ188" s="1">
        <v>6.2721034834245593E-5</v>
      </c>
      <c r="AR188">
        <v>0.46666666666666601</v>
      </c>
      <c r="AT188">
        <v>6</v>
      </c>
      <c r="AU188">
        <v>2.8169014084507001E-2</v>
      </c>
      <c r="AX188" t="s">
        <v>28</v>
      </c>
      <c r="AY188">
        <v>6.7364994305311803E-4</v>
      </c>
      <c r="AZ188">
        <v>0.29090909090909001</v>
      </c>
      <c r="BB188">
        <v>11</v>
      </c>
      <c r="BC188">
        <v>5.16431924882629E-2</v>
      </c>
    </row>
    <row r="189" spans="2:55" x14ac:dyDescent="0.2">
      <c r="B189" t="s">
        <v>25</v>
      </c>
      <c r="C189">
        <v>2.4782444283537098E-3</v>
      </c>
      <c r="D189">
        <v>0.399014778325123</v>
      </c>
      <c r="F189">
        <v>29</v>
      </c>
      <c r="G189">
        <v>0.13744075829383801</v>
      </c>
      <c r="J189" t="s">
        <v>27</v>
      </c>
      <c r="K189" s="1">
        <v>1.91862492028932E-5</v>
      </c>
      <c r="L189">
        <v>0.33333333333333298</v>
      </c>
      <c r="N189">
        <v>4</v>
      </c>
      <c r="O189">
        <v>1.8779342723004602E-2</v>
      </c>
      <c r="R189" t="s">
        <v>27</v>
      </c>
      <c r="S189" s="1">
        <v>3.4325816843191497E-5</v>
      </c>
      <c r="T189">
        <v>0.3</v>
      </c>
      <c r="V189">
        <v>5</v>
      </c>
      <c r="W189">
        <v>2.3474178403755801E-2</v>
      </c>
      <c r="Z189" t="s">
        <v>27</v>
      </c>
      <c r="AA189" s="1">
        <v>2.4318199510712899E-5</v>
      </c>
      <c r="AB189">
        <v>0.4</v>
      </c>
      <c r="AD189">
        <v>5</v>
      </c>
      <c r="AE189">
        <v>2.3474178403755801E-2</v>
      </c>
      <c r="AH189" t="s">
        <v>27</v>
      </c>
      <c r="AI189" s="1">
        <v>3.2738635856853198E-5</v>
      </c>
      <c r="AJ189">
        <v>0.3</v>
      </c>
      <c r="AL189">
        <v>5</v>
      </c>
      <c r="AM189">
        <v>2.3474178403755801E-2</v>
      </c>
      <c r="AP189" t="s">
        <v>27</v>
      </c>
      <c r="AQ189" s="1">
        <v>5.3152486948156001E-5</v>
      </c>
      <c r="AR189">
        <v>0.2</v>
      </c>
      <c r="AT189">
        <v>5</v>
      </c>
      <c r="AU189">
        <v>2.3474178403755801E-2</v>
      </c>
      <c r="AX189" t="s">
        <v>27</v>
      </c>
      <c r="AY189" s="1">
        <v>1.8967403747641799E-5</v>
      </c>
      <c r="AZ189">
        <v>0.33333333333333298</v>
      </c>
      <c r="BB189">
        <v>3</v>
      </c>
      <c r="BC189">
        <v>1.4084507042253501E-2</v>
      </c>
    </row>
    <row r="190" spans="2:55" x14ac:dyDescent="0.2">
      <c r="B190" t="s">
        <v>24</v>
      </c>
      <c r="C190">
        <v>9.0207279139982097E-4</v>
      </c>
      <c r="D190">
        <v>0.49</v>
      </c>
      <c r="F190">
        <v>25</v>
      </c>
      <c r="G190">
        <v>0.118483412322274</v>
      </c>
      <c r="J190" t="s">
        <v>26</v>
      </c>
      <c r="K190">
        <v>2.8473486029721799E-4</v>
      </c>
      <c r="L190">
        <v>0.54545454545454497</v>
      </c>
      <c r="N190">
        <v>11</v>
      </c>
      <c r="O190">
        <v>5.16431924882629E-2</v>
      </c>
      <c r="R190" t="s">
        <v>26</v>
      </c>
      <c r="S190">
        <v>3.7090210849114401E-4</v>
      </c>
      <c r="T190">
        <v>0.45454545454545398</v>
      </c>
      <c r="V190">
        <v>12</v>
      </c>
      <c r="W190">
        <v>5.6338028169014003E-2</v>
      </c>
      <c r="Z190" t="s">
        <v>26</v>
      </c>
      <c r="AA190">
        <v>3.0372799526966801E-4</v>
      </c>
      <c r="AB190">
        <v>0.472727272727272</v>
      </c>
      <c r="AD190">
        <v>11</v>
      </c>
      <c r="AE190">
        <v>5.16431924882629E-2</v>
      </c>
      <c r="AH190" t="s">
        <v>26</v>
      </c>
      <c r="AI190">
        <v>3.1139098229532601E-4</v>
      </c>
      <c r="AJ190">
        <v>0.43636363636363601</v>
      </c>
      <c r="AL190">
        <v>11</v>
      </c>
      <c r="AM190">
        <v>5.16431924882629E-2</v>
      </c>
      <c r="AP190" t="s">
        <v>26</v>
      </c>
      <c r="AQ190">
        <v>2.7204096874411398E-4</v>
      </c>
      <c r="AR190">
        <v>0.45454545454545398</v>
      </c>
      <c r="AT190">
        <v>11</v>
      </c>
      <c r="AU190">
        <v>5.16431924882629E-2</v>
      </c>
      <c r="AX190" t="s">
        <v>26</v>
      </c>
      <c r="AY190">
        <v>3.43083043377314E-4</v>
      </c>
      <c r="AZ190">
        <v>0.527272727272727</v>
      </c>
      <c r="BB190">
        <v>11</v>
      </c>
      <c r="BC190">
        <v>5.16431924882629E-2</v>
      </c>
    </row>
    <row r="191" spans="2:55" x14ac:dyDescent="0.2">
      <c r="B191" t="s">
        <v>23</v>
      </c>
      <c r="C191">
        <v>9.3310241416677498E-4</v>
      </c>
      <c r="D191">
        <v>0.53230769230769204</v>
      </c>
      <c r="F191">
        <v>26</v>
      </c>
      <c r="G191">
        <v>0.123222748815165</v>
      </c>
      <c r="J191" t="s">
        <v>25</v>
      </c>
      <c r="K191">
        <v>2.4615123534166999E-3</v>
      </c>
      <c r="L191">
        <v>0.35714285714285698</v>
      </c>
      <c r="N191">
        <v>28</v>
      </c>
      <c r="O191">
        <v>0.13145539906103201</v>
      </c>
      <c r="R191" t="s">
        <v>25</v>
      </c>
      <c r="S191">
        <v>2.5569613914744002E-3</v>
      </c>
      <c r="T191">
        <v>0.38494623655913901</v>
      </c>
      <c r="V191">
        <v>31</v>
      </c>
      <c r="W191">
        <v>0.14553990610328599</v>
      </c>
      <c r="Z191" t="s">
        <v>25</v>
      </c>
      <c r="AA191">
        <v>3.1328734043031999E-3</v>
      </c>
      <c r="AB191">
        <v>0.36491935483870902</v>
      </c>
      <c r="AD191">
        <v>32</v>
      </c>
      <c r="AE191">
        <v>0.15023474178403701</v>
      </c>
      <c r="AH191" t="s">
        <v>25</v>
      </c>
      <c r="AI191">
        <v>2.9391197693570599E-3</v>
      </c>
      <c r="AJ191">
        <v>0.36344086021505301</v>
      </c>
      <c r="AL191">
        <v>31</v>
      </c>
      <c r="AM191">
        <v>0.14553990610328599</v>
      </c>
      <c r="AP191" t="s">
        <v>25</v>
      </c>
      <c r="AQ191">
        <v>3.26344702407014E-3</v>
      </c>
      <c r="AR191">
        <v>0.34879032258064502</v>
      </c>
      <c r="AT191">
        <v>32</v>
      </c>
      <c r="AU191">
        <v>0.15023474178403701</v>
      </c>
      <c r="AX191" t="s">
        <v>25</v>
      </c>
      <c r="AY191">
        <v>2.8798465644574202E-3</v>
      </c>
      <c r="AZ191">
        <v>0.35714285714285698</v>
      </c>
      <c r="BB191">
        <v>28</v>
      </c>
      <c r="BC191">
        <v>0.13145539906103201</v>
      </c>
    </row>
    <row r="192" spans="2:55" x14ac:dyDescent="0.2">
      <c r="B192" t="s">
        <v>22</v>
      </c>
      <c r="C192">
        <v>8.7946633765808198E-3</v>
      </c>
      <c r="D192">
        <v>0.38285714285714201</v>
      </c>
      <c r="F192">
        <v>50</v>
      </c>
      <c r="G192">
        <v>0.23696682464454899</v>
      </c>
      <c r="J192" t="s">
        <v>24</v>
      </c>
      <c r="K192">
        <v>1.0587591338471101E-3</v>
      </c>
      <c r="L192">
        <v>0.56349206349206304</v>
      </c>
      <c r="N192">
        <v>28</v>
      </c>
      <c r="O192">
        <v>0.13145539906103201</v>
      </c>
      <c r="R192" t="s">
        <v>24</v>
      </c>
      <c r="S192">
        <v>7.9941178702700203E-4</v>
      </c>
      <c r="T192">
        <v>0.52136752136752096</v>
      </c>
      <c r="V192">
        <v>27</v>
      </c>
      <c r="W192">
        <v>0.12676056338028099</v>
      </c>
      <c r="Z192" t="s">
        <v>24</v>
      </c>
      <c r="AA192">
        <v>1.3162180383308999E-3</v>
      </c>
      <c r="AB192">
        <v>0.478835978835978</v>
      </c>
      <c r="AD192">
        <v>28</v>
      </c>
      <c r="AE192">
        <v>0.13145539906103201</v>
      </c>
      <c r="AH192" t="s">
        <v>24</v>
      </c>
      <c r="AI192">
        <v>7.0222014267218996E-4</v>
      </c>
      <c r="AJ192">
        <v>0.44736842105263103</v>
      </c>
      <c r="AL192">
        <v>20</v>
      </c>
      <c r="AM192">
        <v>9.38967136150234E-2</v>
      </c>
      <c r="AP192" t="s">
        <v>24</v>
      </c>
      <c r="AQ192">
        <v>7.2201998771253401E-4</v>
      </c>
      <c r="AR192">
        <v>0.43790849673202598</v>
      </c>
      <c r="AT192">
        <v>18</v>
      </c>
      <c r="AU192">
        <v>8.4507042253521097E-2</v>
      </c>
      <c r="AX192" t="s">
        <v>24</v>
      </c>
      <c r="AY192">
        <v>1.01393978617073E-3</v>
      </c>
      <c r="AZ192">
        <v>0.45849802371541498</v>
      </c>
      <c r="BB192">
        <v>23</v>
      </c>
      <c r="BC192">
        <v>0.107981220657277</v>
      </c>
    </row>
    <row r="193" spans="2:55" x14ac:dyDescent="0.2">
      <c r="B193" t="s">
        <v>21</v>
      </c>
      <c r="C193">
        <v>7.3335220256875804E-4</v>
      </c>
      <c r="D193">
        <v>0.60294117647058798</v>
      </c>
      <c r="F193">
        <v>17</v>
      </c>
      <c r="G193">
        <v>8.0568720379146905E-2</v>
      </c>
      <c r="J193" t="s">
        <v>23</v>
      </c>
      <c r="K193">
        <v>5.5658758438615296E-4</v>
      </c>
      <c r="L193">
        <v>0.56521739130434701</v>
      </c>
      <c r="N193">
        <v>23</v>
      </c>
      <c r="O193">
        <v>0.107981220657277</v>
      </c>
      <c r="R193" t="s">
        <v>23</v>
      </c>
      <c r="S193">
        <v>8.2690129024226902E-4</v>
      </c>
      <c r="T193">
        <v>0.55000000000000004</v>
      </c>
      <c r="V193">
        <v>25</v>
      </c>
      <c r="W193">
        <v>0.117370892018779</v>
      </c>
      <c r="Z193" t="s">
        <v>23</v>
      </c>
      <c r="AA193">
        <v>8.1375886080327202E-4</v>
      </c>
      <c r="AB193">
        <v>0.46666666666666601</v>
      </c>
      <c r="AD193">
        <v>25</v>
      </c>
      <c r="AE193">
        <v>0.117370892018779</v>
      </c>
      <c r="AH193" t="s">
        <v>23</v>
      </c>
      <c r="AI193">
        <v>7.85210790369139E-4</v>
      </c>
      <c r="AJ193">
        <v>0.51333333333333298</v>
      </c>
      <c r="AL193">
        <v>25</v>
      </c>
      <c r="AM193">
        <v>0.117370892018779</v>
      </c>
      <c r="AP193" t="s">
        <v>23</v>
      </c>
      <c r="AQ193">
        <v>1.0576283335388E-3</v>
      </c>
      <c r="AR193">
        <v>0.52910052910052896</v>
      </c>
      <c r="AT193">
        <v>28</v>
      </c>
      <c r="AU193">
        <v>0.13145539906103201</v>
      </c>
      <c r="AX193" t="s">
        <v>23</v>
      </c>
      <c r="AY193">
        <v>6.7830495172770296E-4</v>
      </c>
      <c r="AZ193">
        <v>0.47142857142857097</v>
      </c>
      <c r="BB193">
        <v>21</v>
      </c>
      <c r="BC193">
        <v>9.85915492957746E-2</v>
      </c>
    </row>
    <row r="194" spans="2:55" x14ac:dyDescent="0.2">
      <c r="B194" t="s">
        <v>20</v>
      </c>
      <c r="C194">
        <v>4.69215194069157E-4</v>
      </c>
      <c r="D194">
        <v>0.35164835164835101</v>
      </c>
      <c r="F194">
        <v>14</v>
      </c>
      <c r="G194">
        <v>6.6350710900473897E-2</v>
      </c>
      <c r="J194" t="s">
        <v>22</v>
      </c>
      <c r="K194">
        <v>5.8720913377681002E-3</v>
      </c>
      <c r="L194">
        <v>0.40386473429951603</v>
      </c>
      <c r="N194">
        <v>46</v>
      </c>
      <c r="O194">
        <v>0.215962441314554</v>
      </c>
      <c r="R194" t="s">
        <v>22</v>
      </c>
      <c r="S194">
        <v>8.2571519390711393E-3</v>
      </c>
      <c r="T194">
        <v>0.37387755102040798</v>
      </c>
      <c r="V194">
        <v>50</v>
      </c>
      <c r="W194">
        <v>0.23474178403755799</v>
      </c>
      <c r="Z194" t="s">
        <v>22</v>
      </c>
      <c r="AA194">
        <v>8.5477432859547998E-3</v>
      </c>
      <c r="AB194">
        <v>0.34320074005550399</v>
      </c>
      <c r="AD194">
        <v>47</v>
      </c>
      <c r="AE194">
        <v>0.22065727699530499</v>
      </c>
      <c r="AH194" t="s">
        <v>22</v>
      </c>
      <c r="AI194">
        <v>6.3069705061398603E-3</v>
      </c>
      <c r="AJ194">
        <v>0.409574468085106</v>
      </c>
      <c r="AL194">
        <v>48</v>
      </c>
      <c r="AM194">
        <v>0.22535211267605601</v>
      </c>
      <c r="AP194" t="s">
        <v>22</v>
      </c>
      <c r="AQ194">
        <v>1.02898649149132E-2</v>
      </c>
      <c r="AR194">
        <v>0.38352941176470501</v>
      </c>
      <c r="AT194">
        <v>51</v>
      </c>
      <c r="AU194">
        <v>0.23943661971830901</v>
      </c>
      <c r="AX194" t="s">
        <v>22</v>
      </c>
      <c r="AY194">
        <v>9.2670258482153607E-3</v>
      </c>
      <c r="AZ194">
        <v>0.321924144310823</v>
      </c>
      <c r="BB194">
        <v>47</v>
      </c>
      <c r="BC194">
        <v>0.22065727699530499</v>
      </c>
    </row>
    <row r="195" spans="2:55" x14ac:dyDescent="0.2">
      <c r="B195" t="s">
        <v>19</v>
      </c>
      <c r="C195">
        <v>2.6860170916376898E-3</v>
      </c>
      <c r="D195">
        <v>0.45045045045045001</v>
      </c>
      <c r="F195">
        <v>37</v>
      </c>
      <c r="G195">
        <v>0.175355450236966</v>
      </c>
      <c r="J195" t="s">
        <v>21</v>
      </c>
      <c r="K195">
        <v>7.8436987165220195E-4</v>
      </c>
      <c r="L195">
        <v>0.58823529411764697</v>
      </c>
      <c r="N195">
        <v>18</v>
      </c>
      <c r="O195">
        <v>8.4507042253521097E-2</v>
      </c>
      <c r="R195" t="s">
        <v>21</v>
      </c>
      <c r="S195">
        <v>7.21996800594344E-4</v>
      </c>
      <c r="T195">
        <v>0.62091503267973802</v>
      </c>
      <c r="V195">
        <v>18</v>
      </c>
      <c r="W195">
        <v>8.4507042253521097E-2</v>
      </c>
      <c r="Z195" t="s">
        <v>21</v>
      </c>
      <c r="AA195">
        <v>6.8425142744015703E-4</v>
      </c>
      <c r="AB195">
        <v>0.59477124183006502</v>
      </c>
      <c r="AD195">
        <v>18</v>
      </c>
      <c r="AE195">
        <v>8.4507042253521097E-2</v>
      </c>
      <c r="AH195" t="s">
        <v>21</v>
      </c>
      <c r="AI195">
        <v>7.5667462987223297E-4</v>
      </c>
      <c r="AJ195">
        <v>0.62745098039215597</v>
      </c>
      <c r="AL195">
        <v>18</v>
      </c>
      <c r="AM195">
        <v>8.4507042253521097E-2</v>
      </c>
      <c r="AP195" t="s">
        <v>21</v>
      </c>
      <c r="AQ195">
        <v>7.5125226745670598E-4</v>
      </c>
      <c r="AR195">
        <v>0.60130718954248297</v>
      </c>
      <c r="AT195">
        <v>18</v>
      </c>
      <c r="AU195">
        <v>8.4507042253521097E-2</v>
      </c>
      <c r="AX195" t="s">
        <v>21</v>
      </c>
      <c r="AY195">
        <v>9.3629444623565602E-4</v>
      </c>
      <c r="AZ195">
        <v>0.56862745098039202</v>
      </c>
      <c r="BB195">
        <v>18</v>
      </c>
      <c r="BC195">
        <v>8.4507042253521097E-2</v>
      </c>
    </row>
    <row r="196" spans="2:55" x14ac:dyDescent="0.2">
      <c r="B196" t="s">
        <v>18</v>
      </c>
      <c r="C196">
        <v>3.1928663060463401E-3</v>
      </c>
      <c r="D196">
        <v>0.42560975609756002</v>
      </c>
      <c r="F196">
        <v>41</v>
      </c>
      <c r="G196">
        <v>0.19431279620853001</v>
      </c>
      <c r="J196" t="s">
        <v>20</v>
      </c>
      <c r="K196">
        <v>5.5013261384254195E-4</v>
      </c>
      <c r="L196">
        <v>0.266666666666666</v>
      </c>
      <c r="N196">
        <v>15</v>
      </c>
      <c r="O196">
        <v>7.0422535211267595E-2</v>
      </c>
      <c r="R196" t="s">
        <v>20</v>
      </c>
      <c r="S196">
        <v>3.4013240451881698E-4</v>
      </c>
      <c r="T196">
        <v>0.38461538461538403</v>
      </c>
      <c r="V196">
        <v>14</v>
      </c>
      <c r="W196">
        <v>6.5727699530516395E-2</v>
      </c>
      <c r="Z196" t="s">
        <v>20</v>
      </c>
      <c r="AA196">
        <v>2.7493050238817999E-4</v>
      </c>
      <c r="AB196">
        <v>0.39743589743589702</v>
      </c>
      <c r="AD196">
        <v>13</v>
      </c>
      <c r="AE196">
        <v>6.1032863849765202E-2</v>
      </c>
      <c r="AH196" t="s">
        <v>20</v>
      </c>
      <c r="AI196">
        <v>5.1855455432080796E-4</v>
      </c>
      <c r="AJ196">
        <v>0.33333333333333298</v>
      </c>
      <c r="AL196">
        <v>15</v>
      </c>
      <c r="AM196">
        <v>7.0422535211267595E-2</v>
      </c>
      <c r="AP196" t="s">
        <v>20</v>
      </c>
      <c r="AQ196">
        <v>5.10123206414813E-4</v>
      </c>
      <c r="AR196">
        <v>0.35238095238095202</v>
      </c>
      <c r="AT196">
        <v>15</v>
      </c>
      <c r="AU196">
        <v>7.0422535211267595E-2</v>
      </c>
      <c r="AX196" t="s">
        <v>20</v>
      </c>
      <c r="AY196">
        <v>5.6200154047724099E-4</v>
      </c>
      <c r="AZ196">
        <v>0.329670329670329</v>
      </c>
      <c r="BB196">
        <v>14</v>
      </c>
      <c r="BC196">
        <v>6.5727699530516395E-2</v>
      </c>
    </row>
    <row r="197" spans="2:55" x14ac:dyDescent="0.2">
      <c r="B197" t="s">
        <v>17</v>
      </c>
      <c r="C197">
        <v>1.86123091919317E-2</v>
      </c>
      <c r="D197">
        <v>0.345654345654345</v>
      </c>
      <c r="F197">
        <v>78</v>
      </c>
      <c r="G197">
        <v>0.36966824644549701</v>
      </c>
      <c r="J197" t="s">
        <v>19</v>
      </c>
      <c r="K197">
        <v>3.11319900753775E-3</v>
      </c>
      <c r="L197">
        <v>0.47368421052631499</v>
      </c>
      <c r="N197">
        <v>39</v>
      </c>
      <c r="O197">
        <v>0.183098591549295</v>
      </c>
      <c r="R197" t="s">
        <v>19</v>
      </c>
      <c r="S197">
        <v>2.1323910020947501E-3</v>
      </c>
      <c r="T197">
        <v>0.44886363636363602</v>
      </c>
      <c r="V197">
        <v>33</v>
      </c>
      <c r="W197">
        <v>0.154929577464788</v>
      </c>
      <c r="Z197" t="s">
        <v>19</v>
      </c>
      <c r="AA197">
        <v>2.3768125496711002E-3</v>
      </c>
      <c r="AB197">
        <v>0.43371212121212099</v>
      </c>
      <c r="AD197">
        <v>33</v>
      </c>
      <c r="AE197">
        <v>0.154929577464788</v>
      </c>
      <c r="AH197" t="s">
        <v>19</v>
      </c>
      <c r="AI197">
        <v>2.5950053150736799E-3</v>
      </c>
      <c r="AJ197">
        <v>0.36363636363636298</v>
      </c>
      <c r="AL197">
        <v>33</v>
      </c>
      <c r="AM197">
        <v>0.154929577464788</v>
      </c>
      <c r="AP197" t="s">
        <v>19</v>
      </c>
      <c r="AQ197">
        <v>1.4547193870993601E-3</v>
      </c>
      <c r="AR197">
        <v>0.337662337662337</v>
      </c>
      <c r="AT197">
        <v>22</v>
      </c>
      <c r="AU197">
        <v>0.10328638497652499</v>
      </c>
      <c r="AX197" t="s">
        <v>19</v>
      </c>
      <c r="AY197">
        <v>4.2553292190481203E-3</v>
      </c>
      <c r="AZ197">
        <v>0.38730158730158698</v>
      </c>
      <c r="BB197">
        <v>36</v>
      </c>
      <c r="BC197">
        <v>0.169014084507042</v>
      </c>
    </row>
    <row r="198" spans="2:55" x14ac:dyDescent="0.2">
      <c r="B198" t="s">
        <v>16</v>
      </c>
      <c r="C198">
        <v>4.4528340726595998E-3</v>
      </c>
      <c r="D198">
        <v>0.42156862745098</v>
      </c>
      <c r="F198">
        <v>52</v>
      </c>
      <c r="G198">
        <v>0.246445497630331</v>
      </c>
      <c r="J198" t="s">
        <v>18</v>
      </c>
      <c r="K198">
        <v>3.19544433526355E-3</v>
      </c>
      <c r="L198">
        <v>0.39756097560975601</v>
      </c>
      <c r="N198">
        <v>41</v>
      </c>
      <c r="O198">
        <v>0.19248826291079801</v>
      </c>
      <c r="R198" t="s">
        <v>18</v>
      </c>
      <c r="S198">
        <v>3.5263359335544202E-3</v>
      </c>
      <c r="T198">
        <v>0.42706131078224102</v>
      </c>
      <c r="V198">
        <v>44</v>
      </c>
      <c r="W198">
        <v>0.20657276995305099</v>
      </c>
      <c r="Z198" t="s">
        <v>18</v>
      </c>
      <c r="AA198">
        <v>3.2379165303644498E-3</v>
      </c>
      <c r="AB198">
        <v>0.39946018893387297</v>
      </c>
      <c r="AD198">
        <v>39</v>
      </c>
      <c r="AE198">
        <v>0.183098591549295</v>
      </c>
      <c r="AH198" t="s">
        <v>18</v>
      </c>
      <c r="AI198">
        <v>2.13929204917554E-3</v>
      </c>
      <c r="AJ198">
        <v>0.32954545454545398</v>
      </c>
      <c r="AL198">
        <v>33</v>
      </c>
      <c r="AM198">
        <v>0.154929577464788</v>
      </c>
      <c r="AP198" t="s">
        <v>18</v>
      </c>
      <c r="AQ198">
        <v>4.3594394341688499E-3</v>
      </c>
      <c r="AR198">
        <v>0.31009957325746801</v>
      </c>
      <c r="AT198">
        <v>38</v>
      </c>
      <c r="AU198">
        <v>0.17840375586854401</v>
      </c>
      <c r="AX198" t="s">
        <v>18</v>
      </c>
      <c r="AY198">
        <v>4.4616265063355904E-3</v>
      </c>
      <c r="AZ198">
        <v>0.36842105263157798</v>
      </c>
      <c r="BB198">
        <v>39</v>
      </c>
      <c r="BC198">
        <v>0.183098591549295</v>
      </c>
    </row>
    <row r="199" spans="2:55" x14ac:dyDescent="0.2">
      <c r="B199" t="s">
        <v>15</v>
      </c>
      <c r="C199">
        <v>1.8425066772368101E-3</v>
      </c>
      <c r="D199">
        <v>0.50425170068027203</v>
      </c>
      <c r="F199">
        <v>49</v>
      </c>
      <c r="G199">
        <v>0.232227488151658</v>
      </c>
      <c r="J199" t="s">
        <v>17</v>
      </c>
      <c r="K199">
        <v>6.5514077950793803E-3</v>
      </c>
      <c r="L199">
        <v>0.40054644808743101</v>
      </c>
      <c r="N199">
        <v>61</v>
      </c>
      <c r="O199">
        <v>0.28638497652582101</v>
      </c>
      <c r="R199" t="s">
        <v>17</v>
      </c>
      <c r="S199">
        <v>1.6978827026238701E-2</v>
      </c>
      <c r="T199">
        <v>0.33691225472047298</v>
      </c>
      <c r="V199">
        <v>74</v>
      </c>
      <c r="W199">
        <v>0.34741784037558598</v>
      </c>
      <c r="Z199" t="s">
        <v>17</v>
      </c>
      <c r="AA199">
        <v>1.26043845169094E-2</v>
      </c>
      <c r="AB199">
        <v>0.307142857142857</v>
      </c>
      <c r="AD199">
        <v>56</v>
      </c>
      <c r="AE199">
        <v>0.26291079812206503</v>
      </c>
      <c r="AH199" t="s">
        <v>17</v>
      </c>
      <c r="AI199">
        <v>9.7682946173335995E-3</v>
      </c>
      <c r="AJ199">
        <v>0.32688492063491997</v>
      </c>
      <c r="AL199">
        <v>64</v>
      </c>
      <c r="AM199">
        <v>0.30046948356807501</v>
      </c>
      <c r="AP199" t="s">
        <v>17</v>
      </c>
      <c r="AQ199">
        <v>1.5516433437441799E-2</v>
      </c>
      <c r="AR199">
        <v>0.30336538461538398</v>
      </c>
      <c r="AT199">
        <v>65</v>
      </c>
      <c r="AU199">
        <v>0.30516431924882598</v>
      </c>
      <c r="AX199" t="s">
        <v>17</v>
      </c>
      <c r="AY199">
        <v>3.14909301019301E-3</v>
      </c>
      <c r="AZ199">
        <v>0.39227053140096602</v>
      </c>
      <c r="BB199">
        <v>46</v>
      </c>
      <c r="BC199">
        <v>0.215962441314554</v>
      </c>
    </row>
    <row r="200" spans="2:55" x14ac:dyDescent="0.2">
      <c r="B200" t="s">
        <v>14</v>
      </c>
      <c r="C200" s="1">
        <v>2.9411730091605601E-5</v>
      </c>
      <c r="D200">
        <v>0.52380952380952295</v>
      </c>
      <c r="E200" s="1"/>
      <c r="F200">
        <v>7</v>
      </c>
      <c r="G200">
        <v>3.31753554502369E-2</v>
      </c>
      <c r="J200" t="s">
        <v>16</v>
      </c>
      <c r="K200">
        <v>4.6051447965405699E-3</v>
      </c>
      <c r="L200">
        <v>0.42485875706214599</v>
      </c>
      <c r="N200">
        <v>60</v>
      </c>
      <c r="O200">
        <v>0.28169014084506999</v>
      </c>
      <c r="R200" t="s">
        <v>16</v>
      </c>
      <c r="S200">
        <v>4.06753362114018E-3</v>
      </c>
      <c r="T200">
        <v>0.42952208106473</v>
      </c>
      <c r="V200">
        <v>58</v>
      </c>
      <c r="W200">
        <v>0.27230046948356801</v>
      </c>
      <c r="Z200" t="s">
        <v>16</v>
      </c>
      <c r="AA200">
        <v>3.4446904212252199E-3</v>
      </c>
      <c r="AB200">
        <v>0.42830712303422702</v>
      </c>
      <c r="AD200">
        <v>47</v>
      </c>
      <c r="AE200">
        <v>0.22065727699530499</v>
      </c>
      <c r="AH200" t="s">
        <v>16</v>
      </c>
      <c r="AI200">
        <v>3.8704695065154599E-3</v>
      </c>
      <c r="AJ200">
        <v>0.39591836734693803</v>
      </c>
      <c r="AL200">
        <v>50</v>
      </c>
      <c r="AM200">
        <v>0.23474178403755799</v>
      </c>
      <c r="AP200" t="s">
        <v>16</v>
      </c>
      <c r="AQ200">
        <v>4.9335851580567898E-3</v>
      </c>
      <c r="AR200">
        <v>0.38989441930618401</v>
      </c>
      <c r="AT200">
        <v>52</v>
      </c>
      <c r="AU200">
        <v>0.244131455399061</v>
      </c>
      <c r="AX200" t="s">
        <v>16</v>
      </c>
      <c r="AY200">
        <v>6.9769530369879302E-4</v>
      </c>
      <c r="AZ200">
        <v>0.43333333333333302</v>
      </c>
      <c r="BB200">
        <v>25</v>
      </c>
      <c r="BC200">
        <v>0.117370892018779</v>
      </c>
    </row>
    <row r="201" spans="2:55" x14ac:dyDescent="0.2">
      <c r="B201" t="s">
        <v>13</v>
      </c>
      <c r="C201">
        <v>8.0618458627292194E-3</v>
      </c>
      <c r="D201">
        <v>0.372635814889336</v>
      </c>
      <c r="F201">
        <v>71</v>
      </c>
      <c r="G201">
        <v>0.33649289099525997</v>
      </c>
      <c r="J201" t="s">
        <v>15</v>
      </c>
      <c r="K201">
        <v>7.2341946036749499E-4</v>
      </c>
      <c r="L201">
        <v>0.56614509246088196</v>
      </c>
      <c r="N201">
        <v>38</v>
      </c>
      <c r="O201">
        <v>0.17840375586854401</v>
      </c>
      <c r="R201" t="s">
        <v>15</v>
      </c>
      <c r="S201">
        <v>1.28159056383593E-3</v>
      </c>
      <c r="T201">
        <v>0.48432055749128899</v>
      </c>
      <c r="V201">
        <v>42</v>
      </c>
      <c r="W201">
        <v>0.19718309859154901</v>
      </c>
      <c r="Z201" t="s">
        <v>15</v>
      </c>
      <c r="AA201">
        <v>8.56475053521023E-4</v>
      </c>
      <c r="AB201">
        <v>0.56097560975609695</v>
      </c>
      <c r="AD201">
        <v>42</v>
      </c>
      <c r="AE201">
        <v>0.19718309859154901</v>
      </c>
      <c r="AH201" t="s">
        <v>15</v>
      </c>
      <c r="AI201">
        <v>1.0969064896629E-3</v>
      </c>
      <c r="AJ201">
        <v>0.51821862348178105</v>
      </c>
      <c r="AL201">
        <v>39</v>
      </c>
      <c r="AM201">
        <v>0.183098591549295</v>
      </c>
      <c r="AP201" t="s">
        <v>15</v>
      </c>
      <c r="AQ201">
        <v>7.7184578877998995E-4</v>
      </c>
      <c r="AR201">
        <v>0.49677419354838698</v>
      </c>
      <c r="AT201">
        <v>31</v>
      </c>
      <c r="AU201">
        <v>0.14553990610328599</v>
      </c>
      <c r="AX201" t="s">
        <v>15</v>
      </c>
      <c r="AY201">
        <v>1.51178734667799E-3</v>
      </c>
      <c r="AZ201">
        <v>0.47368421052631499</v>
      </c>
      <c r="BB201">
        <v>38</v>
      </c>
      <c r="BC201">
        <v>0.17840375586854401</v>
      </c>
    </row>
    <row r="202" spans="2:55" x14ac:dyDescent="0.2">
      <c r="B202" t="s">
        <v>12</v>
      </c>
      <c r="C202">
        <v>2.1445633115554298E-3</v>
      </c>
      <c r="D202">
        <v>0.43678160919540199</v>
      </c>
      <c r="F202">
        <v>30</v>
      </c>
      <c r="G202">
        <v>0.14218009478672899</v>
      </c>
      <c r="J202" t="s">
        <v>14</v>
      </c>
      <c r="K202">
        <v>2.7610304379898802E-4</v>
      </c>
      <c r="L202">
        <v>0.54210526315789398</v>
      </c>
      <c r="N202">
        <v>20</v>
      </c>
      <c r="O202">
        <v>9.38967136150234E-2</v>
      </c>
      <c r="R202" t="s">
        <v>14</v>
      </c>
      <c r="S202">
        <v>2.27611656359661E-4</v>
      </c>
      <c r="T202">
        <v>0.55555555555555503</v>
      </c>
      <c r="V202">
        <v>19</v>
      </c>
      <c r="W202">
        <v>8.9201877934272297E-2</v>
      </c>
      <c r="Z202" t="s">
        <v>14</v>
      </c>
      <c r="AA202">
        <v>1.72409269766403E-4</v>
      </c>
      <c r="AB202">
        <v>0.53333333333333299</v>
      </c>
      <c r="AD202">
        <v>15</v>
      </c>
      <c r="AE202">
        <v>7.0422535211267595E-2</v>
      </c>
      <c r="AH202" t="s">
        <v>14</v>
      </c>
      <c r="AI202">
        <v>1.9592426491331301E-4</v>
      </c>
      <c r="AJ202">
        <v>0.51666666666666605</v>
      </c>
      <c r="AL202">
        <v>16</v>
      </c>
      <c r="AM202">
        <v>7.5117370892018698E-2</v>
      </c>
      <c r="AP202" t="s">
        <v>14</v>
      </c>
      <c r="AQ202">
        <v>2.2922901281321599E-4</v>
      </c>
      <c r="AR202">
        <v>0.50833333333333297</v>
      </c>
      <c r="AT202">
        <v>16</v>
      </c>
      <c r="AU202">
        <v>7.5117370892018698E-2</v>
      </c>
      <c r="AX202" t="s">
        <v>14</v>
      </c>
      <c r="AY202">
        <v>2.9037515743085199E-4</v>
      </c>
      <c r="AZ202">
        <v>0.48366013071895397</v>
      </c>
      <c r="BB202">
        <v>18</v>
      </c>
      <c r="BC202">
        <v>8.4507042253521097E-2</v>
      </c>
    </row>
    <row r="203" spans="2:55" x14ac:dyDescent="0.2">
      <c r="B203" t="s">
        <v>11</v>
      </c>
      <c r="C203">
        <v>2.5706407257098901E-3</v>
      </c>
      <c r="D203">
        <v>0.42942942942942902</v>
      </c>
      <c r="F203">
        <v>37</v>
      </c>
      <c r="G203">
        <v>0.175355450236966</v>
      </c>
      <c r="J203" t="s">
        <v>13</v>
      </c>
      <c r="K203">
        <v>9.8576326358440092E-3</v>
      </c>
      <c r="L203">
        <v>0.36450617283950598</v>
      </c>
      <c r="N203">
        <v>81</v>
      </c>
      <c r="O203">
        <v>0.38028169014084501</v>
      </c>
      <c r="R203" t="s">
        <v>13</v>
      </c>
      <c r="S203">
        <v>7.2594973514765598E-3</v>
      </c>
      <c r="T203">
        <v>0.39387387387387301</v>
      </c>
      <c r="V203">
        <v>75</v>
      </c>
      <c r="W203">
        <v>0.352112676056338</v>
      </c>
      <c r="Z203" t="s">
        <v>13</v>
      </c>
      <c r="AA203">
        <v>9.1261318675910207E-3</v>
      </c>
      <c r="AB203">
        <v>0.34465534465534398</v>
      </c>
      <c r="AD203">
        <v>78</v>
      </c>
      <c r="AE203">
        <v>0.36619718309859101</v>
      </c>
      <c r="AH203" t="s">
        <v>13</v>
      </c>
      <c r="AI203">
        <v>7.9855725315510894E-3</v>
      </c>
      <c r="AJ203">
        <v>0.33406496927128998</v>
      </c>
      <c r="AL203">
        <v>68</v>
      </c>
      <c r="AM203">
        <v>0.31924882629107898</v>
      </c>
      <c r="AP203" t="s">
        <v>13</v>
      </c>
      <c r="AQ203">
        <v>6.7798008169881402E-3</v>
      </c>
      <c r="AR203">
        <v>0.33947772657449998</v>
      </c>
      <c r="AT203">
        <v>63</v>
      </c>
      <c r="AU203">
        <v>0.29577464788732299</v>
      </c>
      <c r="AX203" t="s">
        <v>13</v>
      </c>
      <c r="AY203">
        <v>2.4555989261663201E-3</v>
      </c>
      <c r="AZ203">
        <v>0.40425531914893598</v>
      </c>
      <c r="BB203">
        <v>47</v>
      </c>
      <c r="BC203">
        <v>0.22065727699530499</v>
      </c>
    </row>
    <row r="204" spans="2:55" x14ac:dyDescent="0.2">
      <c r="B204" t="s">
        <v>10</v>
      </c>
      <c r="C204">
        <v>7.3050869554116098E-3</v>
      </c>
      <c r="D204">
        <v>0.40546448087431602</v>
      </c>
      <c r="F204">
        <v>61</v>
      </c>
      <c r="G204">
        <v>0.28909952606634998</v>
      </c>
      <c r="J204" t="s">
        <v>12</v>
      </c>
      <c r="K204">
        <v>1.8168535050018099E-3</v>
      </c>
      <c r="L204">
        <v>0.363218390804597</v>
      </c>
      <c r="N204">
        <v>30</v>
      </c>
      <c r="O204">
        <v>0.140845070422535</v>
      </c>
      <c r="R204" t="s">
        <v>12</v>
      </c>
      <c r="S204">
        <v>1.61968221560171E-3</v>
      </c>
      <c r="T204">
        <v>0.43103448275862</v>
      </c>
      <c r="V204">
        <v>29</v>
      </c>
      <c r="W204">
        <v>0.136150234741784</v>
      </c>
      <c r="Z204" t="s">
        <v>12</v>
      </c>
      <c r="AA204">
        <v>2.2915432316667201E-3</v>
      </c>
      <c r="AB204">
        <v>0.39717741935483802</v>
      </c>
      <c r="AD204">
        <v>32</v>
      </c>
      <c r="AE204">
        <v>0.15023474178403701</v>
      </c>
      <c r="AH204" t="s">
        <v>12</v>
      </c>
      <c r="AI204">
        <v>1.4542230590421301E-3</v>
      </c>
      <c r="AJ204">
        <v>0.37333333333333302</v>
      </c>
      <c r="AL204">
        <v>25</v>
      </c>
      <c r="AM204">
        <v>0.117370892018779</v>
      </c>
      <c r="AP204" t="s">
        <v>12</v>
      </c>
      <c r="AQ204">
        <v>2.69888991855609E-3</v>
      </c>
      <c r="AR204">
        <v>0.37611408199643398</v>
      </c>
      <c r="AT204">
        <v>34</v>
      </c>
      <c r="AU204">
        <v>0.15962441314553899</v>
      </c>
      <c r="AX204" t="s">
        <v>12</v>
      </c>
      <c r="AY204">
        <v>3.63735821775519E-3</v>
      </c>
      <c r="AZ204">
        <v>0.35080645161290303</v>
      </c>
      <c r="BB204">
        <v>32</v>
      </c>
      <c r="BC204">
        <v>0.15023474178403701</v>
      </c>
    </row>
    <row r="205" spans="2:55" x14ac:dyDescent="0.2">
      <c r="B205" t="s">
        <v>9</v>
      </c>
      <c r="C205">
        <v>5.3898561087968404E-4</v>
      </c>
      <c r="D205">
        <v>0.53846153846153799</v>
      </c>
      <c r="F205">
        <v>26</v>
      </c>
      <c r="G205">
        <v>0.123222748815165</v>
      </c>
      <c r="J205" t="s">
        <v>11</v>
      </c>
      <c r="K205">
        <v>2.04708729921363E-3</v>
      </c>
      <c r="L205">
        <v>0.43346774193548299</v>
      </c>
      <c r="N205">
        <v>32</v>
      </c>
      <c r="O205">
        <v>0.15023474178403701</v>
      </c>
      <c r="R205" t="s">
        <v>11</v>
      </c>
      <c r="S205">
        <v>1.9234757262375701E-3</v>
      </c>
      <c r="T205">
        <v>0.42067736185383198</v>
      </c>
      <c r="V205">
        <v>34</v>
      </c>
      <c r="W205">
        <v>0.15962441314553899</v>
      </c>
      <c r="Z205" t="s">
        <v>11</v>
      </c>
      <c r="AA205">
        <v>2.1502969730947301E-3</v>
      </c>
      <c r="AB205">
        <v>0.37419354838709601</v>
      </c>
      <c r="AD205">
        <v>31</v>
      </c>
      <c r="AE205">
        <v>0.14553990610328599</v>
      </c>
      <c r="AH205" t="s">
        <v>11</v>
      </c>
      <c r="AI205">
        <v>1.8268611142238001E-3</v>
      </c>
      <c r="AJ205">
        <v>0.41935483870967699</v>
      </c>
      <c r="AL205">
        <v>31</v>
      </c>
      <c r="AM205">
        <v>0.14553990610328599</v>
      </c>
      <c r="AP205" t="s">
        <v>11</v>
      </c>
      <c r="AQ205">
        <v>2.0287804728649399E-3</v>
      </c>
      <c r="AR205">
        <v>0.42150537634408602</v>
      </c>
      <c r="AT205">
        <v>31</v>
      </c>
      <c r="AU205">
        <v>0.14553990610328599</v>
      </c>
      <c r="AX205" t="s">
        <v>11</v>
      </c>
      <c r="AY205">
        <v>3.4517052677620502E-3</v>
      </c>
      <c r="AZ205">
        <v>0.36638655462184799</v>
      </c>
      <c r="BB205">
        <v>35</v>
      </c>
      <c r="BC205">
        <v>0.16431924882629101</v>
      </c>
    </row>
    <row r="206" spans="2:55" x14ac:dyDescent="0.2">
      <c r="B206" t="s">
        <v>8</v>
      </c>
      <c r="C206">
        <v>5.7927631639170798E-3</v>
      </c>
      <c r="D206">
        <v>0.41416040100250601</v>
      </c>
      <c r="F206">
        <v>57</v>
      </c>
      <c r="G206">
        <v>0.27014218009478602</v>
      </c>
      <c r="J206" t="s">
        <v>10</v>
      </c>
      <c r="K206">
        <v>8.5181671370505099E-3</v>
      </c>
      <c r="L206">
        <v>0.39866979655711998</v>
      </c>
      <c r="N206">
        <v>72</v>
      </c>
      <c r="O206">
        <v>0.338028169014084</v>
      </c>
      <c r="R206" t="s">
        <v>10</v>
      </c>
      <c r="S206">
        <v>7.7199076450699096E-3</v>
      </c>
      <c r="T206">
        <v>0.41001564945226898</v>
      </c>
      <c r="V206">
        <v>72</v>
      </c>
      <c r="W206">
        <v>0.338028169014084</v>
      </c>
      <c r="Z206" t="s">
        <v>10</v>
      </c>
      <c r="AA206">
        <v>6.8066507977894699E-3</v>
      </c>
      <c r="AB206">
        <v>0.418079096045197</v>
      </c>
      <c r="AD206">
        <v>60</v>
      </c>
      <c r="AE206">
        <v>0.28169014084506999</v>
      </c>
      <c r="AH206" t="s">
        <v>10</v>
      </c>
      <c r="AI206">
        <v>1.08652016024532E-2</v>
      </c>
      <c r="AJ206">
        <v>0.38201882505679902</v>
      </c>
      <c r="AL206">
        <v>79</v>
      </c>
      <c r="AM206">
        <v>0.37089201877934203</v>
      </c>
      <c r="AP206" t="s">
        <v>10</v>
      </c>
      <c r="AQ206">
        <v>7.0227307868053696E-3</v>
      </c>
      <c r="AR206">
        <v>0.40710382513661197</v>
      </c>
      <c r="AT206">
        <v>61</v>
      </c>
      <c r="AU206">
        <v>0.28638497652582101</v>
      </c>
      <c r="AX206" t="s">
        <v>10</v>
      </c>
      <c r="AY206">
        <v>2.08444396393605E-3</v>
      </c>
      <c r="AZ206">
        <v>0.44680851063829702</v>
      </c>
      <c r="BB206">
        <v>48</v>
      </c>
      <c r="BC206">
        <v>0.22535211267605601</v>
      </c>
    </row>
    <row r="207" spans="2:55" x14ac:dyDescent="0.2">
      <c r="B207" t="s">
        <v>7</v>
      </c>
      <c r="C207">
        <v>2.7061135739781601E-2</v>
      </c>
      <c r="D207">
        <v>0.294829995342338</v>
      </c>
      <c r="F207">
        <v>114</v>
      </c>
      <c r="G207">
        <v>0.54028436018957304</v>
      </c>
      <c r="J207" t="s">
        <v>9</v>
      </c>
      <c r="K207">
        <v>3.7534844962182698E-4</v>
      </c>
      <c r="L207">
        <v>0.65217391304347805</v>
      </c>
      <c r="N207">
        <v>24</v>
      </c>
      <c r="O207">
        <v>0.11267605633802801</v>
      </c>
      <c r="R207" t="s">
        <v>9</v>
      </c>
      <c r="S207">
        <v>4.2508011516605198E-4</v>
      </c>
      <c r="T207">
        <v>0.59333333333333305</v>
      </c>
      <c r="V207">
        <v>25</v>
      </c>
      <c r="W207">
        <v>0.117370892018779</v>
      </c>
      <c r="Z207" t="s">
        <v>9</v>
      </c>
      <c r="AA207">
        <v>1.1123434376422E-4</v>
      </c>
      <c r="AB207">
        <v>0.70526315789473604</v>
      </c>
      <c r="AD207">
        <v>20</v>
      </c>
      <c r="AE207">
        <v>9.38967136150234E-2</v>
      </c>
      <c r="AH207" t="s">
        <v>9</v>
      </c>
      <c r="AI207">
        <v>9.0702026313635204E-4</v>
      </c>
      <c r="AJ207">
        <v>0.56615384615384601</v>
      </c>
      <c r="AL207">
        <v>26</v>
      </c>
      <c r="AM207">
        <v>0.12206572769953</v>
      </c>
      <c r="AP207" t="s">
        <v>9</v>
      </c>
      <c r="AQ207">
        <v>1.21969885246279E-4</v>
      </c>
      <c r="AR207">
        <v>0.69590643274853803</v>
      </c>
      <c r="AT207">
        <v>19</v>
      </c>
      <c r="AU207">
        <v>8.9201877934272297E-2</v>
      </c>
      <c r="AX207" t="s">
        <v>9</v>
      </c>
      <c r="AY207">
        <v>9.6624320140066403E-4</v>
      </c>
      <c r="AZ207">
        <v>0.498023715415019</v>
      </c>
      <c r="BB207">
        <v>23</v>
      </c>
      <c r="BC207">
        <v>0.107981220657277</v>
      </c>
    </row>
    <row r="208" spans="2:55" x14ac:dyDescent="0.2">
      <c r="B208" t="s">
        <v>6</v>
      </c>
      <c r="C208">
        <v>7.2359896344994902E-3</v>
      </c>
      <c r="D208">
        <v>0.34711779448621499</v>
      </c>
      <c r="F208">
        <v>57</v>
      </c>
      <c r="G208">
        <v>0.27014218009478602</v>
      </c>
      <c r="J208" t="s">
        <v>8</v>
      </c>
      <c r="K208">
        <v>4.8401723968784999E-3</v>
      </c>
      <c r="L208">
        <v>0.422077922077922</v>
      </c>
      <c r="N208">
        <v>56</v>
      </c>
      <c r="O208">
        <v>0.26291079812206503</v>
      </c>
      <c r="R208" t="s">
        <v>8</v>
      </c>
      <c r="S208">
        <v>5.0568740891869003E-3</v>
      </c>
      <c r="T208">
        <v>0.43672316384180698</v>
      </c>
      <c r="V208">
        <v>60</v>
      </c>
      <c r="W208">
        <v>0.28169014084506999</v>
      </c>
      <c r="Z208" t="s">
        <v>8</v>
      </c>
      <c r="AA208">
        <v>6.8869171800807899E-3</v>
      </c>
      <c r="AB208">
        <v>0.393442622950819</v>
      </c>
      <c r="AD208">
        <v>61</v>
      </c>
      <c r="AE208">
        <v>0.28638497652582101</v>
      </c>
      <c r="AH208" t="s">
        <v>8</v>
      </c>
      <c r="AI208">
        <v>3.82952549556062E-4</v>
      </c>
      <c r="AJ208">
        <v>0.35164835164835101</v>
      </c>
      <c r="AL208">
        <v>14</v>
      </c>
      <c r="AM208">
        <v>6.5727699530516395E-2</v>
      </c>
      <c r="AP208" t="s">
        <v>8</v>
      </c>
      <c r="AQ208">
        <v>4.2040372069090102E-4</v>
      </c>
      <c r="AR208">
        <v>0.329670329670329</v>
      </c>
      <c r="AT208">
        <v>14</v>
      </c>
      <c r="AU208">
        <v>6.5727699530516395E-2</v>
      </c>
      <c r="AX208" t="s">
        <v>8</v>
      </c>
      <c r="AY208">
        <v>7.1105287753302701E-3</v>
      </c>
      <c r="AZ208">
        <v>0.34074074074074001</v>
      </c>
      <c r="BB208">
        <v>55</v>
      </c>
      <c r="BC208">
        <v>0.25821596244131401</v>
      </c>
    </row>
    <row r="209" spans="2:55" x14ac:dyDescent="0.2">
      <c r="B209" t="s">
        <v>5</v>
      </c>
      <c r="C209">
        <v>3.40458491763075E-3</v>
      </c>
      <c r="D209">
        <v>0.443169398907103</v>
      </c>
      <c r="F209">
        <v>61</v>
      </c>
      <c r="G209">
        <v>0.28909952606634998</v>
      </c>
      <c r="J209" t="s">
        <v>7</v>
      </c>
      <c r="K209">
        <v>1.4021157440485999E-2</v>
      </c>
      <c r="L209">
        <v>0.33925438596491198</v>
      </c>
      <c r="N209">
        <v>96</v>
      </c>
      <c r="O209">
        <v>0.45070422535211202</v>
      </c>
      <c r="R209" t="s">
        <v>7</v>
      </c>
      <c r="S209">
        <v>1.8045464819243798E-2</v>
      </c>
      <c r="T209">
        <v>0.33972153972153901</v>
      </c>
      <c r="V209">
        <v>111</v>
      </c>
      <c r="W209">
        <v>0.52112676056338003</v>
      </c>
      <c r="Z209" t="s">
        <v>7</v>
      </c>
      <c r="AA209">
        <v>1.7705440942968002E-2</v>
      </c>
      <c r="AB209">
        <v>0.31008771929824502</v>
      </c>
      <c r="AD209">
        <v>96</v>
      </c>
      <c r="AE209">
        <v>0.45070422535211202</v>
      </c>
      <c r="AH209" t="s">
        <v>7</v>
      </c>
      <c r="AI209">
        <v>1.4278793810643699E-2</v>
      </c>
      <c r="AJ209">
        <v>0.30473135525260597</v>
      </c>
      <c r="AL209">
        <v>87</v>
      </c>
      <c r="AM209">
        <v>0.40845070422535201</v>
      </c>
      <c r="AP209" t="s">
        <v>7</v>
      </c>
      <c r="AQ209">
        <v>1.5167131700963401E-2</v>
      </c>
      <c r="AR209">
        <v>0.29510825982357602</v>
      </c>
      <c r="AT209">
        <v>87</v>
      </c>
      <c r="AU209">
        <v>0.40845070422535201</v>
      </c>
      <c r="AX209" t="s">
        <v>7</v>
      </c>
      <c r="AY209">
        <v>2.0291278557914398E-3</v>
      </c>
      <c r="AZ209">
        <v>0.35517970401691301</v>
      </c>
      <c r="BB209">
        <v>44</v>
      </c>
      <c r="BC209">
        <v>0.20657276995305099</v>
      </c>
    </row>
    <row r="210" spans="2:55" x14ac:dyDescent="0.2">
      <c r="B210" t="s">
        <v>4</v>
      </c>
      <c r="C210">
        <v>8.6440868305890095E-3</v>
      </c>
      <c r="D210">
        <v>0.36208811551277298</v>
      </c>
      <c r="F210">
        <v>74</v>
      </c>
      <c r="G210">
        <v>0.350710900473933</v>
      </c>
      <c r="J210" t="s">
        <v>6</v>
      </c>
      <c r="K210">
        <v>3.8040806676338601E-3</v>
      </c>
      <c r="L210">
        <v>0.42146892655367202</v>
      </c>
      <c r="N210">
        <v>60</v>
      </c>
      <c r="O210">
        <v>0.28169014084506999</v>
      </c>
      <c r="R210" t="s">
        <v>6</v>
      </c>
      <c r="S210">
        <v>6.1720239026521002E-3</v>
      </c>
      <c r="T210">
        <v>0.40112994350282399</v>
      </c>
      <c r="V210">
        <v>60</v>
      </c>
      <c r="W210">
        <v>0.28169014084506999</v>
      </c>
      <c r="Z210" t="s">
        <v>6</v>
      </c>
      <c r="AA210">
        <v>6.2220369078687899E-3</v>
      </c>
      <c r="AB210">
        <v>0.35519480519480501</v>
      </c>
      <c r="AD210">
        <v>56</v>
      </c>
      <c r="AE210">
        <v>0.26291079812206503</v>
      </c>
      <c r="AH210" t="s">
        <v>6</v>
      </c>
      <c r="AI210">
        <v>8.1646170920837095E-3</v>
      </c>
      <c r="AJ210">
        <v>0.34424313267095202</v>
      </c>
      <c r="AL210">
        <v>59</v>
      </c>
      <c r="AM210">
        <v>0.27699530516431897</v>
      </c>
      <c r="AP210" t="s">
        <v>6</v>
      </c>
      <c r="AQ210">
        <v>8.0107831055767492E-3</v>
      </c>
      <c r="AR210">
        <v>0.33998790078644803</v>
      </c>
      <c r="AT210">
        <v>58</v>
      </c>
      <c r="AU210">
        <v>0.27230046948356801</v>
      </c>
      <c r="AX210" t="s">
        <v>6</v>
      </c>
      <c r="AY210">
        <v>8.8054509000793403E-3</v>
      </c>
      <c r="AZ210">
        <v>0.32786885245901598</v>
      </c>
      <c r="BB210">
        <v>62</v>
      </c>
      <c r="BC210">
        <v>0.29107981220657198</v>
      </c>
    </row>
    <row r="211" spans="2:55" x14ac:dyDescent="0.2">
      <c r="B211" t="s">
        <v>3</v>
      </c>
      <c r="C211">
        <v>4.1218670253142199E-3</v>
      </c>
      <c r="D211">
        <v>0.45019607843137199</v>
      </c>
      <c r="F211">
        <v>51</v>
      </c>
      <c r="G211">
        <v>0.24170616113744001</v>
      </c>
      <c r="J211" t="s">
        <v>5</v>
      </c>
      <c r="K211">
        <v>2.4386453189537299E-3</v>
      </c>
      <c r="L211">
        <v>0.48638838475499002</v>
      </c>
      <c r="N211">
        <v>58</v>
      </c>
      <c r="O211">
        <v>0.27230046948356801</v>
      </c>
      <c r="R211" t="s">
        <v>5</v>
      </c>
      <c r="S211">
        <v>2.15370604230613E-3</v>
      </c>
      <c r="T211">
        <v>0.47474747474747397</v>
      </c>
      <c r="V211">
        <v>55</v>
      </c>
      <c r="W211">
        <v>0.25821596244131401</v>
      </c>
      <c r="Z211" t="s">
        <v>5</v>
      </c>
      <c r="AA211">
        <v>2.74321867855188E-3</v>
      </c>
      <c r="AB211">
        <v>0.47223691168693799</v>
      </c>
      <c r="AD211">
        <v>62</v>
      </c>
      <c r="AE211">
        <v>0.29107981220657198</v>
      </c>
      <c r="AH211" t="s">
        <v>5</v>
      </c>
      <c r="AI211">
        <v>3.8862161102932E-3</v>
      </c>
      <c r="AJ211">
        <v>0.42606516290726798</v>
      </c>
      <c r="AL211">
        <v>57</v>
      </c>
      <c r="AM211">
        <v>0.26760563380281599</v>
      </c>
      <c r="AP211" t="s">
        <v>5</v>
      </c>
      <c r="AQ211">
        <v>3.1325253957212099E-3</v>
      </c>
      <c r="AR211">
        <v>0.41551020408163197</v>
      </c>
      <c r="AT211">
        <v>50</v>
      </c>
      <c r="AU211">
        <v>0.23474178403755799</v>
      </c>
      <c r="AX211" t="s">
        <v>5</v>
      </c>
      <c r="AY211">
        <v>3.2497692400820402E-3</v>
      </c>
      <c r="AZ211">
        <v>0.42957334891876098</v>
      </c>
      <c r="BB211">
        <v>59</v>
      </c>
      <c r="BC211">
        <v>0.27699530516431897</v>
      </c>
    </row>
    <row r="212" spans="2:55" x14ac:dyDescent="0.2">
      <c r="B212" t="s">
        <v>2</v>
      </c>
      <c r="C212">
        <v>1.41398692659199E-2</v>
      </c>
      <c r="D212">
        <v>0.35007932310946499</v>
      </c>
      <c r="F212">
        <v>62</v>
      </c>
      <c r="G212">
        <v>0.29383886255924102</v>
      </c>
      <c r="J212" t="s">
        <v>4</v>
      </c>
      <c r="K212">
        <v>6.45165575962335E-3</v>
      </c>
      <c r="L212">
        <v>0.38893766461808599</v>
      </c>
      <c r="N212">
        <v>68</v>
      </c>
      <c r="O212">
        <v>0.31924882629107898</v>
      </c>
      <c r="R212" t="s">
        <v>4</v>
      </c>
      <c r="S212">
        <v>7.0964952526963903E-3</v>
      </c>
      <c r="T212">
        <v>0.38877192982456099</v>
      </c>
      <c r="V212">
        <v>76</v>
      </c>
      <c r="W212">
        <v>0.35680751173708902</v>
      </c>
      <c r="Z212" t="s">
        <v>4</v>
      </c>
      <c r="AA212">
        <v>9.5152401387345997E-3</v>
      </c>
      <c r="AB212">
        <v>0.36280701754385902</v>
      </c>
      <c r="AD212">
        <v>76</v>
      </c>
      <c r="AE212">
        <v>0.35680751173708902</v>
      </c>
      <c r="AH212" t="s">
        <v>4</v>
      </c>
      <c r="AI212">
        <v>5.5398043987650702E-3</v>
      </c>
      <c r="AJ212">
        <v>0.36911686938127902</v>
      </c>
      <c r="AL212">
        <v>62</v>
      </c>
      <c r="AM212">
        <v>0.29107981220657198</v>
      </c>
      <c r="AP212" t="s">
        <v>4</v>
      </c>
      <c r="AQ212">
        <v>6.11146388405858E-3</v>
      </c>
      <c r="AR212">
        <v>0.37249417249417199</v>
      </c>
      <c r="AT212">
        <v>66</v>
      </c>
      <c r="AU212">
        <v>0.309859154929577</v>
      </c>
      <c r="AX212" t="s">
        <v>4</v>
      </c>
      <c r="AY212">
        <v>3.3631928436557699E-3</v>
      </c>
      <c r="AZ212">
        <v>0.375</v>
      </c>
      <c r="BB212">
        <v>48</v>
      </c>
      <c r="BC212">
        <v>0.22535211267605601</v>
      </c>
    </row>
    <row r="213" spans="2:55" x14ac:dyDescent="0.2">
      <c r="B213" t="s">
        <v>1</v>
      </c>
      <c r="C213">
        <v>1.54100249105198E-3</v>
      </c>
      <c r="D213">
        <v>0.52195121951219503</v>
      </c>
      <c r="F213">
        <v>41</v>
      </c>
      <c r="G213">
        <v>0.19431279620853001</v>
      </c>
      <c r="J213" t="s">
        <v>3</v>
      </c>
      <c r="K213">
        <v>1.9630998174560402E-3</v>
      </c>
      <c r="L213">
        <v>0.50067476383265797</v>
      </c>
      <c r="N213">
        <v>39</v>
      </c>
      <c r="O213">
        <v>0.183098591549295</v>
      </c>
      <c r="R213" t="s">
        <v>3</v>
      </c>
      <c r="S213">
        <v>2.7666512120099601E-3</v>
      </c>
      <c r="T213">
        <v>0.46897163120567298</v>
      </c>
      <c r="V213">
        <v>48</v>
      </c>
      <c r="W213">
        <v>0.22535211267605601</v>
      </c>
      <c r="Z213" t="s">
        <v>3</v>
      </c>
      <c r="AA213">
        <v>3.4782587207127002E-3</v>
      </c>
      <c r="AB213">
        <v>0.46808510638297801</v>
      </c>
      <c r="AD213">
        <v>47</v>
      </c>
      <c r="AE213">
        <v>0.22065727699530499</v>
      </c>
      <c r="AH213" t="s">
        <v>3</v>
      </c>
      <c r="AI213">
        <v>2.6270672412929E-3</v>
      </c>
      <c r="AJ213">
        <v>0.41707317073170702</v>
      </c>
      <c r="AL213">
        <v>41</v>
      </c>
      <c r="AM213">
        <v>0.19248826291079801</v>
      </c>
      <c r="AP213" t="s">
        <v>3</v>
      </c>
      <c r="AQ213">
        <v>2.6417877507754301E-3</v>
      </c>
      <c r="AR213">
        <v>0.42435897435897402</v>
      </c>
      <c r="AT213">
        <v>40</v>
      </c>
      <c r="AU213">
        <v>0.187793427230046</v>
      </c>
      <c r="AX213" t="s">
        <v>3</v>
      </c>
      <c r="AY213">
        <v>3.2845533188717501E-3</v>
      </c>
      <c r="AZ213">
        <v>0.42693877551020398</v>
      </c>
      <c r="BB213">
        <v>50</v>
      </c>
      <c r="BC213">
        <v>0.23474178403755799</v>
      </c>
    </row>
    <row r="214" spans="2:55" x14ac:dyDescent="0.2">
      <c r="B214" t="s">
        <v>0</v>
      </c>
      <c r="C214" s="1">
        <v>2.14935895369206E-6</v>
      </c>
      <c r="D214">
        <v>0.66666666666666596</v>
      </c>
      <c r="E214" s="1"/>
      <c r="F214">
        <v>3</v>
      </c>
      <c r="G214">
        <v>1.42180094786729E-2</v>
      </c>
      <c r="J214" t="s">
        <v>2</v>
      </c>
      <c r="K214">
        <v>1.02247688741711E-2</v>
      </c>
      <c r="L214">
        <v>0.39740259740259698</v>
      </c>
      <c r="N214">
        <v>56</v>
      </c>
      <c r="O214">
        <v>0.26291079812206503</v>
      </c>
      <c r="R214" t="s">
        <v>2</v>
      </c>
      <c r="S214">
        <v>1.2481644994043599E-2</v>
      </c>
      <c r="T214">
        <v>0.38603913273400298</v>
      </c>
      <c r="V214">
        <v>62</v>
      </c>
      <c r="W214">
        <v>0.29107981220657198</v>
      </c>
      <c r="Z214" t="s">
        <v>2</v>
      </c>
      <c r="AA214">
        <v>1.02929529813188E-2</v>
      </c>
      <c r="AB214">
        <v>0.337650323774283</v>
      </c>
      <c r="AD214">
        <v>47</v>
      </c>
      <c r="AE214">
        <v>0.22065727699530499</v>
      </c>
      <c r="AH214" t="s">
        <v>2</v>
      </c>
      <c r="AI214">
        <v>9.7702250632603297E-3</v>
      </c>
      <c r="AJ214">
        <v>0.32908163265306101</v>
      </c>
      <c r="AL214">
        <v>49</v>
      </c>
      <c r="AM214">
        <v>0.230046948356807</v>
      </c>
      <c r="AP214" t="s">
        <v>2</v>
      </c>
      <c r="AQ214">
        <v>1.6495867056309701E-2</v>
      </c>
      <c r="AR214">
        <v>0.31200396825396798</v>
      </c>
      <c r="AT214">
        <v>64</v>
      </c>
      <c r="AU214">
        <v>0.30046948356807501</v>
      </c>
      <c r="AX214" t="s">
        <v>2</v>
      </c>
      <c r="AY214">
        <v>4.1825760230272298E-3</v>
      </c>
      <c r="AZ214">
        <v>0.38675958188153298</v>
      </c>
      <c r="BB214">
        <v>42</v>
      </c>
      <c r="BC214">
        <v>0.19718309859154901</v>
      </c>
    </row>
    <row r="215" spans="2:55" x14ac:dyDescent="0.2">
      <c r="J215" t="s">
        <v>1</v>
      </c>
      <c r="K215">
        <v>1.9195622675550401E-3</v>
      </c>
      <c r="L215">
        <v>0.50951374207188105</v>
      </c>
      <c r="N215">
        <v>44</v>
      </c>
      <c r="O215">
        <v>0.20657276995305099</v>
      </c>
      <c r="R215" t="s">
        <v>1</v>
      </c>
      <c r="S215">
        <v>1.1611602597178599E-3</v>
      </c>
      <c r="T215">
        <v>0.55465587044534403</v>
      </c>
      <c r="V215">
        <v>39</v>
      </c>
      <c r="W215">
        <v>0.183098591549295</v>
      </c>
      <c r="Z215" t="s">
        <v>1</v>
      </c>
      <c r="AA215">
        <v>2.0311586297552301E-3</v>
      </c>
      <c r="AB215">
        <v>0.476190476190476</v>
      </c>
      <c r="AD215">
        <v>36</v>
      </c>
      <c r="AE215">
        <v>0.169014084507042</v>
      </c>
      <c r="AH215" t="s">
        <v>1</v>
      </c>
      <c r="AI215">
        <v>2.0045057413113601E-3</v>
      </c>
      <c r="AJ215">
        <v>0.45256410256410201</v>
      </c>
      <c r="AL215">
        <v>40</v>
      </c>
      <c r="AM215">
        <v>0.187793427230046</v>
      </c>
      <c r="AP215" t="s">
        <v>1</v>
      </c>
      <c r="AQ215">
        <v>1.75418978938897E-3</v>
      </c>
      <c r="AR215">
        <v>0.46794871794871701</v>
      </c>
      <c r="AT215">
        <v>40</v>
      </c>
      <c r="AU215">
        <v>0.187793427230046</v>
      </c>
      <c r="AX215" t="s">
        <v>1</v>
      </c>
      <c r="AY215">
        <v>3.3851349218479701E-3</v>
      </c>
      <c r="AZ215">
        <v>0.44047619047619002</v>
      </c>
      <c r="BB215">
        <v>49</v>
      </c>
      <c r="BC215">
        <v>0.230046948356807</v>
      </c>
    </row>
    <row r="216" spans="2:55" x14ac:dyDescent="0.2">
      <c r="J216" t="s">
        <v>0</v>
      </c>
      <c r="K216">
        <v>4.6730334932014802E-4</v>
      </c>
      <c r="L216">
        <v>0.32051282051281998</v>
      </c>
      <c r="N216">
        <v>13</v>
      </c>
      <c r="O216">
        <v>6.1032863849765202E-2</v>
      </c>
      <c r="R216" t="s">
        <v>0</v>
      </c>
      <c r="S216">
        <v>5.3549793193185104E-4</v>
      </c>
      <c r="T216">
        <v>0.35238095238095202</v>
      </c>
      <c r="V216">
        <v>15</v>
      </c>
      <c r="W216">
        <v>7.0422535211267595E-2</v>
      </c>
      <c r="Z216" t="s">
        <v>0</v>
      </c>
      <c r="AA216">
        <v>7.3322456382936903E-4</v>
      </c>
      <c r="AB216">
        <v>0.39047619047618998</v>
      </c>
      <c r="AD216">
        <v>15</v>
      </c>
      <c r="AE216">
        <v>7.0422535211267595E-2</v>
      </c>
      <c r="AH216" t="s">
        <v>0</v>
      </c>
      <c r="AI216">
        <v>1.30081752823435E-3</v>
      </c>
      <c r="AJ216">
        <v>0.27619047619047599</v>
      </c>
      <c r="AL216">
        <v>15</v>
      </c>
      <c r="AM216">
        <v>7.0422535211267595E-2</v>
      </c>
      <c r="AP216" t="s">
        <v>0</v>
      </c>
      <c r="AQ216">
        <v>1.85208582849634E-3</v>
      </c>
      <c r="AR216">
        <v>0.25714285714285701</v>
      </c>
      <c r="AT216">
        <v>15</v>
      </c>
      <c r="AU216">
        <v>7.0422535211267595E-2</v>
      </c>
      <c r="AX216" t="s">
        <v>0</v>
      </c>
      <c r="AY216">
        <v>8.7133230106573305E-4</v>
      </c>
      <c r="AZ216">
        <v>0.31868131868131799</v>
      </c>
      <c r="BB216">
        <v>14</v>
      </c>
      <c r="BC216">
        <v>6.5727699530516395E-2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218"/>
  <sheetViews>
    <sheetView topLeftCell="AU1" zoomScale="75" workbookViewId="0">
      <selection activeCell="BS197" sqref="BS197"/>
    </sheetView>
  </sheetViews>
  <sheetFormatPr baseColWidth="10" defaultRowHeight="16" x14ac:dyDescent="0.2"/>
  <cols>
    <col min="18" max="19" width="6.83203125" customWidth="1"/>
    <col min="39" max="39" width="5.5" customWidth="1"/>
    <col min="58" max="58" width="6" customWidth="1"/>
  </cols>
  <sheetData>
    <row r="1" spans="1:66" x14ac:dyDescent="0.2">
      <c r="A1" t="s">
        <v>227</v>
      </c>
      <c r="B1" t="s">
        <v>235</v>
      </c>
      <c r="C1" t="s">
        <v>234</v>
      </c>
      <c r="D1" t="s">
        <v>233</v>
      </c>
      <c r="E1" t="s">
        <v>232</v>
      </c>
      <c r="F1" t="s">
        <v>245</v>
      </c>
      <c r="G1" t="s">
        <v>231</v>
      </c>
      <c r="H1" t="s">
        <v>230</v>
      </c>
      <c r="T1" t="s">
        <v>237</v>
      </c>
      <c r="U1" t="s">
        <v>235</v>
      </c>
      <c r="V1" t="s">
        <v>234</v>
      </c>
      <c r="W1" t="s">
        <v>233</v>
      </c>
      <c r="X1" t="s">
        <v>232</v>
      </c>
      <c r="Y1" t="s">
        <v>245</v>
      </c>
      <c r="Z1" t="s">
        <v>231</v>
      </c>
      <c r="AA1" t="s">
        <v>230</v>
      </c>
      <c r="AN1" t="s">
        <v>218</v>
      </c>
      <c r="AO1" t="s">
        <v>235</v>
      </c>
      <c r="AP1" t="s">
        <v>234</v>
      </c>
      <c r="AQ1" t="s">
        <v>233</v>
      </c>
      <c r="AR1" t="s">
        <v>232</v>
      </c>
      <c r="AS1" t="s">
        <v>245</v>
      </c>
      <c r="AT1" t="s">
        <v>231</v>
      </c>
      <c r="AU1" t="s">
        <v>230</v>
      </c>
      <c r="BG1" t="s">
        <v>236</v>
      </c>
      <c r="BH1" t="s">
        <v>235</v>
      </c>
      <c r="BI1" t="s">
        <v>234</v>
      </c>
      <c r="BJ1" t="s">
        <v>233</v>
      </c>
      <c r="BK1" t="s">
        <v>232</v>
      </c>
      <c r="BL1" t="s">
        <v>245</v>
      </c>
      <c r="BM1" t="s">
        <v>231</v>
      </c>
      <c r="BN1" t="s">
        <v>230</v>
      </c>
    </row>
    <row r="2" spans="1:66" x14ac:dyDescent="0.2">
      <c r="A2" t="s">
        <v>216</v>
      </c>
      <c r="B2">
        <f>VLOOKUP($A2,'Subtraction Matrices (Att)'!B$3:C$220,2,FALSE)</f>
        <v>3.9324068342513701E-4</v>
      </c>
      <c r="C2">
        <f>VLOOKUP($A2,'Subtraction Matrices (Att)'!J$3:K$220,2,FALSE)</f>
        <v>5.0012479835853402E-4</v>
      </c>
      <c r="D2">
        <f>VLOOKUP($A2,'Subtraction Matrices (Att)'!R$3:S$220,2,FALSE)</f>
        <v>6.2116652381214799E-4</v>
      </c>
      <c r="E2">
        <f>VLOOKUP($A2,'Subtraction Matrices (Att)'!AH$3:AI$220,2,FALSE)</f>
        <v>5.3177717478571996E-4</v>
      </c>
      <c r="F2">
        <f>VLOOKUP($A2,'Subtraction Matrices (Att)'!Z$3:AA$220,2,FALSE)</f>
        <v>4.7569046609760601E-4</v>
      </c>
      <c r="G2">
        <f>VLOOKUP($A2,'Subtraction Matrices (Att)'!AP$3:AQ$220,2,FALSE)</f>
        <v>4.8952461881357598E-4</v>
      </c>
      <c r="H2">
        <f>VLOOKUP($A2,'Subtraction Matrices (Att)'!AX$3:AY$220,2,FALSE)</f>
        <v>4.9670869152645795E-4</v>
      </c>
      <c r="T2" t="s">
        <v>216</v>
      </c>
      <c r="U2">
        <f>VLOOKUP($A2,'Subtraction Matrices (Att)'!B$3:E$220,3,FALSE)</f>
        <v>0.46666666666666601</v>
      </c>
      <c r="V2">
        <f>VLOOKUP($A2,'Subtraction Matrices (Att)'!J$3:L$220,3,FALSE)</f>
        <v>0.39705882352941102</v>
      </c>
      <c r="W2">
        <f>VLOOKUP($A2,'Subtraction Matrices (Att)'!R$3:T$220,3,FALSE)</f>
        <v>0.45029239766081802</v>
      </c>
      <c r="X2">
        <f>VLOOKUP($A2,'Subtraction Matrices (Att)'!AH$3:AJ$220,3,FALSE)</f>
        <v>0.44444444444444398</v>
      </c>
      <c r="Y2">
        <f>VLOOKUP($A2,'Subtraction Matrices (Att)'!Z$3:AB$220,3,FALSE)</f>
        <v>0.47058823529411697</v>
      </c>
      <c r="Z2">
        <f>VLOOKUP($A2,'Subtraction Matrices (Att)'!AP$3:AR$220,3,FALSE)</f>
        <v>0.49673202614378997</v>
      </c>
      <c r="AA2">
        <f>VLOOKUP($A2,'Subtraction Matrices (Att)'!AX$3:AZ$220,3,FALSE)</f>
        <v>0.4</v>
      </c>
      <c r="AN2" t="s">
        <v>216</v>
      </c>
      <c r="AO2">
        <f>VLOOKUP($A2,'Subtraction Matrices (Att)'!B$3:F$220,5,FALSE)</f>
        <v>16</v>
      </c>
      <c r="AP2">
        <f>VLOOKUP($A2,'Subtraction Matrices (Att)'!J$3:N$220,5,FALSE)</f>
        <v>17</v>
      </c>
      <c r="AQ2">
        <f>VLOOKUP($A2,'Subtraction Matrices (Att)'!R$3:V$220,5,FALSE)</f>
        <v>19</v>
      </c>
      <c r="AR2">
        <f>VLOOKUP($A2,'Subtraction Matrices (Att)'!AH$3:AL$220,5,FALSE)</f>
        <v>18</v>
      </c>
      <c r="AS2">
        <f>VLOOKUP($A2,'Subtraction Matrices (Att)'!Z$3:AD$220,5,FALSE)</f>
        <v>18</v>
      </c>
      <c r="AT2">
        <f>VLOOKUP($A2,'Subtraction Matrices (Att)'!AP$3:AT$220,5,FALSE)</f>
        <v>18</v>
      </c>
      <c r="AU2">
        <f>VLOOKUP($A2,'Subtraction Matrices (Att)'!AX$3:BB$220,5,FALSE)</f>
        <v>16</v>
      </c>
      <c r="BG2" t="s">
        <v>216</v>
      </c>
      <c r="BH2">
        <f>VLOOKUP($A2,'Subtraction Matrices (Att)'!B$3:G$220,6,FALSE)</f>
        <v>7.5829383886255902E-2</v>
      </c>
      <c r="BI2">
        <f>VLOOKUP($A2,'Subtraction Matrices (Att)'!J$3:O$220,6,FALSE)</f>
        <v>7.9812206572769898E-2</v>
      </c>
      <c r="BJ2">
        <f>VLOOKUP($A2,'Subtraction Matrices (Att)'!R$3:W$220,6,FALSE)</f>
        <v>8.9201877934272297E-2</v>
      </c>
      <c r="BK2">
        <f>VLOOKUP($A2,'Subtraction Matrices (Att)'!AH$3:AM$220,6,FALSE)</f>
        <v>8.4507042253521097E-2</v>
      </c>
      <c r="BL2">
        <f>VLOOKUP($A2,'Subtraction Matrices (Att)'!Z$3:AE$220,6,FALSE)</f>
        <v>8.4507042253521097E-2</v>
      </c>
      <c r="BM2">
        <f>VLOOKUP($A2,'Subtraction Matrices (Att)'!AP$3:AU$220,6,FALSE)</f>
        <v>8.4507042253521097E-2</v>
      </c>
      <c r="BN2">
        <f>VLOOKUP($A2,'Subtraction Matrices (Att)'!AX$3:BC$220,6,FALSE)</f>
        <v>7.5117370892018698E-2</v>
      </c>
    </row>
    <row r="3" spans="1:66" x14ac:dyDescent="0.2">
      <c r="A3" t="s">
        <v>215</v>
      </c>
      <c r="B3">
        <f>VLOOKUP($A3,'Subtraction Matrices (Att)'!B$3:C$220,2,FALSE)</f>
        <v>4.6064306879981696E-3</v>
      </c>
      <c r="C3">
        <f>VLOOKUP($A3,'Subtraction Matrices (Att)'!J$3:K$220,2,FALSE)</f>
        <v>4.5269965915703597E-3</v>
      </c>
      <c r="D3">
        <f>VLOOKUP($A3,'Subtraction Matrices (Att)'!R$3:S$220,2,FALSE)</f>
        <v>2.4619752007306898E-3</v>
      </c>
      <c r="E3">
        <f>VLOOKUP($A3,'Subtraction Matrices (Att)'!AH$3:AI$220,2,FALSE)</f>
        <v>3.0632719321603799E-3</v>
      </c>
      <c r="F3">
        <f>VLOOKUP($A3,'Subtraction Matrices (Att)'!Z$3:AA$220,2,FALSE)</f>
        <v>3.5488188982699701E-3</v>
      </c>
      <c r="G3">
        <f>VLOOKUP($A3,'Subtraction Matrices (Att)'!AP$3:AQ$220,2,FALSE)</f>
        <v>2.8589001432237399E-3</v>
      </c>
      <c r="H3">
        <f>VLOOKUP($A3,'Subtraction Matrices (Att)'!AX$3:AY$220,2,FALSE)</f>
        <v>4.5457901359852804E-3</v>
      </c>
      <c r="T3" t="s">
        <v>215</v>
      </c>
      <c r="U3">
        <f>VLOOKUP($A3,'Subtraction Matrices (Att)'!B$3:E$220,3,FALSE)</f>
        <v>0.33333333333333298</v>
      </c>
      <c r="V3">
        <f>VLOOKUP($A3,'Subtraction Matrices (Att)'!J$3:L$220,3,FALSE)</f>
        <v>0.35402298850574698</v>
      </c>
      <c r="W3">
        <f>VLOOKUP($A3,'Subtraction Matrices (Att)'!R$3:T$220,3,FALSE)</f>
        <v>0.36</v>
      </c>
      <c r="X3">
        <f>VLOOKUP($A3,'Subtraction Matrices (Att)'!AH$3:AJ$220,3,FALSE)</f>
        <v>0.34666666666666601</v>
      </c>
      <c r="Y3">
        <f>VLOOKUP($A3,'Subtraction Matrices (Att)'!Z$3:AB$220,3,FALSE)</f>
        <v>0.35327635327635298</v>
      </c>
      <c r="Z3">
        <f>VLOOKUP($A3,'Subtraction Matrices (Att)'!AP$3:AR$220,3,FALSE)</f>
        <v>0.32608695652173902</v>
      </c>
      <c r="AA3">
        <f>VLOOKUP($A3,'Subtraction Matrices (Att)'!AX$3:AZ$220,3,FALSE)</f>
        <v>0.32758620689655099</v>
      </c>
      <c r="AN3" t="s">
        <v>215</v>
      </c>
      <c r="AO3">
        <f>VLOOKUP($A3,'Subtraction Matrices (Att)'!B$3:F$220,5,FALSE)</f>
        <v>25</v>
      </c>
      <c r="AP3">
        <f>VLOOKUP($A3,'Subtraction Matrices (Att)'!J$3:N$220,5,FALSE)</f>
        <v>30</v>
      </c>
      <c r="AQ3">
        <f>VLOOKUP($A3,'Subtraction Matrices (Att)'!R$3:V$220,5,FALSE)</f>
        <v>25</v>
      </c>
      <c r="AR3">
        <f>VLOOKUP($A3,'Subtraction Matrices (Att)'!AH$3:AL$220,5,FALSE)</f>
        <v>25</v>
      </c>
      <c r="AS3">
        <f>VLOOKUP($A3,'Subtraction Matrices (Att)'!Z$3:AD$220,5,FALSE)</f>
        <v>27</v>
      </c>
      <c r="AT3">
        <f>VLOOKUP($A3,'Subtraction Matrices (Att)'!AP$3:AT$220,5,FALSE)</f>
        <v>24</v>
      </c>
      <c r="AU3">
        <f>VLOOKUP($A3,'Subtraction Matrices (Att)'!AX$3:BB$220,5,FALSE)</f>
        <v>29</v>
      </c>
      <c r="BG3" t="s">
        <v>215</v>
      </c>
      <c r="BH3">
        <f>VLOOKUP($A3,'Subtraction Matrices (Att)'!B$3:G$220,6,FALSE)</f>
        <v>0.118483412322274</v>
      </c>
      <c r="BI3">
        <f>VLOOKUP($A3,'Subtraction Matrices (Att)'!J$3:O$220,6,FALSE)</f>
        <v>0.140845070422535</v>
      </c>
      <c r="BJ3">
        <f>VLOOKUP($A3,'Subtraction Matrices (Att)'!R$3:W$220,6,FALSE)</f>
        <v>0.117370892018779</v>
      </c>
      <c r="BK3">
        <f>VLOOKUP($A3,'Subtraction Matrices (Att)'!AH$3:AM$220,6,FALSE)</f>
        <v>0.117370892018779</v>
      </c>
      <c r="BL3">
        <f>VLOOKUP($A3,'Subtraction Matrices (Att)'!Z$3:AE$220,6,FALSE)</f>
        <v>0.12676056338028099</v>
      </c>
      <c r="BM3">
        <f>VLOOKUP($A3,'Subtraction Matrices (Att)'!AP$3:AU$220,6,FALSE)</f>
        <v>0.11267605633802801</v>
      </c>
      <c r="BN3">
        <f>VLOOKUP($A3,'Subtraction Matrices (Att)'!AX$3:BC$220,6,FALSE)</f>
        <v>0.136150234741784</v>
      </c>
    </row>
    <row r="4" spans="1:66" x14ac:dyDescent="0.2">
      <c r="A4" t="s">
        <v>214</v>
      </c>
      <c r="B4">
        <f>VLOOKUP($A4,'Subtraction Matrices (Att)'!B$3:C$220,2,FALSE)</f>
        <v>1.3630317430313701E-2</v>
      </c>
      <c r="C4">
        <f>VLOOKUP($A4,'Subtraction Matrices (Att)'!J$3:K$220,2,FALSE)</f>
        <v>9.3006279130175302E-3</v>
      </c>
      <c r="D4">
        <f>VLOOKUP($A4,'Subtraction Matrices (Att)'!R$3:S$220,2,FALSE)</f>
        <v>9.04718871937721E-3</v>
      </c>
      <c r="E4">
        <f>VLOOKUP($A4,'Subtraction Matrices (Att)'!AH$3:AI$220,2,FALSE)</f>
        <v>9.5465121069103799E-3</v>
      </c>
      <c r="F4">
        <f>VLOOKUP($A4,'Subtraction Matrices (Att)'!Z$3:AA$220,2,FALSE)</f>
        <v>7.3409969860021504E-3</v>
      </c>
      <c r="G4">
        <f>VLOOKUP($A4,'Subtraction Matrices (Att)'!AP$3:AQ$220,2,FALSE)</f>
        <v>1.1120298015902801E-2</v>
      </c>
      <c r="H4">
        <f>VLOOKUP($A4,'Subtraction Matrices (Att)'!AX$3:AY$220,2,FALSE)</f>
        <v>9.5752362501185396E-3</v>
      </c>
      <c r="T4" t="s">
        <v>214</v>
      </c>
      <c r="U4">
        <f>VLOOKUP($A4,'Subtraction Matrices (Att)'!B$3:E$220,3,FALSE)</f>
        <v>0.37747336377473301</v>
      </c>
      <c r="V4">
        <f>VLOOKUP($A4,'Subtraction Matrices (Att)'!J$3:L$220,3,FALSE)</f>
        <v>0.38339502908514</v>
      </c>
      <c r="W4">
        <f>VLOOKUP($A4,'Subtraction Matrices (Att)'!R$3:T$220,3,FALSE)</f>
        <v>0.34543254688445202</v>
      </c>
      <c r="X4">
        <f>VLOOKUP($A4,'Subtraction Matrices (Att)'!AH$3:AJ$220,3,FALSE)</f>
        <v>0.33892382948986699</v>
      </c>
      <c r="Y4">
        <f>VLOOKUP($A4,'Subtraction Matrices (Att)'!Z$3:AB$220,3,FALSE)</f>
        <v>0.338983050847457</v>
      </c>
      <c r="Z4">
        <f>VLOOKUP($A4,'Subtraction Matrices (Att)'!AP$3:AR$220,3,FALSE)</f>
        <v>0.34180790960451901</v>
      </c>
      <c r="AA4">
        <f>VLOOKUP($A4,'Subtraction Matrices (Att)'!AX$3:AZ$220,3,FALSE)</f>
        <v>0.36550116550116502</v>
      </c>
      <c r="AN4" t="s">
        <v>214</v>
      </c>
      <c r="AO4">
        <f>VLOOKUP($A4,'Subtraction Matrices (Att)'!B$3:F$220,5,FALSE)</f>
        <v>73</v>
      </c>
      <c r="AP4">
        <f>VLOOKUP($A4,'Subtraction Matrices (Att)'!J$3:N$220,5,FALSE)</f>
        <v>62</v>
      </c>
      <c r="AQ4">
        <f>VLOOKUP($A4,'Subtraction Matrices (Att)'!R$3:V$220,5,FALSE)</f>
        <v>58</v>
      </c>
      <c r="AR4">
        <f>VLOOKUP($A4,'Subtraction Matrices (Att)'!AH$3:AL$220,5,FALSE)</f>
        <v>54</v>
      </c>
      <c r="AS4">
        <f>VLOOKUP($A4,'Subtraction Matrices (Att)'!Z$3:AD$220,5,FALSE)</f>
        <v>60</v>
      </c>
      <c r="AT4">
        <f>VLOOKUP($A4,'Subtraction Matrices (Att)'!AP$3:AT$220,5,FALSE)</f>
        <v>60</v>
      </c>
      <c r="AU4">
        <f>VLOOKUP($A4,'Subtraction Matrices (Att)'!AX$3:BB$220,5,FALSE)</f>
        <v>66</v>
      </c>
      <c r="BG4" t="s">
        <v>214</v>
      </c>
      <c r="BH4">
        <f>VLOOKUP($A4,'Subtraction Matrices (Att)'!B$3:G$220,6,FALSE)</f>
        <v>0.34597156398104201</v>
      </c>
      <c r="BI4">
        <f>VLOOKUP($A4,'Subtraction Matrices (Att)'!J$3:O$220,6,FALSE)</f>
        <v>0.29107981220657198</v>
      </c>
      <c r="BJ4">
        <f>VLOOKUP($A4,'Subtraction Matrices (Att)'!R$3:W$220,6,FALSE)</f>
        <v>0.27230046948356801</v>
      </c>
      <c r="BK4">
        <f>VLOOKUP($A4,'Subtraction Matrices (Att)'!AH$3:AM$220,6,FALSE)</f>
        <v>0.25352112676056299</v>
      </c>
      <c r="BL4">
        <f>VLOOKUP($A4,'Subtraction Matrices (Att)'!Z$3:AE$220,6,FALSE)</f>
        <v>0.28169014084506999</v>
      </c>
      <c r="BM4">
        <f>VLOOKUP($A4,'Subtraction Matrices (Att)'!AP$3:AU$220,6,FALSE)</f>
        <v>0.28169014084506999</v>
      </c>
      <c r="BN4">
        <f>VLOOKUP($A4,'Subtraction Matrices (Att)'!AX$3:BC$220,6,FALSE)</f>
        <v>0.309859154929577</v>
      </c>
    </row>
    <row r="5" spans="1:66" x14ac:dyDescent="0.2">
      <c r="A5" t="s">
        <v>213</v>
      </c>
      <c r="B5">
        <f>VLOOKUP($A5,'Subtraction Matrices (Att)'!B$3:C$220,2,FALSE)</f>
        <v>7.5600227451812297E-3</v>
      </c>
      <c r="C5">
        <f>VLOOKUP($A5,'Subtraction Matrices (Att)'!J$3:K$220,2,FALSE)</f>
        <v>2.9628671907044098E-3</v>
      </c>
      <c r="D5">
        <f>VLOOKUP($A5,'Subtraction Matrices (Att)'!R$3:S$220,2,FALSE)</f>
        <v>4.1778105175254397E-3</v>
      </c>
      <c r="E5">
        <f>VLOOKUP($A5,'Subtraction Matrices (Att)'!AH$3:AI$220,2,FALSE)</f>
        <v>4.9458324967415297E-3</v>
      </c>
      <c r="F5">
        <f>VLOOKUP($A5,'Subtraction Matrices (Att)'!Z$3:AA$220,2,FALSE)</f>
        <v>4.9708950529139297E-3</v>
      </c>
      <c r="G5">
        <f>VLOOKUP($A5,'Subtraction Matrices (Att)'!AP$3:AQ$220,2,FALSE)</f>
        <v>6.20218879573741E-3</v>
      </c>
      <c r="H5">
        <f>VLOOKUP($A5,'Subtraction Matrices (Att)'!AX$3:AY$220,2,FALSE)</f>
        <v>9.2538742688312997E-3</v>
      </c>
      <c r="T5" t="s">
        <v>213</v>
      </c>
      <c r="U5">
        <f>VLOOKUP($A5,'Subtraction Matrices (Att)'!B$3:E$220,3,FALSE)</f>
        <v>0.36405529953916999</v>
      </c>
      <c r="V5">
        <f>VLOOKUP($A5,'Subtraction Matrices (Att)'!J$3:L$220,3,FALSE)</f>
        <v>0.459219858156028</v>
      </c>
      <c r="W5">
        <f>VLOOKUP($A5,'Subtraction Matrices (Att)'!R$3:T$220,3,FALSE)</f>
        <v>0.39836734693877501</v>
      </c>
      <c r="X5">
        <f>VLOOKUP($A5,'Subtraction Matrices (Att)'!AH$3:AJ$220,3,FALSE)</f>
        <v>0.354509803921568</v>
      </c>
      <c r="Y5">
        <f>VLOOKUP($A5,'Subtraction Matrices (Att)'!Z$3:AB$220,3,FALSE)</f>
        <v>0.39740259740259698</v>
      </c>
      <c r="Z5">
        <f>VLOOKUP($A5,'Subtraction Matrices (Att)'!AP$3:AR$220,3,FALSE)</f>
        <v>0.348370927318295</v>
      </c>
      <c r="AA5">
        <f>VLOOKUP($A5,'Subtraction Matrices (Att)'!AX$3:AZ$220,3,FALSE)</f>
        <v>0.32950819672131099</v>
      </c>
      <c r="AN5" t="s">
        <v>213</v>
      </c>
      <c r="AO5">
        <f>VLOOKUP($A5,'Subtraction Matrices (Att)'!B$3:F$220,5,FALSE)</f>
        <v>63</v>
      </c>
      <c r="AP5">
        <f>VLOOKUP($A5,'Subtraction Matrices (Att)'!J$3:N$220,5,FALSE)</f>
        <v>48</v>
      </c>
      <c r="AQ5">
        <f>VLOOKUP($A5,'Subtraction Matrices (Att)'!R$3:V$220,5,FALSE)</f>
        <v>50</v>
      </c>
      <c r="AR5">
        <f>VLOOKUP($A5,'Subtraction Matrices (Att)'!AH$3:AL$220,5,FALSE)</f>
        <v>51</v>
      </c>
      <c r="AS5">
        <f>VLOOKUP($A5,'Subtraction Matrices (Att)'!Z$3:AD$220,5,FALSE)</f>
        <v>56</v>
      </c>
      <c r="AT5">
        <f>VLOOKUP($A5,'Subtraction Matrices (Att)'!AP$3:AT$220,5,FALSE)</f>
        <v>57</v>
      </c>
      <c r="AU5">
        <f>VLOOKUP($A5,'Subtraction Matrices (Att)'!AX$3:BB$220,5,FALSE)</f>
        <v>61</v>
      </c>
      <c r="BG5" t="s">
        <v>213</v>
      </c>
      <c r="BH5">
        <f>VLOOKUP($A5,'Subtraction Matrices (Att)'!B$3:G$220,6,FALSE)</f>
        <v>0.29857819905213201</v>
      </c>
      <c r="BI5">
        <f>VLOOKUP($A5,'Subtraction Matrices (Att)'!J$3:O$220,6,FALSE)</f>
        <v>0.22535211267605601</v>
      </c>
      <c r="BJ5">
        <f>VLOOKUP($A5,'Subtraction Matrices (Att)'!R$3:W$220,6,FALSE)</f>
        <v>0.23474178403755799</v>
      </c>
      <c r="BK5">
        <f>VLOOKUP($A5,'Subtraction Matrices (Att)'!AH$3:AM$220,6,FALSE)</f>
        <v>0.23943661971830901</v>
      </c>
      <c r="BL5">
        <f>VLOOKUP($A5,'Subtraction Matrices (Att)'!Z$3:AE$220,6,FALSE)</f>
        <v>0.26291079812206503</v>
      </c>
      <c r="BM5">
        <f>VLOOKUP($A5,'Subtraction Matrices (Att)'!AP$3:AU$220,6,FALSE)</f>
        <v>0.26760563380281599</v>
      </c>
      <c r="BN5">
        <f>VLOOKUP($A5,'Subtraction Matrices (Att)'!AX$3:BC$220,6,FALSE)</f>
        <v>0.28638497652582101</v>
      </c>
    </row>
    <row r="6" spans="1:66" x14ac:dyDescent="0.2">
      <c r="A6" t="s">
        <v>212</v>
      </c>
      <c r="B6">
        <f>VLOOKUP($A6,'Subtraction Matrices (Att)'!B$3:C$220,2,FALSE)</f>
        <v>1.7609153772765701E-3</v>
      </c>
      <c r="C6">
        <f>VLOOKUP($A6,'Subtraction Matrices (Att)'!J$3:K$220,2,FALSE)</f>
        <v>1.9669056747306699E-3</v>
      </c>
      <c r="D6">
        <f>VLOOKUP($A6,'Subtraction Matrices (Att)'!R$3:S$220,2,FALSE)</f>
        <v>1.7270348460086799E-3</v>
      </c>
      <c r="E6">
        <f>VLOOKUP($A6,'Subtraction Matrices (Att)'!AH$3:AI$220,2,FALSE)</f>
        <v>2.0023111651127001E-3</v>
      </c>
      <c r="F6">
        <f>VLOOKUP($A6,'Subtraction Matrices (Att)'!Z$3:AA$220,2,FALSE)</f>
        <v>1.8481600827946201E-3</v>
      </c>
      <c r="G6">
        <f>VLOOKUP($A6,'Subtraction Matrices (Att)'!AP$3:AQ$220,2,FALSE)</f>
        <v>2.5046488162191499E-3</v>
      </c>
      <c r="H6">
        <f>VLOOKUP($A6,'Subtraction Matrices (Att)'!AX$3:AY$220,2,FALSE)</f>
        <v>2.14551899745773E-3</v>
      </c>
      <c r="T6" t="s">
        <v>212</v>
      </c>
      <c r="U6">
        <f>VLOOKUP($A6,'Subtraction Matrices (Att)'!B$3:E$220,3,FALSE)</f>
        <v>0.44318181818181801</v>
      </c>
      <c r="V6">
        <f>VLOOKUP($A6,'Subtraction Matrices (Att)'!J$3:L$220,3,FALSE)</f>
        <v>0.37619047619047602</v>
      </c>
      <c r="W6">
        <f>VLOOKUP($A6,'Subtraction Matrices (Att)'!R$3:T$220,3,FALSE)</f>
        <v>0.43174603174603099</v>
      </c>
      <c r="X6">
        <f>VLOOKUP($A6,'Subtraction Matrices (Att)'!AH$3:AJ$220,3,FALSE)</f>
        <v>0.38991596638655401</v>
      </c>
      <c r="Y6">
        <f>VLOOKUP($A6,'Subtraction Matrices (Att)'!Z$3:AB$220,3,FALSE)</f>
        <v>0.4</v>
      </c>
      <c r="Z6">
        <f>VLOOKUP($A6,'Subtraction Matrices (Att)'!AP$3:AR$220,3,FALSE)</f>
        <v>0.38412698412698398</v>
      </c>
      <c r="AA6">
        <f>VLOOKUP($A6,'Subtraction Matrices (Att)'!AX$3:AZ$220,3,FALSE)</f>
        <v>0.39047619047618998</v>
      </c>
      <c r="AN6" t="s">
        <v>212</v>
      </c>
      <c r="AO6">
        <f>VLOOKUP($A6,'Subtraction Matrices (Att)'!B$3:F$220,5,FALSE)</f>
        <v>33</v>
      </c>
      <c r="AP6">
        <f>VLOOKUP($A6,'Subtraction Matrices (Att)'!J$3:N$220,5,FALSE)</f>
        <v>36</v>
      </c>
      <c r="AQ6">
        <f>VLOOKUP($A6,'Subtraction Matrices (Att)'!R$3:V$220,5,FALSE)</f>
        <v>36</v>
      </c>
      <c r="AR6">
        <f>VLOOKUP($A6,'Subtraction Matrices (Att)'!AH$3:AL$220,5,FALSE)</f>
        <v>35</v>
      </c>
      <c r="AS6">
        <f>VLOOKUP($A6,'Subtraction Matrices (Att)'!Z$3:AD$220,5,FALSE)</f>
        <v>35</v>
      </c>
      <c r="AT6">
        <f>VLOOKUP($A6,'Subtraction Matrices (Att)'!AP$3:AT$220,5,FALSE)</f>
        <v>36</v>
      </c>
      <c r="AU6">
        <f>VLOOKUP($A6,'Subtraction Matrices (Att)'!AX$3:BB$220,5,FALSE)</f>
        <v>36</v>
      </c>
      <c r="BG6" t="s">
        <v>212</v>
      </c>
      <c r="BH6">
        <f>VLOOKUP($A6,'Subtraction Matrices (Att)'!B$3:G$220,6,FALSE)</f>
        <v>0.15639810426540199</v>
      </c>
      <c r="BI6">
        <f>VLOOKUP($A6,'Subtraction Matrices (Att)'!J$3:O$220,6,FALSE)</f>
        <v>0.169014084507042</v>
      </c>
      <c r="BJ6">
        <f>VLOOKUP($A6,'Subtraction Matrices (Att)'!R$3:W$220,6,FALSE)</f>
        <v>0.169014084507042</v>
      </c>
      <c r="BK6">
        <f>VLOOKUP($A6,'Subtraction Matrices (Att)'!AH$3:AM$220,6,FALSE)</f>
        <v>0.16431924882629101</v>
      </c>
      <c r="BL6">
        <f>VLOOKUP($A6,'Subtraction Matrices (Att)'!Z$3:AE$220,6,FALSE)</f>
        <v>0.16431924882629101</v>
      </c>
      <c r="BM6">
        <f>VLOOKUP($A6,'Subtraction Matrices (Att)'!AP$3:AU$220,6,FALSE)</f>
        <v>0.169014084507042</v>
      </c>
      <c r="BN6">
        <f>VLOOKUP($A6,'Subtraction Matrices (Att)'!AX$3:BC$220,6,FALSE)</f>
        <v>0.169014084507042</v>
      </c>
    </row>
    <row r="7" spans="1:66" x14ac:dyDescent="0.2">
      <c r="A7" t="s">
        <v>211</v>
      </c>
      <c r="B7">
        <f>VLOOKUP($A7,'Subtraction Matrices (Att)'!B$3:C$220,2,FALSE)</f>
        <v>6.53847409793442E-3</v>
      </c>
      <c r="C7">
        <f>VLOOKUP($A7,'Subtraction Matrices (Att)'!J$3:K$220,2,FALSE)</f>
        <v>5.8809740857311901E-3</v>
      </c>
      <c r="D7">
        <f>VLOOKUP($A7,'Subtraction Matrices (Att)'!R$3:S$220,2,FALSE)</f>
        <v>2.51108361236044E-3</v>
      </c>
      <c r="E7">
        <f>VLOOKUP($A7,'Subtraction Matrices (Att)'!AH$3:AI$220,2,FALSE)</f>
        <v>2.16449310663272E-3</v>
      </c>
      <c r="F7">
        <f>VLOOKUP($A7,'Subtraction Matrices (Att)'!Z$3:AA$220,2,FALSE)</f>
        <v>5.6010297940101402E-3</v>
      </c>
      <c r="G7">
        <f>VLOOKUP($A7,'Subtraction Matrices (Att)'!AP$3:AQ$220,2,FALSE)</f>
        <v>3.46020488045715E-3</v>
      </c>
      <c r="H7">
        <f>VLOOKUP($A7,'Subtraction Matrices (Att)'!AX$3:AY$220,2,FALSE)</f>
        <v>7.0649382116813701E-3</v>
      </c>
      <c r="T7" t="s">
        <v>211</v>
      </c>
      <c r="U7">
        <f>VLOOKUP($A7,'Subtraction Matrices (Att)'!B$3:E$220,3,FALSE)</f>
        <v>0.21590909090909</v>
      </c>
      <c r="V7">
        <f>VLOOKUP($A7,'Subtraction Matrices (Att)'!J$3:L$220,3,FALSE)</f>
        <v>0.219758064516129</v>
      </c>
      <c r="W7">
        <f>VLOOKUP($A7,'Subtraction Matrices (Att)'!R$3:T$220,3,FALSE)</f>
        <v>0.25846153846153802</v>
      </c>
      <c r="X7">
        <f>VLOOKUP($A7,'Subtraction Matrices (Att)'!AH$3:AJ$220,3,FALSE)</f>
        <v>0.29004329004328999</v>
      </c>
      <c r="Y7">
        <f>VLOOKUP($A7,'Subtraction Matrices (Att)'!Z$3:AB$220,3,FALSE)</f>
        <v>0.24946236559139701</v>
      </c>
      <c r="Z7">
        <f>VLOOKUP($A7,'Subtraction Matrices (Att)'!AP$3:AR$220,3,FALSE)</f>
        <v>0.25846153846153802</v>
      </c>
      <c r="AA7">
        <f>VLOOKUP($A7,'Subtraction Matrices (Att)'!AX$3:AZ$220,3,FALSE)</f>
        <v>0.20766129032257999</v>
      </c>
      <c r="AN7" t="s">
        <v>211</v>
      </c>
      <c r="AO7">
        <f>VLOOKUP($A7,'Subtraction Matrices (Att)'!B$3:F$220,5,FALSE)</f>
        <v>33</v>
      </c>
      <c r="AP7">
        <f>VLOOKUP($A7,'Subtraction Matrices (Att)'!J$3:N$220,5,FALSE)</f>
        <v>32</v>
      </c>
      <c r="AQ7">
        <f>VLOOKUP($A7,'Subtraction Matrices (Att)'!R$3:V$220,5,FALSE)</f>
        <v>26</v>
      </c>
      <c r="AR7">
        <f>VLOOKUP($A7,'Subtraction Matrices (Att)'!AH$3:AL$220,5,FALSE)</f>
        <v>22</v>
      </c>
      <c r="AS7">
        <f>VLOOKUP($A7,'Subtraction Matrices (Att)'!Z$3:AD$220,5,FALSE)</f>
        <v>31</v>
      </c>
      <c r="AT7">
        <f>VLOOKUP($A7,'Subtraction Matrices (Att)'!AP$3:AT$220,5,FALSE)</f>
        <v>26</v>
      </c>
      <c r="AU7">
        <f>VLOOKUP($A7,'Subtraction Matrices (Att)'!AX$3:BB$220,5,FALSE)</f>
        <v>32</v>
      </c>
      <c r="BG7" t="s">
        <v>211</v>
      </c>
      <c r="BH7">
        <f>VLOOKUP($A7,'Subtraction Matrices (Att)'!B$3:G$220,6,FALSE)</f>
        <v>0.15639810426540199</v>
      </c>
      <c r="BI7">
        <f>VLOOKUP($A7,'Subtraction Matrices (Att)'!J$3:O$220,6,FALSE)</f>
        <v>0.15023474178403701</v>
      </c>
      <c r="BJ7">
        <f>VLOOKUP($A7,'Subtraction Matrices (Att)'!R$3:W$220,6,FALSE)</f>
        <v>0.12206572769953</v>
      </c>
      <c r="BK7">
        <f>VLOOKUP($A7,'Subtraction Matrices (Att)'!AH$3:AM$220,6,FALSE)</f>
        <v>0.10328638497652499</v>
      </c>
      <c r="BL7">
        <f>VLOOKUP($A7,'Subtraction Matrices (Att)'!Z$3:AE$220,6,FALSE)</f>
        <v>0.14553990610328599</v>
      </c>
      <c r="BM7">
        <f>VLOOKUP($A7,'Subtraction Matrices (Att)'!AP$3:AU$220,6,FALSE)</f>
        <v>0.12206572769953</v>
      </c>
      <c r="BN7">
        <f>VLOOKUP($A7,'Subtraction Matrices (Att)'!AX$3:BC$220,6,FALSE)</f>
        <v>0.15023474178403701</v>
      </c>
    </row>
    <row r="8" spans="1:66" x14ac:dyDescent="0.2">
      <c r="A8" t="s">
        <v>210</v>
      </c>
      <c r="B8">
        <f>VLOOKUP($A8,'Subtraction Matrices (Att)'!B$3:C$220,2,FALSE)</f>
        <v>1.50100415105958E-3</v>
      </c>
      <c r="C8">
        <f>VLOOKUP($A8,'Subtraction Matrices (Att)'!J$3:K$220,2,FALSE)</f>
        <v>1.31776537360143E-3</v>
      </c>
      <c r="D8">
        <f>VLOOKUP($A8,'Subtraction Matrices (Att)'!R$3:S$220,2,FALSE)</f>
        <v>1.14656375732207E-3</v>
      </c>
      <c r="E8">
        <f>VLOOKUP($A8,'Subtraction Matrices (Att)'!AH$3:AI$220,2,FALSE)</f>
        <v>1.10359144695725E-3</v>
      </c>
      <c r="F8">
        <f>VLOOKUP($A8,'Subtraction Matrices (Att)'!Z$3:AA$220,2,FALSE)</f>
        <v>1.26007947639602E-3</v>
      </c>
      <c r="G8">
        <f>VLOOKUP($A8,'Subtraction Matrices (Att)'!AP$3:AQ$220,2,FALSE)</f>
        <v>1.13205564339282E-3</v>
      </c>
      <c r="H8">
        <f>VLOOKUP($A8,'Subtraction Matrices (Att)'!AX$3:AY$220,2,FALSE)</f>
        <v>1.7463340611949001E-3</v>
      </c>
      <c r="T8" t="s">
        <v>210</v>
      </c>
      <c r="U8">
        <f>VLOOKUP($A8,'Subtraction Matrices (Att)'!B$3:E$220,3,FALSE)</f>
        <v>0.4</v>
      </c>
      <c r="V8">
        <f>VLOOKUP($A8,'Subtraction Matrices (Att)'!J$3:L$220,3,FALSE)</f>
        <v>0.29670329670329598</v>
      </c>
      <c r="W8">
        <f>VLOOKUP($A8,'Subtraction Matrices (Att)'!R$3:T$220,3,FALSE)</f>
        <v>0.419047619047619</v>
      </c>
      <c r="X8">
        <f>VLOOKUP($A8,'Subtraction Matrices (Att)'!AH$3:AJ$220,3,FALSE)</f>
        <v>0.40659340659340598</v>
      </c>
      <c r="Y8">
        <f>VLOOKUP($A8,'Subtraction Matrices (Att)'!Z$3:AB$220,3,FALSE)</f>
        <v>0.39047619047618998</v>
      </c>
      <c r="Z8">
        <f>VLOOKUP($A8,'Subtraction Matrices (Att)'!AP$3:AR$220,3,FALSE)</f>
        <v>0.41025641025641002</v>
      </c>
      <c r="AA8">
        <f>VLOOKUP($A8,'Subtraction Matrices (Att)'!AX$3:AZ$220,3,FALSE)</f>
        <v>0.31868131868131799</v>
      </c>
      <c r="AN8" t="s">
        <v>210</v>
      </c>
      <c r="AO8">
        <f>VLOOKUP($A8,'Subtraction Matrices (Att)'!B$3:F$220,5,FALSE)</f>
        <v>15</v>
      </c>
      <c r="AP8">
        <f>VLOOKUP($A8,'Subtraction Matrices (Att)'!J$3:N$220,5,FALSE)</f>
        <v>14</v>
      </c>
      <c r="AQ8">
        <f>VLOOKUP($A8,'Subtraction Matrices (Att)'!R$3:V$220,5,FALSE)</f>
        <v>15</v>
      </c>
      <c r="AR8">
        <f>VLOOKUP($A8,'Subtraction Matrices (Att)'!AH$3:AL$220,5,FALSE)</f>
        <v>14</v>
      </c>
      <c r="AS8">
        <f>VLOOKUP($A8,'Subtraction Matrices (Att)'!Z$3:AD$220,5,FALSE)</f>
        <v>15</v>
      </c>
      <c r="AT8">
        <f>VLOOKUP($A8,'Subtraction Matrices (Att)'!AP$3:AT$220,5,FALSE)</f>
        <v>13</v>
      </c>
      <c r="AU8">
        <f>VLOOKUP($A8,'Subtraction Matrices (Att)'!AX$3:BB$220,5,FALSE)</f>
        <v>14</v>
      </c>
      <c r="BG8" t="s">
        <v>210</v>
      </c>
      <c r="BH8">
        <f>VLOOKUP($A8,'Subtraction Matrices (Att)'!B$3:G$220,6,FALSE)</f>
        <v>7.10900473933649E-2</v>
      </c>
      <c r="BI8">
        <f>VLOOKUP($A8,'Subtraction Matrices (Att)'!J$3:O$220,6,FALSE)</f>
        <v>6.5727699530516395E-2</v>
      </c>
      <c r="BJ8">
        <f>VLOOKUP($A8,'Subtraction Matrices (Att)'!R$3:W$220,6,FALSE)</f>
        <v>7.0422535211267595E-2</v>
      </c>
      <c r="BK8">
        <f>VLOOKUP($A8,'Subtraction Matrices (Att)'!AH$3:AM$220,6,FALSE)</f>
        <v>6.5727699530516395E-2</v>
      </c>
      <c r="BL8">
        <f>VLOOKUP($A8,'Subtraction Matrices (Att)'!Z$3:AE$220,6,FALSE)</f>
        <v>7.0422535211267595E-2</v>
      </c>
      <c r="BM8">
        <f>VLOOKUP($A8,'Subtraction Matrices (Att)'!AP$3:AU$220,6,FALSE)</f>
        <v>6.1032863849765202E-2</v>
      </c>
      <c r="BN8">
        <f>VLOOKUP($A8,'Subtraction Matrices (Att)'!AX$3:BC$220,6,FALSE)</f>
        <v>6.5727699530516395E-2</v>
      </c>
    </row>
    <row r="9" spans="1:66" x14ac:dyDescent="0.2">
      <c r="A9" t="s">
        <v>209</v>
      </c>
      <c r="B9">
        <f>VLOOKUP($A9,'Subtraction Matrices (Att)'!B$3:C$220,2,FALSE)</f>
        <v>4.0126493226798499E-3</v>
      </c>
      <c r="C9">
        <f>VLOOKUP($A9,'Subtraction Matrices (Att)'!J$3:K$220,2,FALSE)</f>
        <v>5.9784473423631097E-3</v>
      </c>
      <c r="D9">
        <f>VLOOKUP($A9,'Subtraction Matrices (Att)'!R$3:S$220,2,FALSE)</f>
        <v>7.7145637291653503E-3</v>
      </c>
      <c r="E9">
        <f>VLOOKUP($A9,'Subtraction Matrices (Att)'!AH$3:AI$220,2,FALSE)</f>
        <v>7.0741605345974699E-3</v>
      </c>
      <c r="F9">
        <f>VLOOKUP($A9,'Subtraction Matrices (Att)'!Z$3:AA$220,2,FALSE)</f>
        <v>6.1644729873080303E-3</v>
      </c>
      <c r="G9">
        <f>VLOOKUP($A9,'Subtraction Matrices (Att)'!AP$3:AQ$220,2,FALSE)</f>
        <v>6.7972119041460003E-3</v>
      </c>
      <c r="H9">
        <f>VLOOKUP($A9,'Subtraction Matrices (Att)'!AX$3:AY$220,2,FALSE)</f>
        <v>7.9808615398285002E-3</v>
      </c>
      <c r="T9" t="s">
        <v>209</v>
      </c>
      <c r="U9">
        <f>VLOOKUP($A9,'Subtraction Matrices (Att)'!B$3:E$220,3,FALSE)</f>
        <v>0.35307781649245001</v>
      </c>
      <c r="V9">
        <f>VLOOKUP($A9,'Subtraction Matrices (Att)'!J$3:L$220,3,FALSE)</f>
        <v>0.27307692307692299</v>
      </c>
      <c r="W9">
        <f>VLOOKUP($A9,'Subtraction Matrices (Att)'!R$3:T$220,3,FALSE)</f>
        <v>0.28571428571428498</v>
      </c>
      <c r="X9">
        <f>VLOOKUP($A9,'Subtraction Matrices (Att)'!AH$3:AJ$220,3,FALSE)</f>
        <v>0.30851063829787201</v>
      </c>
      <c r="Y9">
        <f>VLOOKUP($A9,'Subtraction Matrices (Att)'!Z$3:AB$220,3,FALSE)</f>
        <v>0.30628019323671402</v>
      </c>
      <c r="Z9">
        <f>VLOOKUP($A9,'Subtraction Matrices (Att)'!AP$3:AR$220,3,FALSE)</f>
        <v>0.30101010101010101</v>
      </c>
      <c r="AA9">
        <f>VLOOKUP($A9,'Subtraction Matrices (Att)'!AX$3:AZ$220,3,FALSE)</f>
        <v>0.26829268292682901</v>
      </c>
      <c r="AN9" t="s">
        <v>209</v>
      </c>
      <c r="AO9">
        <f>VLOOKUP($A9,'Subtraction Matrices (Att)'!B$3:F$220,5,FALSE)</f>
        <v>42</v>
      </c>
      <c r="AP9">
        <f>VLOOKUP($A9,'Subtraction Matrices (Att)'!J$3:N$220,5,FALSE)</f>
        <v>40</v>
      </c>
      <c r="AQ9">
        <f>VLOOKUP($A9,'Subtraction Matrices (Att)'!R$3:V$220,5,FALSE)</f>
        <v>50</v>
      </c>
      <c r="AR9">
        <f>VLOOKUP($A9,'Subtraction Matrices (Att)'!AH$3:AL$220,5,FALSE)</f>
        <v>48</v>
      </c>
      <c r="AS9">
        <f>VLOOKUP($A9,'Subtraction Matrices (Att)'!Z$3:AD$220,5,FALSE)</f>
        <v>46</v>
      </c>
      <c r="AT9">
        <f>VLOOKUP($A9,'Subtraction Matrices (Att)'!AP$3:AT$220,5,FALSE)</f>
        <v>45</v>
      </c>
      <c r="AU9">
        <f>VLOOKUP($A9,'Subtraction Matrices (Att)'!AX$3:BB$220,5,FALSE)</f>
        <v>42</v>
      </c>
      <c r="BG9" t="s">
        <v>209</v>
      </c>
      <c r="BH9">
        <f>VLOOKUP($A9,'Subtraction Matrices (Att)'!B$3:G$220,6,FALSE)</f>
        <v>0.199052132701421</v>
      </c>
      <c r="BI9">
        <f>VLOOKUP($A9,'Subtraction Matrices (Att)'!J$3:O$220,6,FALSE)</f>
        <v>0.187793427230046</v>
      </c>
      <c r="BJ9">
        <f>VLOOKUP($A9,'Subtraction Matrices (Att)'!R$3:W$220,6,FALSE)</f>
        <v>0.23474178403755799</v>
      </c>
      <c r="BK9">
        <f>VLOOKUP($A9,'Subtraction Matrices (Att)'!AH$3:AM$220,6,FALSE)</f>
        <v>0.22535211267605601</v>
      </c>
      <c r="BL9">
        <f>VLOOKUP($A9,'Subtraction Matrices (Att)'!Z$3:AE$220,6,FALSE)</f>
        <v>0.215962441314554</v>
      </c>
      <c r="BM9">
        <f>VLOOKUP($A9,'Subtraction Matrices (Att)'!AP$3:AU$220,6,FALSE)</f>
        <v>0.21126760563380201</v>
      </c>
      <c r="BN9">
        <f>VLOOKUP($A9,'Subtraction Matrices (Att)'!AX$3:BC$220,6,FALSE)</f>
        <v>0.19718309859154901</v>
      </c>
    </row>
    <row r="10" spans="1:66" x14ac:dyDescent="0.2">
      <c r="A10" t="s">
        <v>208</v>
      </c>
      <c r="B10">
        <f>VLOOKUP($A10,'Subtraction Matrices (Att)'!B$3:C$220,2,FALSE)</f>
        <v>1.29605279521488E-2</v>
      </c>
      <c r="C10">
        <f>VLOOKUP($A10,'Subtraction Matrices (Att)'!J$3:K$220,2,FALSE)</f>
        <v>1.2816432135683301E-2</v>
      </c>
      <c r="D10">
        <f>VLOOKUP($A10,'Subtraction Matrices (Att)'!R$3:S$220,2,FALSE)</f>
        <v>1.0158868275417199E-2</v>
      </c>
      <c r="E10">
        <f>VLOOKUP($A10,'Subtraction Matrices (Att)'!AH$3:AI$220,2,FALSE)</f>
        <v>1.0796189092169501E-2</v>
      </c>
      <c r="F10">
        <f>VLOOKUP($A10,'Subtraction Matrices (Att)'!Z$3:AA$220,2,FALSE)</f>
        <v>9.6041499114308104E-3</v>
      </c>
      <c r="G10">
        <f>VLOOKUP($A10,'Subtraction Matrices (Att)'!AP$3:AQ$220,2,FALSE)</f>
        <v>1.17634824582837E-2</v>
      </c>
      <c r="H10">
        <f>VLOOKUP($A10,'Subtraction Matrices (Att)'!AX$3:AY$220,2,FALSE)</f>
        <v>1.2698352637359999E-2</v>
      </c>
      <c r="T10" t="s">
        <v>208</v>
      </c>
      <c r="U10">
        <f>VLOOKUP($A10,'Subtraction Matrices (Att)'!B$3:E$220,3,FALSE)</f>
        <v>0.30664857530529099</v>
      </c>
      <c r="V10">
        <f>VLOOKUP($A10,'Subtraction Matrices (Att)'!J$3:L$220,3,FALSE)</f>
        <v>0.30673076923076897</v>
      </c>
      <c r="W10">
        <f>VLOOKUP($A10,'Subtraction Matrices (Att)'!R$3:T$220,3,FALSE)</f>
        <v>0.32886904761904701</v>
      </c>
      <c r="X10">
        <f>VLOOKUP($A10,'Subtraction Matrices (Att)'!AH$3:AJ$220,3,FALSE)</f>
        <v>0.31464833421470101</v>
      </c>
      <c r="Y10">
        <f>VLOOKUP($A10,'Subtraction Matrices (Att)'!Z$3:AB$220,3,FALSE)</f>
        <v>0.330800701344243</v>
      </c>
      <c r="Z10">
        <f>VLOOKUP($A10,'Subtraction Matrices (Att)'!AP$3:AR$220,3,FALSE)</f>
        <v>0.29836065573770398</v>
      </c>
      <c r="AA10">
        <f>VLOOKUP($A10,'Subtraction Matrices (Att)'!AX$3:AZ$220,3,FALSE)</f>
        <v>0.27586206896551702</v>
      </c>
      <c r="AN10" t="s">
        <v>208</v>
      </c>
      <c r="AO10">
        <f>VLOOKUP($A10,'Subtraction Matrices (Att)'!B$3:F$220,5,FALSE)</f>
        <v>67</v>
      </c>
      <c r="AP10">
        <f>VLOOKUP($A10,'Subtraction Matrices (Att)'!J$3:N$220,5,FALSE)</f>
        <v>65</v>
      </c>
      <c r="AQ10">
        <f>VLOOKUP($A10,'Subtraction Matrices (Att)'!R$3:V$220,5,FALSE)</f>
        <v>64</v>
      </c>
      <c r="AR10">
        <f>VLOOKUP($A10,'Subtraction Matrices (Att)'!AH$3:AL$220,5,FALSE)</f>
        <v>62</v>
      </c>
      <c r="AS10">
        <f>VLOOKUP($A10,'Subtraction Matrices (Att)'!Z$3:AD$220,5,FALSE)</f>
        <v>59</v>
      </c>
      <c r="AT10">
        <f>VLOOKUP($A10,'Subtraction Matrices (Att)'!AP$3:AT$220,5,FALSE)</f>
        <v>61</v>
      </c>
      <c r="AU10">
        <f>VLOOKUP($A10,'Subtraction Matrices (Att)'!AX$3:BB$220,5,FALSE)</f>
        <v>58</v>
      </c>
      <c r="BG10" t="s">
        <v>208</v>
      </c>
      <c r="BH10">
        <f>VLOOKUP($A10,'Subtraction Matrices (Att)'!B$3:G$220,6,FALSE)</f>
        <v>0.31753554502369602</v>
      </c>
      <c r="BI10">
        <f>VLOOKUP($A10,'Subtraction Matrices (Att)'!J$3:O$220,6,FALSE)</f>
        <v>0.30516431924882598</v>
      </c>
      <c r="BJ10">
        <f>VLOOKUP($A10,'Subtraction Matrices (Att)'!R$3:W$220,6,FALSE)</f>
        <v>0.30046948356807501</v>
      </c>
      <c r="BK10">
        <f>VLOOKUP($A10,'Subtraction Matrices (Att)'!AH$3:AM$220,6,FALSE)</f>
        <v>0.29107981220657198</v>
      </c>
      <c r="BL10">
        <f>VLOOKUP($A10,'Subtraction Matrices (Att)'!Z$3:AE$220,6,FALSE)</f>
        <v>0.27699530516431897</v>
      </c>
      <c r="BM10">
        <f>VLOOKUP($A10,'Subtraction Matrices (Att)'!AP$3:AU$220,6,FALSE)</f>
        <v>0.28638497652582101</v>
      </c>
      <c r="BN10">
        <f>VLOOKUP($A10,'Subtraction Matrices (Att)'!AX$3:BC$220,6,FALSE)</f>
        <v>0.27230046948356801</v>
      </c>
    </row>
    <row r="11" spans="1:66" x14ac:dyDescent="0.2">
      <c r="A11" t="s">
        <v>207</v>
      </c>
      <c r="B11">
        <f>VLOOKUP($A11,'Subtraction Matrices (Att)'!B$3:C$220,2,FALSE)</f>
        <v>5.0718728266959997E-3</v>
      </c>
      <c r="C11">
        <f>VLOOKUP($A11,'Subtraction Matrices (Att)'!J$3:K$220,2,FALSE)</f>
        <v>1.1764204423361801E-2</v>
      </c>
      <c r="D11">
        <f>VLOOKUP($A11,'Subtraction Matrices (Att)'!R$3:S$220,2,FALSE)</f>
        <v>1.2637254548720099E-2</v>
      </c>
      <c r="E11">
        <f>VLOOKUP($A11,'Subtraction Matrices (Att)'!AH$3:AI$220,2,FALSE)</f>
        <v>1.11730750244257E-2</v>
      </c>
      <c r="F11">
        <f>VLOOKUP($A11,'Subtraction Matrices (Att)'!Z$3:AA$220,2,FALSE)</f>
        <v>1.0902055547018801E-2</v>
      </c>
      <c r="G11">
        <f>VLOOKUP($A11,'Subtraction Matrices (Att)'!AP$3:AQ$220,2,FALSE)</f>
        <v>9.3603385367346803E-3</v>
      </c>
      <c r="H11">
        <f>VLOOKUP($A11,'Subtraction Matrices (Att)'!AX$3:AY$220,2,FALSE)</f>
        <v>1.3459852327552899E-2</v>
      </c>
      <c r="T11" t="s">
        <v>207</v>
      </c>
      <c r="U11">
        <f>VLOOKUP($A11,'Subtraction Matrices (Att)'!B$3:E$220,3,FALSE)</f>
        <v>0.38106370543541701</v>
      </c>
      <c r="V11">
        <f>VLOOKUP($A11,'Subtraction Matrices (Att)'!J$3:L$220,3,FALSE)</f>
        <v>0.39675675675675598</v>
      </c>
      <c r="W11">
        <f>VLOOKUP($A11,'Subtraction Matrices (Att)'!R$3:T$220,3,FALSE)</f>
        <v>0.38604651162790699</v>
      </c>
      <c r="X11">
        <f>VLOOKUP($A11,'Subtraction Matrices (Att)'!AH$3:AJ$220,3,FALSE)</f>
        <v>0.352112676056338</v>
      </c>
      <c r="Y11">
        <f>VLOOKUP($A11,'Subtraction Matrices (Att)'!Z$3:AB$220,3,FALSE)</f>
        <v>0.372252252252252</v>
      </c>
      <c r="Z11">
        <f>VLOOKUP($A11,'Subtraction Matrices (Att)'!AP$3:AR$220,3,FALSE)</f>
        <v>0.37539574853007601</v>
      </c>
      <c r="AA11">
        <f>VLOOKUP($A11,'Subtraction Matrices (Att)'!AX$3:AZ$220,3,FALSE)</f>
        <v>0.33830227743271202</v>
      </c>
      <c r="AN11" t="s">
        <v>207</v>
      </c>
      <c r="AO11">
        <f>VLOOKUP($A11,'Subtraction Matrices (Att)'!B$3:F$220,5,FALSE)</f>
        <v>59</v>
      </c>
      <c r="AP11">
        <f>VLOOKUP($A11,'Subtraction Matrices (Att)'!J$3:N$220,5,FALSE)</f>
        <v>75</v>
      </c>
      <c r="AQ11">
        <f>VLOOKUP($A11,'Subtraction Matrices (Att)'!R$3:V$220,5,FALSE)</f>
        <v>86</v>
      </c>
      <c r="AR11">
        <f>VLOOKUP($A11,'Subtraction Matrices (Att)'!AH$3:AL$220,5,FALSE)</f>
        <v>71</v>
      </c>
      <c r="AS11">
        <f>VLOOKUP($A11,'Subtraction Matrices (Att)'!Z$3:AD$220,5,FALSE)</f>
        <v>75</v>
      </c>
      <c r="AT11">
        <f>VLOOKUP($A11,'Subtraction Matrices (Att)'!AP$3:AT$220,5,FALSE)</f>
        <v>67</v>
      </c>
      <c r="AU11">
        <f>VLOOKUP($A11,'Subtraction Matrices (Att)'!AX$3:BB$220,5,FALSE)</f>
        <v>70</v>
      </c>
      <c r="BG11" t="s">
        <v>207</v>
      </c>
      <c r="BH11">
        <f>VLOOKUP($A11,'Subtraction Matrices (Att)'!B$3:G$220,6,FALSE)</f>
        <v>0.279620853080568</v>
      </c>
      <c r="BI11">
        <f>VLOOKUP($A11,'Subtraction Matrices (Att)'!J$3:O$220,6,FALSE)</f>
        <v>0.352112676056338</v>
      </c>
      <c r="BJ11">
        <f>VLOOKUP($A11,'Subtraction Matrices (Att)'!R$3:W$220,6,FALSE)</f>
        <v>0.40375586854459999</v>
      </c>
      <c r="BK11">
        <f>VLOOKUP($A11,'Subtraction Matrices (Att)'!AH$3:AM$220,6,FALSE)</f>
        <v>0.33333333333333298</v>
      </c>
      <c r="BL11">
        <f>VLOOKUP($A11,'Subtraction Matrices (Att)'!Z$3:AE$220,6,FALSE)</f>
        <v>0.352112676056338</v>
      </c>
      <c r="BM11">
        <f>VLOOKUP($A11,'Subtraction Matrices (Att)'!AP$3:AU$220,6,FALSE)</f>
        <v>0.31455399061032802</v>
      </c>
      <c r="BN11">
        <f>VLOOKUP($A11,'Subtraction Matrices (Att)'!AX$3:BC$220,6,FALSE)</f>
        <v>0.32863849765258202</v>
      </c>
    </row>
    <row r="12" spans="1:66" x14ac:dyDescent="0.2">
      <c r="A12" t="s">
        <v>206</v>
      </c>
      <c r="B12">
        <f>VLOOKUP($A12,'Subtraction Matrices (Att)'!B$3:C$220,2,FALSE)</f>
        <v>1.4871972558769399E-2</v>
      </c>
      <c r="C12">
        <f>VLOOKUP($A12,'Subtraction Matrices (Att)'!J$3:K$220,2,FALSE)</f>
        <v>8.6951525278823293E-3</v>
      </c>
      <c r="D12">
        <f>VLOOKUP($A12,'Subtraction Matrices (Att)'!R$3:S$220,2,FALSE)</f>
        <v>9.8449564592612195E-3</v>
      </c>
      <c r="E12">
        <f>VLOOKUP($A12,'Subtraction Matrices (Att)'!AH$3:AI$220,2,FALSE)</f>
        <v>1.15550848385528E-2</v>
      </c>
      <c r="F12">
        <f>VLOOKUP($A12,'Subtraction Matrices (Att)'!Z$3:AA$220,2,FALSE)</f>
        <v>1.0549855756961501E-2</v>
      </c>
      <c r="G12">
        <f>VLOOKUP($A12,'Subtraction Matrices (Att)'!AP$3:AQ$220,2,FALSE)</f>
        <v>6.9650124776102504E-3</v>
      </c>
      <c r="H12">
        <f>VLOOKUP($A12,'Subtraction Matrices (Att)'!AX$3:AY$220,2,FALSE)</f>
        <v>8.8870538487679698E-3</v>
      </c>
      <c r="T12" t="s">
        <v>206</v>
      </c>
      <c r="U12">
        <f>VLOOKUP($A12,'Subtraction Matrices (Att)'!B$3:E$220,3,FALSE)</f>
        <v>0.37613870114604703</v>
      </c>
      <c r="V12">
        <f>VLOOKUP($A12,'Subtraction Matrices (Att)'!J$3:L$220,3,FALSE)</f>
        <v>0.37584803256444999</v>
      </c>
      <c r="W12">
        <f>VLOOKUP($A12,'Subtraction Matrices (Att)'!R$3:T$220,3,FALSE)</f>
        <v>0.38482570061517402</v>
      </c>
      <c r="X12">
        <f>VLOOKUP($A12,'Subtraction Matrices (Att)'!AH$3:AJ$220,3,FALSE)</f>
        <v>0.35579415031469802</v>
      </c>
      <c r="Y12">
        <f>VLOOKUP($A12,'Subtraction Matrices (Att)'!Z$3:AB$220,3,FALSE)</f>
        <v>0.35338015803336198</v>
      </c>
      <c r="Z12">
        <f>VLOOKUP($A12,'Subtraction Matrices (Att)'!AP$3:AR$220,3,FALSE)</f>
        <v>0.36635006784260499</v>
      </c>
      <c r="AA12">
        <f>VLOOKUP($A12,'Subtraction Matrices (Att)'!AX$3:AZ$220,3,FALSE)</f>
        <v>0.34825870646766099</v>
      </c>
      <c r="AN12" t="s">
        <v>206</v>
      </c>
      <c r="AO12">
        <f>VLOOKUP($A12,'Subtraction Matrices (Att)'!B$3:F$220,5,FALSE)</f>
        <v>83</v>
      </c>
      <c r="AP12">
        <f>VLOOKUP($A12,'Subtraction Matrices (Att)'!J$3:N$220,5,FALSE)</f>
        <v>67</v>
      </c>
      <c r="AQ12">
        <f>VLOOKUP($A12,'Subtraction Matrices (Att)'!R$3:V$220,5,FALSE)</f>
        <v>77</v>
      </c>
      <c r="AR12">
        <f>VLOOKUP($A12,'Subtraction Matrices (Att)'!AH$3:AL$220,5,FALSE)</f>
        <v>74</v>
      </c>
      <c r="AS12">
        <f>VLOOKUP($A12,'Subtraction Matrices (Att)'!Z$3:AD$220,5,FALSE)</f>
        <v>68</v>
      </c>
      <c r="AT12">
        <f>VLOOKUP($A12,'Subtraction Matrices (Att)'!AP$3:AT$220,5,FALSE)</f>
        <v>67</v>
      </c>
      <c r="AU12">
        <f>VLOOKUP($A12,'Subtraction Matrices (Att)'!AX$3:BB$220,5,FALSE)</f>
        <v>67</v>
      </c>
      <c r="BG12" t="s">
        <v>206</v>
      </c>
      <c r="BH12">
        <f>VLOOKUP($A12,'Subtraction Matrices (Att)'!B$3:G$220,6,FALSE)</f>
        <v>0.39336492890995201</v>
      </c>
      <c r="BI12">
        <f>VLOOKUP($A12,'Subtraction Matrices (Att)'!J$3:O$220,6,FALSE)</f>
        <v>0.31455399061032802</v>
      </c>
      <c r="BJ12">
        <f>VLOOKUP($A12,'Subtraction Matrices (Att)'!R$3:W$220,6,FALSE)</f>
        <v>0.36150234741783999</v>
      </c>
      <c r="BK12">
        <f>VLOOKUP($A12,'Subtraction Matrices (Att)'!AH$3:AM$220,6,FALSE)</f>
        <v>0.34741784037558598</v>
      </c>
      <c r="BL12">
        <f>VLOOKUP($A12,'Subtraction Matrices (Att)'!Z$3:AE$220,6,FALSE)</f>
        <v>0.31924882629107898</v>
      </c>
      <c r="BM12">
        <f>VLOOKUP($A12,'Subtraction Matrices (Att)'!AP$3:AU$220,6,FALSE)</f>
        <v>0.31455399061032802</v>
      </c>
      <c r="BN12">
        <f>VLOOKUP($A12,'Subtraction Matrices (Att)'!AX$3:BC$220,6,FALSE)</f>
        <v>0.31455399061032802</v>
      </c>
    </row>
    <row r="13" spans="1:66" x14ac:dyDescent="0.2">
      <c r="A13" t="s">
        <v>205</v>
      </c>
      <c r="B13">
        <f>VLOOKUP($A13,'Subtraction Matrices (Att)'!B$3:C$220,2,FALSE)</f>
        <v>2.2342303476832301E-3</v>
      </c>
      <c r="C13">
        <f>VLOOKUP($A13,'Subtraction Matrices (Att)'!J$3:K$220,2,FALSE)</f>
        <v>2.3975969423398898E-3</v>
      </c>
      <c r="D13">
        <f>VLOOKUP($A13,'Subtraction Matrices (Att)'!R$3:S$220,2,FALSE)</f>
        <v>1.3882466012069201E-3</v>
      </c>
      <c r="E13">
        <f>VLOOKUP($A13,'Subtraction Matrices (Att)'!AH$3:AI$220,2,FALSE)</f>
        <v>1.80295887973733E-3</v>
      </c>
      <c r="F13">
        <f>VLOOKUP($A13,'Subtraction Matrices (Att)'!Z$3:AA$220,2,FALSE)</f>
        <v>2.3283171720206602E-3</v>
      </c>
      <c r="G13">
        <f>VLOOKUP($A13,'Subtraction Matrices (Att)'!AP$3:AQ$220,2,FALSE)</f>
        <v>3.1156427842538399E-3</v>
      </c>
      <c r="H13">
        <f>VLOOKUP($A13,'Subtraction Matrices (Att)'!AX$3:AY$220,2,FALSE)</f>
        <v>2.3265128325671699E-3</v>
      </c>
      <c r="T13" t="s">
        <v>205</v>
      </c>
      <c r="U13">
        <f>VLOOKUP($A13,'Subtraction Matrices (Att)'!B$3:E$220,3,FALSE)</f>
        <v>0.44387755102040799</v>
      </c>
      <c r="V13">
        <f>VLOOKUP($A13,'Subtraction Matrices (Att)'!J$3:L$220,3,FALSE)</f>
        <v>0.44218316373728001</v>
      </c>
      <c r="W13">
        <f>VLOOKUP($A13,'Subtraction Matrices (Att)'!R$3:T$220,3,FALSE)</f>
        <v>0.40998217468805698</v>
      </c>
      <c r="X13">
        <f>VLOOKUP($A13,'Subtraction Matrices (Att)'!AH$3:AJ$220,3,FALSE)</f>
        <v>0.373109243697479</v>
      </c>
      <c r="Y13">
        <f>VLOOKUP($A13,'Subtraction Matrices (Att)'!Z$3:AB$220,3,FALSE)</f>
        <v>0.40707070707070703</v>
      </c>
      <c r="Z13">
        <f>VLOOKUP($A13,'Subtraction Matrices (Att)'!AP$3:AR$220,3,FALSE)</f>
        <v>0.35555555555555501</v>
      </c>
      <c r="AA13">
        <f>VLOOKUP($A13,'Subtraction Matrices (Att)'!AX$3:AZ$220,3,FALSE)</f>
        <v>0.38438438438438399</v>
      </c>
      <c r="AN13" t="s">
        <v>205</v>
      </c>
      <c r="AO13">
        <f>VLOOKUP($A13,'Subtraction Matrices (Att)'!B$3:F$220,5,FALSE)</f>
        <v>49</v>
      </c>
      <c r="AP13">
        <f>VLOOKUP($A13,'Subtraction Matrices (Att)'!J$3:N$220,5,FALSE)</f>
        <v>47</v>
      </c>
      <c r="AQ13">
        <f>VLOOKUP($A13,'Subtraction Matrices (Att)'!R$3:V$220,5,FALSE)</f>
        <v>34</v>
      </c>
      <c r="AR13">
        <f>VLOOKUP($A13,'Subtraction Matrices (Att)'!AH$3:AL$220,5,FALSE)</f>
        <v>35</v>
      </c>
      <c r="AS13">
        <f>VLOOKUP($A13,'Subtraction Matrices (Att)'!Z$3:AD$220,5,FALSE)</f>
        <v>45</v>
      </c>
      <c r="AT13">
        <f>VLOOKUP($A13,'Subtraction Matrices (Att)'!AP$3:AT$220,5,FALSE)</f>
        <v>45</v>
      </c>
      <c r="AU13">
        <f>VLOOKUP($A13,'Subtraction Matrices (Att)'!AX$3:BB$220,5,FALSE)</f>
        <v>37</v>
      </c>
      <c r="BG13" t="s">
        <v>205</v>
      </c>
      <c r="BH13">
        <f>VLOOKUP($A13,'Subtraction Matrices (Att)'!B$3:G$220,6,FALSE)</f>
        <v>0.232227488151658</v>
      </c>
      <c r="BI13">
        <f>VLOOKUP($A13,'Subtraction Matrices (Att)'!J$3:O$220,6,FALSE)</f>
        <v>0.22065727699530499</v>
      </c>
      <c r="BJ13">
        <f>VLOOKUP($A13,'Subtraction Matrices (Att)'!R$3:W$220,6,FALSE)</f>
        <v>0.15962441314553899</v>
      </c>
      <c r="BK13">
        <f>VLOOKUP($A13,'Subtraction Matrices (Att)'!AH$3:AM$220,6,FALSE)</f>
        <v>0.16431924882629101</v>
      </c>
      <c r="BL13">
        <f>VLOOKUP($A13,'Subtraction Matrices (Att)'!Z$3:AE$220,6,FALSE)</f>
        <v>0.21126760563380201</v>
      </c>
      <c r="BM13">
        <f>VLOOKUP($A13,'Subtraction Matrices (Att)'!AP$3:AU$220,6,FALSE)</f>
        <v>0.21126760563380201</v>
      </c>
      <c r="BN13">
        <f>VLOOKUP($A13,'Subtraction Matrices (Att)'!AX$3:BC$220,6,FALSE)</f>
        <v>0.17370892018779299</v>
      </c>
    </row>
    <row r="14" spans="1:66" x14ac:dyDescent="0.2">
      <c r="A14" t="s">
        <v>204</v>
      </c>
      <c r="B14">
        <f>VLOOKUP($A14,'Subtraction Matrices (Att)'!B$3:C$220,2,FALSE)</f>
        <v>2.6194585967640498E-2</v>
      </c>
      <c r="C14">
        <f>VLOOKUP($A14,'Subtraction Matrices (Att)'!J$3:K$220,2,FALSE)</f>
        <v>3.1470948671598699E-2</v>
      </c>
      <c r="D14">
        <f>VLOOKUP($A14,'Subtraction Matrices (Att)'!R$3:S$220,2,FALSE)</f>
        <v>1.4627540273014E-2</v>
      </c>
      <c r="E14">
        <f>VLOOKUP($A14,'Subtraction Matrices (Att)'!AH$3:AI$220,2,FALSE)</f>
        <v>1.76387723097562E-2</v>
      </c>
      <c r="F14">
        <f>VLOOKUP($A14,'Subtraction Matrices (Att)'!Z$3:AA$220,2,FALSE)</f>
        <v>2.4786052458342402E-2</v>
      </c>
      <c r="G14">
        <f>VLOOKUP($A14,'Subtraction Matrices (Att)'!AP$3:AQ$220,2,FALSE)</f>
        <v>1.53590195354155E-2</v>
      </c>
      <c r="H14">
        <f>VLOOKUP($A14,'Subtraction Matrices (Att)'!AX$3:AY$220,2,FALSE)</f>
        <v>1.09737083679265E-2</v>
      </c>
      <c r="T14" t="s">
        <v>204</v>
      </c>
      <c r="U14">
        <f>VLOOKUP($A14,'Subtraction Matrices (Att)'!B$3:E$220,3,FALSE)</f>
        <v>0.32891089108910798</v>
      </c>
      <c r="V14">
        <f>VLOOKUP($A14,'Subtraction Matrices (Att)'!J$3:L$220,3,FALSE)</f>
        <v>0.31334861576441497</v>
      </c>
      <c r="W14">
        <f>VLOOKUP($A14,'Subtraction Matrices (Att)'!R$3:T$220,3,FALSE)</f>
        <v>0.26874999999999999</v>
      </c>
      <c r="X14">
        <f>VLOOKUP($A14,'Subtraction Matrices (Att)'!AH$3:AJ$220,3,FALSE)</f>
        <v>0.279678068410462</v>
      </c>
      <c r="Y14">
        <f>VLOOKUP($A14,'Subtraction Matrices (Att)'!Z$3:AB$220,3,FALSE)</f>
        <v>0.31265397536394102</v>
      </c>
      <c r="Z14">
        <f>VLOOKUP($A14,'Subtraction Matrices (Att)'!AP$3:AR$220,3,FALSE)</f>
        <v>0.26420890937019897</v>
      </c>
      <c r="AA14">
        <f>VLOOKUP($A14,'Subtraction Matrices (Att)'!AX$3:AZ$220,3,FALSE)</f>
        <v>0.32686453576864499</v>
      </c>
      <c r="AN14" t="s">
        <v>204</v>
      </c>
      <c r="AO14">
        <f>VLOOKUP($A14,'Subtraction Matrices (Att)'!B$3:F$220,5,FALSE)</f>
        <v>101</v>
      </c>
      <c r="AP14">
        <f>VLOOKUP($A14,'Subtraction Matrices (Att)'!J$3:N$220,5,FALSE)</f>
        <v>107</v>
      </c>
      <c r="AQ14">
        <f>VLOOKUP($A14,'Subtraction Matrices (Att)'!R$3:V$220,5,FALSE)</f>
        <v>65</v>
      </c>
      <c r="AR14">
        <f>VLOOKUP($A14,'Subtraction Matrices (Att)'!AH$3:AL$220,5,FALSE)</f>
        <v>71</v>
      </c>
      <c r="AS14">
        <f>VLOOKUP($A14,'Subtraction Matrices (Att)'!Z$3:AD$220,5,FALSE)</f>
        <v>95</v>
      </c>
      <c r="AT14">
        <f>VLOOKUP($A14,'Subtraction Matrices (Att)'!AP$3:AT$220,5,FALSE)</f>
        <v>63</v>
      </c>
      <c r="AU14">
        <f>VLOOKUP($A14,'Subtraction Matrices (Att)'!AX$3:BB$220,5,FALSE)</f>
        <v>73</v>
      </c>
      <c r="BG14" t="s">
        <v>204</v>
      </c>
      <c r="BH14">
        <f>VLOOKUP($A14,'Subtraction Matrices (Att)'!B$3:G$220,6,FALSE)</f>
        <v>0.47867298578199002</v>
      </c>
      <c r="BI14">
        <f>VLOOKUP($A14,'Subtraction Matrices (Att)'!J$3:O$220,6,FALSE)</f>
        <v>0.50234741784037495</v>
      </c>
      <c r="BJ14">
        <f>VLOOKUP($A14,'Subtraction Matrices (Att)'!R$3:W$220,6,FALSE)</f>
        <v>0.30516431924882598</v>
      </c>
      <c r="BK14">
        <f>VLOOKUP($A14,'Subtraction Matrices (Att)'!AH$3:AM$220,6,FALSE)</f>
        <v>0.33333333333333298</v>
      </c>
      <c r="BL14">
        <f>VLOOKUP($A14,'Subtraction Matrices (Att)'!Z$3:AE$220,6,FALSE)</f>
        <v>0.446009389671361</v>
      </c>
      <c r="BM14">
        <f>VLOOKUP($A14,'Subtraction Matrices (Att)'!AP$3:AU$220,6,FALSE)</f>
        <v>0.29577464788732299</v>
      </c>
      <c r="BN14">
        <f>VLOOKUP($A14,'Subtraction Matrices (Att)'!AX$3:BC$220,6,FALSE)</f>
        <v>0.34272300469483502</v>
      </c>
    </row>
    <row r="15" spans="1:66" x14ac:dyDescent="0.2">
      <c r="A15" t="s">
        <v>203</v>
      </c>
      <c r="B15">
        <f>VLOOKUP($A15,'Subtraction Matrices (Att)'!B$3:C$220,2,FALSE)</f>
        <v>9.1526841507247596E-4</v>
      </c>
      <c r="C15">
        <f>VLOOKUP($A15,'Subtraction Matrices (Att)'!J$3:K$220,2,FALSE)</f>
        <v>1.2263090095119399E-3</v>
      </c>
      <c r="D15">
        <f>VLOOKUP($A15,'Subtraction Matrices (Att)'!R$3:S$220,2,FALSE)</f>
        <v>8.7631182161770405E-4</v>
      </c>
      <c r="E15">
        <f>VLOOKUP($A15,'Subtraction Matrices (Att)'!AH$3:AI$220,2,FALSE)</f>
        <v>1.19576963794052E-3</v>
      </c>
      <c r="F15">
        <f>VLOOKUP($A15,'Subtraction Matrices (Att)'!Z$3:AA$220,2,FALSE)</f>
        <v>6.0163278985417398E-4</v>
      </c>
      <c r="G15">
        <f>VLOOKUP($A15,'Subtraction Matrices (Att)'!AP$3:AQ$220,2,FALSE)</f>
        <v>1.4440905551469699E-3</v>
      </c>
      <c r="H15">
        <f>VLOOKUP($A15,'Subtraction Matrices (Att)'!AX$3:AY$220,2,FALSE)</f>
        <v>1.7148007968608701E-3</v>
      </c>
      <c r="T15" t="s">
        <v>203</v>
      </c>
      <c r="U15">
        <f>VLOOKUP($A15,'Subtraction Matrices (Att)'!B$3:E$220,3,FALSE)</f>
        <v>0.45075757575757502</v>
      </c>
      <c r="V15">
        <f>VLOOKUP($A15,'Subtraction Matrices (Att)'!J$3:L$220,3,FALSE)</f>
        <v>0.40952380952380901</v>
      </c>
      <c r="W15">
        <f>VLOOKUP($A15,'Subtraction Matrices (Att)'!R$3:T$220,3,FALSE)</f>
        <v>0.397701149425287</v>
      </c>
      <c r="X15">
        <f>VLOOKUP($A15,'Subtraction Matrices (Att)'!AH$3:AJ$220,3,FALSE)</f>
        <v>0.328735632183908</v>
      </c>
      <c r="Y15">
        <f>VLOOKUP($A15,'Subtraction Matrices (Att)'!Z$3:AB$220,3,FALSE)</f>
        <v>0.4</v>
      </c>
      <c r="Z15">
        <f>VLOOKUP($A15,'Subtraction Matrices (Att)'!AP$3:AR$220,3,FALSE)</f>
        <v>0.32954545454545398</v>
      </c>
      <c r="AA15">
        <f>VLOOKUP($A15,'Subtraction Matrices (Att)'!AX$3:AZ$220,3,FALSE)</f>
        <v>0.35606060606060602</v>
      </c>
      <c r="AN15" t="s">
        <v>203</v>
      </c>
      <c r="AO15">
        <f>VLOOKUP($A15,'Subtraction Matrices (Att)'!B$3:F$220,5,FALSE)</f>
        <v>33</v>
      </c>
      <c r="AP15">
        <f>VLOOKUP($A15,'Subtraction Matrices (Att)'!J$3:N$220,5,FALSE)</f>
        <v>36</v>
      </c>
      <c r="AQ15">
        <f>VLOOKUP($A15,'Subtraction Matrices (Att)'!R$3:V$220,5,FALSE)</f>
        <v>30</v>
      </c>
      <c r="AR15">
        <f>VLOOKUP($A15,'Subtraction Matrices (Att)'!AH$3:AL$220,5,FALSE)</f>
        <v>30</v>
      </c>
      <c r="AS15">
        <f>VLOOKUP($A15,'Subtraction Matrices (Att)'!Z$3:AD$220,5,FALSE)</f>
        <v>25</v>
      </c>
      <c r="AT15">
        <f>VLOOKUP($A15,'Subtraction Matrices (Att)'!AP$3:AT$220,5,FALSE)</f>
        <v>33</v>
      </c>
      <c r="AU15">
        <f>VLOOKUP($A15,'Subtraction Matrices (Att)'!AX$3:BB$220,5,FALSE)</f>
        <v>33</v>
      </c>
      <c r="BG15" t="s">
        <v>203</v>
      </c>
      <c r="BH15">
        <f>VLOOKUP($A15,'Subtraction Matrices (Att)'!B$3:G$220,6,FALSE)</f>
        <v>0.15639810426540199</v>
      </c>
      <c r="BI15">
        <f>VLOOKUP($A15,'Subtraction Matrices (Att)'!J$3:O$220,6,FALSE)</f>
        <v>0.169014084507042</v>
      </c>
      <c r="BJ15">
        <f>VLOOKUP($A15,'Subtraction Matrices (Att)'!R$3:W$220,6,FALSE)</f>
        <v>0.140845070422535</v>
      </c>
      <c r="BK15">
        <f>VLOOKUP($A15,'Subtraction Matrices (Att)'!AH$3:AM$220,6,FALSE)</f>
        <v>0.140845070422535</v>
      </c>
      <c r="BL15">
        <f>VLOOKUP($A15,'Subtraction Matrices (Att)'!Z$3:AE$220,6,FALSE)</f>
        <v>0.117370892018779</v>
      </c>
      <c r="BM15">
        <f>VLOOKUP($A15,'Subtraction Matrices (Att)'!AP$3:AU$220,6,FALSE)</f>
        <v>0.154929577464788</v>
      </c>
      <c r="BN15">
        <f>VLOOKUP($A15,'Subtraction Matrices (Att)'!AX$3:BC$220,6,FALSE)</f>
        <v>0.154929577464788</v>
      </c>
    </row>
    <row r="16" spans="1:66" x14ac:dyDescent="0.2">
      <c r="A16" t="s">
        <v>202</v>
      </c>
      <c r="B16">
        <f>VLOOKUP($A16,'Subtraction Matrices (Att)'!B$3:C$220,2,FALSE)</f>
        <v>4.9236746349668598E-3</v>
      </c>
      <c r="C16">
        <f>VLOOKUP($A16,'Subtraction Matrices (Att)'!J$3:K$220,2,FALSE)</f>
        <v>5.21574125787015E-3</v>
      </c>
      <c r="D16">
        <f>VLOOKUP($A16,'Subtraction Matrices (Att)'!R$3:S$220,2,FALSE)</f>
        <v>2.6206768277049798E-3</v>
      </c>
      <c r="E16">
        <f>VLOOKUP($A16,'Subtraction Matrices (Att)'!AH$3:AI$220,2,FALSE)</f>
        <v>6.2357108424136096E-3</v>
      </c>
      <c r="F16">
        <f>VLOOKUP($A16,'Subtraction Matrices (Att)'!Z$3:AA$220,2,FALSE)</f>
        <v>6.2687686134509299E-3</v>
      </c>
      <c r="G16">
        <f>VLOOKUP($A16,'Subtraction Matrices (Att)'!AP$3:AQ$220,2,FALSE)</f>
        <v>4.85749384340962E-3</v>
      </c>
      <c r="H16">
        <f>VLOOKUP($A16,'Subtraction Matrices (Att)'!AX$3:AY$220,2,FALSE)</f>
        <v>3.2235254880176199E-3</v>
      </c>
      <c r="T16" t="s">
        <v>202</v>
      </c>
      <c r="U16">
        <f>VLOOKUP($A16,'Subtraction Matrices (Att)'!B$3:E$220,3,FALSE)</f>
        <v>0.43372549019607798</v>
      </c>
      <c r="V16">
        <f>VLOOKUP($A16,'Subtraction Matrices (Att)'!J$3:L$220,3,FALSE)</f>
        <v>0.43046820405310898</v>
      </c>
      <c r="W16">
        <f>VLOOKUP($A16,'Subtraction Matrices (Att)'!R$3:T$220,3,FALSE)</f>
        <v>0.34920634920634902</v>
      </c>
      <c r="X16">
        <f>VLOOKUP($A16,'Subtraction Matrices (Att)'!AH$3:AJ$220,3,FALSE)</f>
        <v>0.38866160140268802</v>
      </c>
      <c r="Y16">
        <f>VLOOKUP($A16,'Subtraction Matrices (Att)'!Z$3:AB$220,3,FALSE)</f>
        <v>0.36963097398668998</v>
      </c>
      <c r="Z16">
        <f>VLOOKUP($A16,'Subtraction Matrices (Att)'!AP$3:AR$220,3,FALSE)</f>
        <v>0.41251885369532398</v>
      </c>
      <c r="AA16">
        <f>VLOOKUP($A16,'Subtraction Matrices (Att)'!AX$3:AZ$220,3,FALSE)</f>
        <v>0.41443108233117398</v>
      </c>
      <c r="AN16" t="s">
        <v>202</v>
      </c>
      <c r="AO16">
        <f>VLOOKUP($A16,'Subtraction Matrices (Att)'!B$3:F$220,5,FALSE)</f>
        <v>51</v>
      </c>
      <c r="AP16">
        <f>VLOOKUP($A16,'Subtraction Matrices (Att)'!J$3:N$220,5,FALSE)</f>
        <v>54</v>
      </c>
      <c r="AQ16">
        <f>VLOOKUP($A16,'Subtraction Matrices (Att)'!R$3:V$220,5,FALSE)</f>
        <v>36</v>
      </c>
      <c r="AR16">
        <f>VLOOKUP($A16,'Subtraction Matrices (Att)'!AH$3:AL$220,5,FALSE)</f>
        <v>59</v>
      </c>
      <c r="AS16">
        <f>VLOOKUP($A16,'Subtraction Matrices (Att)'!Z$3:AD$220,5,FALSE)</f>
        <v>58</v>
      </c>
      <c r="AT16">
        <f>VLOOKUP($A16,'Subtraction Matrices (Att)'!AP$3:AT$220,5,FALSE)</f>
        <v>52</v>
      </c>
      <c r="AU16">
        <f>VLOOKUP($A16,'Subtraction Matrices (Att)'!AX$3:BB$220,5,FALSE)</f>
        <v>47</v>
      </c>
      <c r="BG16" t="s">
        <v>202</v>
      </c>
      <c r="BH16">
        <f>VLOOKUP($A16,'Subtraction Matrices (Att)'!B$3:G$220,6,FALSE)</f>
        <v>0.24170616113744001</v>
      </c>
      <c r="BI16">
        <f>VLOOKUP($A16,'Subtraction Matrices (Att)'!J$3:O$220,6,FALSE)</f>
        <v>0.25352112676056299</v>
      </c>
      <c r="BJ16">
        <f>VLOOKUP($A16,'Subtraction Matrices (Att)'!R$3:W$220,6,FALSE)</f>
        <v>0.169014084507042</v>
      </c>
      <c r="BK16">
        <f>VLOOKUP($A16,'Subtraction Matrices (Att)'!AH$3:AM$220,6,FALSE)</f>
        <v>0.27699530516431897</v>
      </c>
      <c r="BL16">
        <f>VLOOKUP($A16,'Subtraction Matrices (Att)'!Z$3:AE$220,6,FALSE)</f>
        <v>0.27230046948356801</v>
      </c>
      <c r="BM16">
        <f>VLOOKUP($A16,'Subtraction Matrices (Att)'!AP$3:AU$220,6,FALSE)</f>
        <v>0.244131455399061</v>
      </c>
      <c r="BN16">
        <f>VLOOKUP($A16,'Subtraction Matrices (Att)'!AX$3:BC$220,6,FALSE)</f>
        <v>0.22065727699530499</v>
      </c>
    </row>
    <row r="17" spans="1:66" x14ac:dyDescent="0.2">
      <c r="A17" t="s">
        <v>201</v>
      </c>
      <c r="B17">
        <f>VLOOKUP($A17,'Subtraction Matrices (Att)'!B$3:C$220,2,FALSE)</f>
        <v>8.9315416579185593E-3</v>
      </c>
      <c r="C17">
        <f>VLOOKUP($A17,'Subtraction Matrices (Att)'!J$3:K$220,2,FALSE)</f>
        <v>1.0610039472814199E-2</v>
      </c>
      <c r="D17">
        <f>VLOOKUP($A17,'Subtraction Matrices (Att)'!R$3:S$220,2,FALSE)</f>
        <v>6.9345464805232399E-3</v>
      </c>
      <c r="E17">
        <f>VLOOKUP($A17,'Subtraction Matrices (Att)'!AH$3:AI$220,2,FALSE)</f>
        <v>8.5616595958093004E-3</v>
      </c>
      <c r="F17">
        <f>VLOOKUP($A17,'Subtraction Matrices (Att)'!Z$3:AA$220,2,FALSE)</f>
        <v>1.14918151054133E-2</v>
      </c>
      <c r="G17">
        <f>VLOOKUP($A17,'Subtraction Matrices (Att)'!AP$3:AQ$220,2,FALSE)</f>
        <v>8.0462995585009207E-3</v>
      </c>
      <c r="H17">
        <f>VLOOKUP($A17,'Subtraction Matrices (Att)'!AX$3:AY$220,2,FALSE)</f>
        <v>5.67826889431719E-3</v>
      </c>
      <c r="T17" t="s">
        <v>201</v>
      </c>
      <c r="U17">
        <f>VLOOKUP($A17,'Subtraction Matrices (Att)'!B$3:E$220,3,FALSE)</f>
        <v>0.36986301369863001</v>
      </c>
      <c r="V17">
        <f>VLOOKUP($A17,'Subtraction Matrices (Att)'!J$3:L$220,3,FALSE)</f>
        <v>0.37084925066118102</v>
      </c>
      <c r="W17">
        <f>VLOOKUP($A17,'Subtraction Matrices (Att)'!R$3:T$220,3,FALSE)</f>
        <v>0.39964912280701698</v>
      </c>
      <c r="X17">
        <f>VLOOKUP($A17,'Subtraction Matrices (Att)'!AH$3:AJ$220,3,FALSE)</f>
        <v>0.38086419753086398</v>
      </c>
      <c r="Y17">
        <f>VLOOKUP($A17,'Subtraction Matrices (Att)'!Z$3:AB$220,3,FALSE)</f>
        <v>0.33950617283950602</v>
      </c>
      <c r="Z17">
        <f>VLOOKUP($A17,'Subtraction Matrices (Att)'!AP$3:AR$220,3,FALSE)</f>
        <v>0.36282858200666401</v>
      </c>
      <c r="AA17">
        <f>VLOOKUP($A17,'Subtraction Matrices (Att)'!AX$3:AZ$220,3,FALSE)</f>
        <v>0.4</v>
      </c>
      <c r="AN17" t="s">
        <v>201</v>
      </c>
      <c r="AO17">
        <f>VLOOKUP($A17,'Subtraction Matrices (Att)'!B$3:F$220,5,FALSE)</f>
        <v>73</v>
      </c>
      <c r="AP17">
        <f>VLOOKUP($A17,'Subtraction Matrices (Att)'!J$3:N$220,5,FALSE)</f>
        <v>83</v>
      </c>
      <c r="AQ17">
        <f>VLOOKUP($A17,'Subtraction Matrices (Att)'!R$3:V$220,5,FALSE)</f>
        <v>76</v>
      </c>
      <c r="AR17">
        <f>VLOOKUP($A17,'Subtraction Matrices (Att)'!AH$3:AL$220,5,FALSE)</f>
        <v>81</v>
      </c>
      <c r="AS17">
        <f>VLOOKUP($A17,'Subtraction Matrices (Att)'!Z$3:AD$220,5,FALSE)</f>
        <v>81</v>
      </c>
      <c r="AT17">
        <f>VLOOKUP($A17,'Subtraction Matrices (Att)'!AP$3:AT$220,5,FALSE)</f>
        <v>74</v>
      </c>
      <c r="AU17">
        <f>VLOOKUP($A17,'Subtraction Matrices (Att)'!AX$3:BB$220,5,FALSE)</f>
        <v>65</v>
      </c>
      <c r="BG17" t="s">
        <v>201</v>
      </c>
      <c r="BH17">
        <f>VLOOKUP($A17,'Subtraction Matrices (Att)'!B$3:G$220,6,FALSE)</f>
        <v>0.34597156398104201</v>
      </c>
      <c r="BI17">
        <f>VLOOKUP($A17,'Subtraction Matrices (Att)'!J$3:O$220,6,FALSE)</f>
        <v>0.38967136150234699</v>
      </c>
      <c r="BJ17">
        <f>VLOOKUP($A17,'Subtraction Matrices (Att)'!R$3:W$220,6,FALSE)</f>
        <v>0.35680751173708902</v>
      </c>
      <c r="BK17">
        <f>VLOOKUP($A17,'Subtraction Matrices (Att)'!AH$3:AM$220,6,FALSE)</f>
        <v>0.38028169014084501</v>
      </c>
      <c r="BL17">
        <f>VLOOKUP($A17,'Subtraction Matrices (Att)'!Z$3:AE$220,6,FALSE)</f>
        <v>0.38028169014084501</v>
      </c>
      <c r="BM17">
        <f>VLOOKUP($A17,'Subtraction Matrices (Att)'!AP$3:AU$220,6,FALSE)</f>
        <v>0.34741784037558598</v>
      </c>
      <c r="BN17">
        <f>VLOOKUP($A17,'Subtraction Matrices (Att)'!AX$3:BC$220,6,FALSE)</f>
        <v>0.30516431924882598</v>
      </c>
    </row>
    <row r="18" spans="1:66" x14ac:dyDescent="0.2">
      <c r="A18" t="s">
        <v>200</v>
      </c>
      <c r="B18">
        <f>VLOOKUP($A18,'Subtraction Matrices (Att)'!B$3:C$220,2,FALSE)</f>
        <v>1.5995569998789601E-2</v>
      </c>
      <c r="C18">
        <f>VLOOKUP($A18,'Subtraction Matrices (Att)'!J$3:K$220,2,FALSE)</f>
        <v>1.29906876171562E-2</v>
      </c>
      <c r="D18">
        <f>VLOOKUP($A18,'Subtraction Matrices (Att)'!R$3:S$220,2,FALSE)</f>
        <v>1.4193042817751401E-2</v>
      </c>
      <c r="E18">
        <f>VLOOKUP($A18,'Subtraction Matrices (Att)'!AH$3:AI$220,2,FALSE)</f>
        <v>1.1434884367039599E-2</v>
      </c>
      <c r="F18">
        <f>VLOOKUP($A18,'Subtraction Matrices (Att)'!Z$3:AA$220,2,FALSE)</f>
        <v>1.0512804343549899E-2</v>
      </c>
      <c r="G18">
        <f>VLOOKUP($A18,'Subtraction Matrices (Att)'!AP$3:AQ$220,2,FALSE)</f>
        <v>1.34547719345756E-2</v>
      </c>
      <c r="H18">
        <f>VLOOKUP($A18,'Subtraction Matrices (Att)'!AX$3:AY$220,2,FALSE)</f>
        <v>1.08218340222665E-2</v>
      </c>
      <c r="T18" t="s">
        <v>200</v>
      </c>
      <c r="U18">
        <f>VLOOKUP($A18,'Subtraction Matrices (Att)'!B$3:E$220,3,FALSE)</f>
        <v>0.35527475756685201</v>
      </c>
      <c r="V18">
        <f>VLOOKUP($A18,'Subtraction Matrices (Att)'!J$3:L$220,3,FALSE)</f>
        <v>0.35930735930735902</v>
      </c>
      <c r="W18">
        <f>VLOOKUP($A18,'Subtraction Matrices (Att)'!R$3:T$220,3,FALSE)</f>
        <v>0.35714285714285698</v>
      </c>
      <c r="X18">
        <f>VLOOKUP($A18,'Subtraction Matrices (Att)'!AH$3:AJ$220,3,FALSE)</f>
        <v>0.32313883299798701</v>
      </c>
      <c r="Y18">
        <f>VLOOKUP($A18,'Subtraction Matrices (Att)'!Z$3:AB$220,3,FALSE)</f>
        <v>0.33034953111679399</v>
      </c>
      <c r="Z18">
        <f>VLOOKUP($A18,'Subtraction Matrices (Att)'!AP$3:AR$220,3,FALSE)</f>
        <v>0.30046948356807501</v>
      </c>
      <c r="AA18">
        <f>VLOOKUP($A18,'Subtraction Matrices (Att)'!AX$3:AZ$220,3,FALSE)</f>
        <v>0.36035087719298198</v>
      </c>
      <c r="AN18" t="s">
        <v>200</v>
      </c>
      <c r="AO18">
        <f>VLOOKUP($A18,'Subtraction Matrices (Att)'!B$3:F$220,5,FALSE)</f>
        <v>83</v>
      </c>
      <c r="AP18">
        <f>VLOOKUP($A18,'Subtraction Matrices (Att)'!J$3:N$220,5,FALSE)</f>
        <v>78</v>
      </c>
      <c r="AQ18">
        <f>VLOOKUP($A18,'Subtraction Matrices (Att)'!R$3:V$220,5,FALSE)</f>
        <v>85</v>
      </c>
      <c r="AR18">
        <f>VLOOKUP($A18,'Subtraction Matrices (Att)'!AH$3:AL$220,5,FALSE)</f>
        <v>71</v>
      </c>
      <c r="AS18">
        <f>VLOOKUP($A18,'Subtraction Matrices (Att)'!Z$3:AD$220,5,FALSE)</f>
        <v>69</v>
      </c>
      <c r="AT18">
        <f>VLOOKUP($A18,'Subtraction Matrices (Att)'!AP$3:AT$220,5,FALSE)</f>
        <v>72</v>
      </c>
      <c r="AU18">
        <f>VLOOKUP($A18,'Subtraction Matrices (Att)'!AX$3:BB$220,5,FALSE)</f>
        <v>76</v>
      </c>
      <c r="BG18" t="s">
        <v>200</v>
      </c>
      <c r="BH18">
        <f>VLOOKUP($A18,'Subtraction Matrices (Att)'!B$3:G$220,6,FALSE)</f>
        <v>0.39336492890995201</v>
      </c>
      <c r="BI18">
        <f>VLOOKUP($A18,'Subtraction Matrices (Att)'!J$3:O$220,6,FALSE)</f>
        <v>0.36619718309859101</v>
      </c>
      <c r="BJ18">
        <f>VLOOKUP($A18,'Subtraction Matrices (Att)'!R$3:W$220,6,FALSE)</f>
        <v>0.39906103286384897</v>
      </c>
      <c r="BK18">
        <f>VLOOKUP($A18,'Subtraction Matrices (Att)'!AH$3:AM$220,6,FALSE)</f>
        <v>0.33333333333333298</v>
      </c>
      <c r="BL18">
        <f>VLOOKUP($A18,'Subtraction Matrices (Att)'!Z$3:AE$220,6,FALSE)</f>
        <v>0.323943661971831</v>
      </c>
      <c r="BM18">
        <f>VLOOKUP($A18,'Subtraction Matrices (Att)'!AP$3:AU$220,6,FALSE)</f>
        <v>0.338028169014084</v>
      </c>
      <c r="BN18">
        <f>VLOOKUP($A18,'Subtraction Matrices (Att)'!AX$3:BC$220,6,FALSE)</f>
        <v>0.35680751173708902</v>
      </c>
    </row>
    <row r="19" spans="1:66" x14ac:dyDescent="0.2">
      <c r="A19" t="s">
        <v>199</v>
      </c>
      <c r="B19">
        <f>VLOOKUP($A19,'Subtraction Matrices (Att)'!B$3:C$220,2,FALSE)</f>
        <v>7.4104165277187701E-3</v>
      </c>
      <c r="C19">
        <f>VLOOKUP($A19,'Subtraction Matrices (Att)'!J$3:K$220,2,FALSE)</f>
        <v>2.7906483134864202E-3</v>
      </c>
      <c r="D19">
        <f>VLOOKUP($A19,'Subtraction Matrices (Att)'!R$3:S$220,2,FALSE)</f>
        <v>4.5826539947195401E-3</v>
      </c>
      <c r="E19">
        <f>VLOOKUP($A19,'Subtraction Matrices (Att)'!AH$3:AI$220,2,FALSE)</f>
        <v>4.9774011888999098E-3</v>
      </c>
      <c r="F19">
        <f>VLOOKUP($A19,'Subtraction Matrices (Att)'!Z$3:AA$220,2,FALSE)</f>
        <v>4.35837501876406E-3</v>
      </c>
      <c r="G19">
        <f>VLOOKUP($A19,'Subtraction Matrices (Att)'!AP$3:AQ$220,2,FALSE)</f>
        <v>5.81809359658517E-3</v>
      </c>
      <c r="H19">
        <f>VLOOKUP($A19,'Subtraction Matrices (Att)'!AX$3:AY$220,2,FALSE)</f>
        <v>4.0601136183531896E-3</v>
      </c>
      <c r="T19" t="s">
        <v>199</v>
      </c>
      <c r="U19">
        <f>VLOOKUP($A19,'Subtraction Matrices (Att)'!B$3:E$220,3,FALSE)</f>
        <v>0.41882352941176398</v>
      </c>
      <c r="V19">
        <f>VLOOKUP($A19,'Subtraction Matrices (Att)'!J$3:L$220,3,FALSE)</f>
        <v>0.46666666666666601</v>
      </c>
      <c r="W19">
        <f>VLOOKUP($A19,'Subtraction Matrices (Att)'!R$3:T$220,3,FALSE)</f>
        <v>0.42491582491582403</v>
      </c>
      <c r="X19">
        <f>VLOOKUP($A19,'Subtraction Matrices (Att)'!AH$3:AJ$220,3,FALSE)</f>
        <v>0.38938775510203999</v>
      </c>
      <c r="Y19">
        <f>VLOOKUP($A19,'Subtraction Matrices (Att)'!Z$3:AB$220,3,FALSE)</f>
        <v>0.38741134751772999</v>
      </c>
      <c r="Z19">
        <f>VLOOKUP($A19,'Subtraction Matrices (Att)'!AP$3:AR$220,3,FALSE)</f>
        <v>0.38461538461538403</v>
      </c>
      <c r="AA19">
        <f>VLOOKUP($A19,'Subtraction Matrices (Att)'!AX$3:AZ$220,3,FALSE)</f>
        <v>0.390420899854862</v>
      </c>
      <c r="AN19" t="s">
        <v>199</v>
      </c>
      <c r="AO19">
        <f>VLOOKUP($A19,'Subtraction Matrices (Att)'!B$3:F$220,5,FALSE)</f>
        <v>51</v>
      </c>
      <c r="AP19">
        <f>VLOOKUP($A19,'Subtraction Matrices (Att)'!J$3:N$220,5,FALSE)</f>
        <v>55</v>
      </c>
      <c r="AQ19">
        <f>VLOOKUP($A19,'Subtraction Matrices (Att)'!R$3:V$220,5,FALSE)</f>
        <v>55</v>
      </c>
      <c r="AR19">
        <f>VLOOKUP($A19,'Subtraction Matrices (Att)'!AH$3:AL$220,5,FALSE)</f>
        <v>50</v>
      </c>
      <c r="AS19">
        <f>VLOOKUP($A19,'Subtraction Matrices (Att)'!Z$3:AD$220,5,FALSE)</f>
        <v>48</v>
      </c>
      <c r="AT19">
        <f>VLOOKUP($A19,'Subtraction Matrices (Att)'!AP$3:AT$220,5,FALSE)</f>
        <v>53</v>
      </c>
      <c r="AU19">
        <f>VLOOKUP($A19,'Subtraction Matrices (Att)'!AX$3:BB$220,5,FALSE)</f>
        <v>53</v>
      </c>
      <c r="BG19" t="s">
        <v>199</v>
      </c>
      <c r="BH19">
        <f>VLOOKUP($A19,'Subtraction Matrices (Att)'!B$3:G$220,6,FALSE)</f>
        <v>0.24170616113744001</v>
      </c>
      <c r="BI19">
        <f>VLOOKUP($A19,'Subtraction Matrices (Att)'!J$3:O$220,6,FALSE)</f>
        <v>0.25821596244131401</v>
      </c>
      <c r="BJ19">
        <f>VLOOKUP($A19,'Subtraction Matrices (Att)'!R$3:W$220,6,FALSE)</f>
        <v>0.25821596244131401</v>
      </c>
      <c r="BK19">
        <f>VLOOKUP($A19,'Subtraction Matrices (Att)'!AH$3:AM$220,6,FALSE)</f>
        <v>0.23474178403755799</v>
      </c>
      <c r="BL19">
        <f>VLOOKUP($A19,'Subtraction Matrices (Att)'!Z$3:AE$220,6,FALSE)</f>
        <v>0.22535211267605601</v>
      </c>
      <c r="BM19">
        <f>VLOOKUP($A19,'Subtraction Matrices (Att)'!AP$3:AU$220,6,FALSE)</f>
        <v>0.248826291079812</v>
      </c>
      <c r="BN19">
        <f>VLOOKUP($A19,'Subtraction Matrices (Att)'!AX$3:BC$220,6,FALSE)</f>
        <v>0.248826291079812</v>
      </c>
    </row>
    <row r="20" spans="1:66" x14ac:dyDescent="0.2">
      <c r="A20" t="s">
        <v>198</v>
      </c>
      <c r="B20">
        <f>VLOOKUP($A20,'Subtraction Matrices (Att)'!B$3:C$220,2,FALSE)</f>
        <v>9.5879041730829503E-3</v>
      </c>
      <c r="C20">
        <f>VLOOKUP($A20,'Subtraction Matrices (Att)'!J$3:K$220,2,FALSE)</f>
        <v>1.1784239996796401E-2</v>
      </c>
      <c r="D20">
        <f>VLOOKUP($A20,'Subtraction Matrices (Att)'!R$3:S$220,2,FALSE)</f>
        <v>8.8587422962067893E-3</v>
      </c>
      <c r="E20">
        <f>VLOOKUP($A20,'Subtraction Matrices (Att)'!AH$3:AI$220,2,FALSE)</f>
        <v>9.9984870018212397E-3</v>
      </c>
      <c r="F20">
        <f>VLOOKUP($A20,'Subtraction Matrices (Att)'!Z$3:AA$220,2,FALSE)</f>
        <v>9.8047048702829404E-3</v>
      </c>
      <c r="G20">
        <f>VLOOKUP($A20,'Subtraction Matrices (Att)'!AP$3:AQ$220,2,FALSE)</f>
        <v>1.10706393407842E-2</v>
      </c>
      <c r="H20">
        <f>VLOOKUP($A20,'Subtraction Matrices (Att)'!AX$3:AY$220,2,FALSE)</f>
        <v>3.6292933427217598E-3</v>
      </c>
      <c r="T20" t="s">
        <v>198</v>
      </c>
      <c r="U20">
        <f>VLOOKUP($A20,'Subtraction Matrices (Att)'!B$3:E$220,3,FALSE)</f>
        <v>0.36059877038225002</v>
      </c>
      <c r="V20">
        <f>VLOOKUP($A20,'Subtraction Matrices (Att)'!J$3:L$220,3,FALSE)</f>
        <v>0.37148514851485098</v>
      </c>
      <c r="W20">
        <f>VLOOKUP($A20,'Subtraction Matrices (Att)'!R$3:T$220,3,FALSE)</f>
        <v>0.39413919413919402</v>
      </c>
      <c r="X20">
        <f>VLOOKUP($A20,'Subtraction Matrices (Att)'!AH$3:AJ$220,3,FALSE)</f>
        <v>0.35370051635111799</v>
      </c>
      <c r="Y20">
        <f>VLOOKUP($A20,'Subtraction Matrices (Att)'!Z$3:AB$220,3,FALSE)</f>
        <v>0.36978776529338298</v>
      </c>
      <c r="Z20">
        <f>VLOOKUP($A20,'Subtraction Matrices (Att)'!AP$3:AR$220,3,FALSE)</f>
        <v>0.36166056166056099</v>
      </c>
      <c r="AA20">
        <f>VLOOKUP($A20,'Subtraction Matrices (Att)'!AX$3:AZ$220,3,FALSE)</f>
        <v>0.40970192869666799</v>
      </c>
      <c r="AN20" t="s">
        <v>198</v>
      </c>
      <c r="AO20">
        <f>VLOOKUP($A20,'Subtraction Matrices (Att)'!B$3:F$220,5,FALSE)</f>
        <v>87</v>
      </c>
      <c r="AP20">
        <f>VLOOKUP($A20,'Subtraction Matrices (Att)'!J$3:N$220,5,FALSE)</f>
        <v>101</v>
      </c>
      <c r="AQ20">
        <f>VLOOKUP($A20,'Subtraction Matrices (Att)'!R$3:V$220,5,FALSE)</f>
        <v>91</v>
      </c>
      <c r="AR20">
        <f>VLOOKUP($A20,'Subtraction Matrices (Att)'!AH$3:AL$220,5,FALSE)</f>
        <v>84</v>
      </c>
      <c r="AS20">
        <f>VLOOKUP($A20,'Subtraction Matrices (Att)'!Z$3:AD$220,5,FALSE)</f>
        <v>90</v>
      </c>
      <c r="AT20">
        <f>VLOOKUP($A20,'Subtraction Matrices (Att)'!AP$3:AT$220,5,FALSE)</f>
        <v>91</v>
      </c>
      <c r="AU20">
        <f>VLOOKUP($A20,'Subtraction Matrices (Att)'!AX$3:BB$220,5,FALSE)</f>
        <v>59</v>
      </c>
      <c r="BG20" t="s">
        <v>198</v>
      </c>
      <c r="BH20">
        <f>VLOOKUP($A20,'Subtraction Matrices (Att)'!B$3:G$220,6,FALSE)</f>
        <v>0.41232227488151602</v>
      </c>
      <c r="BI20">
        <f>VLOOKUP($A20,'Subtraction Matrices (Att)'!J$3:O$220,6,FALSE)</f>
        <v>0.47417840375586801</v>
      </c>
      <c r="BJ20">
        <f>VLOOKUP($A20,'Subtraction Matrices (Att)'!R$3:W$220,6,FALSE)</f>
        <v>0.42723004694835598</v>
      </c>
      <c r="BK20">
        <f>VLOOKUP($A20,'Subtraction Matrices (Att)'!AH$3:AM$220,6,FALSE)</f>
        <v>0.39436619718309801</v>
      </c>
      <c r="BL20">
        <f>VLOOKUP($A20,'Subtraction Matrices (Att)'!Z$3:AE$220,6,FALSE)</f>
        <v>0.42253521126760502</v>
      </c>
      <c r="BM20">
        <f>VLOOKUP($A20,'Subtraction Matrices (Att)'!AP$3:AU$220,6,FALSE)</f>
        <v>0.42723004694835598</v>
      </c>
      <c r="BN20">
        <f>VLOOKUP($A20,'Subtraction Matrices (Att)'!AX$3:BC$220,6,FALSE)</f>
        <v>0.27699530516431897</v>
      </c>
    </row>
    <row r="21" spans="1:66" x14ac:dyDescent="0.2">
      <c r="A21" t="s">
        <v>197</v>
      </c>
      <c r="B21">
        <f>VLOOKUP($A21,'Subtraction Matrices (Att)'!B$3:C$220,2,FALSE)</f>
        <v>4.4621101836752096E-3</v>
      </c>
      <c r="C21">
        <f>VLOOKUP($A21,'Subtraction Matrices (Att)'!J$3:K$220,2,FALSE)</f>
        <v>7.3072772469452698E-3</v>
      </c>
      <c r="D21">
        <f>VLOOKUP($A21,'Subtraction Matrices (Att)'!R$3:S$220,2,FALSE)</f>
        <v>6.2733123932500303E-3</v>
      </c>
      <c r="E21">
        <f>VLOOKUP($A21,'Subtraction Matrices (Att)'!AH$3:AI$220,2,FALSE)</f>
        <v>6.6635498726684899E-3</v>
      </c>
      <c r="F21">
        <f>VLOOKUP($A21,'Subtraction Matrices (Att)'!Z$3:AA$220,2,FALSE)</f>
        <v>7.5015970218919401E-3</v>
      </c>
      <c r="G21">
        <f>VLOOKUP($A21,'Subtraction Matrices (Att)'!AP$3:AQ$220,2,FALSE)</f>
        <v>8.0720651905387408E-3</v>
      </c>
      <c r="H21">
        <f>VLOOKUP($A21,'Subtraction Matrices (Att)'!AX$3:AY$220,2,FALSE)</f>
        <v>1.0081095365356601E-2</v>
      </c>
      <c r="T21" t="s">
        <v>197</v>
      </c>
      <c r="U21">
        <f>VLOOKUP($A21,'Subtraction Matrices (Att)'!B$3:E$220,3,FALSE)</f>
        <v>0.38612368024132698</v>
      </c>
      <c r="V21">
        <f>VLOOKUP($A21,'Subtraction Matrices (Att)'!J$3:L$220,3,FALSE)</f>
        <v>0.35988700564971698</v>
      </c>
      <c r="W21">
        <f>VLOOKUP($A21,'Subtraction Matrices (Att)'!R$3:T$220,3,FALSE)</f>
        <v>0.41116231438812001</v>
      </c>
      <c r="X21">
        <f>VLOOKUP($A21,'Subtraction Matrices (Att)'!AH$3:AJ$220,3,FALSE)</f>
        <v>0.35792349726775902</v>
      </c>
      <c r="Y21">
        <f>VLOOKUP($A21,'Subtraction Matrices (Att)'!Z$3:AB$220,3,FALSE)</f>
        <v>0.37740384615384598</v>
      </c>
      <c r="Z21">
        <f>VLOOKUP($A21,'Subtraction Matrices (Att)'!AP$3:AR$220,3,FALSE)</f>
        <v>0.338965693804403</v>
      </c>
      <c r="AA21">
        <f>VLOOKUP($A21,'Subtraction Matrices (Att)'!AX$3:AZ$220,3,FALSE)</f>
        <v>0.37853107344632703</v>
      </c>
      <c r="AN21" t="s">
        <v>197</v>
      </c>
      <c r="AO21">
        <f>VLOOKUP($A21,'Subtraction Matrices (Att)'!B$3:F$220,5,FALSE)</f>
        <v>52</v>
      </c>
      <c r="AP21">
        <f>VLOOKUP($A21,'Subtraction Matrices (Att)'!J$3:N$220,5,FALSE)</f>
        <v>60</v>
      </c>
      <c r="AQ21">
        <f>VLOOKUP($A21,'Subtraction Matrices (Att)'!R$3:V$220,5,FALSE)</f>
        <v>63</v>
      </c>
      <c r="AR21">
        <f>VLOOKUP($A21,'Subtraction Matrices (Att)'!AH$3:AL$220,5,FALSE)</f>
        <v>61</v>
      </c>
      <c r="AS21">
        <f>VLOOKUP($A21,'Subtraction Matrices (Att)'!Z$3:AD$220,5,FALSE)</f>
        <v>65</v>
      </c>
      <c r="AT21">
        <f>VLOOKUP($A21,'Subtraction Matrices (Att)'!AP$3:AT$220,5,FALSE)</f>
        <v>63</v>
      </c>
      <c r="AU21">
        <f>VLOOKUP($A21,'Subtraction Matrices (Att)'!AX$3:BB$220,5,FALSE)</f>
        <v>60</v>
      </c>
      <c r="BG21" t="s">
        <v>197</v>
      </c>
      <c r="BH21">
        <f>VLOOKUP($A21,'Subtraction Matrices (Att)'!B$3:G$220,6,FALSE)</f>
        <v>0.246445497630331</v>
      </c>
      <c r="BI21">
        <f>VLOOKUP($A21,'Subtraction Matrices (Att)'!J$3:O$220,6,FALSE)</f>
        <v>0.28169014084506999</v>
      </c>
      <c r="BJ21">
        <f>VLOOKUP($A21,'Subtraction Matrices (Att)'!R$3:W$220,6,FALSE)</f>
        <v>0.29577464788732299</v>
      </c>
      <c r="BK21">
        <f>VLOOKUP($A21,'Subtraction Matrices (Att)'!AH$3:AM$220,6,FALSE)</f>
        <v>0.28638497652582101</v>
      </c>
      <c r="BL21">
        <f>VLOOKUP($A21,'Subtraction Matrices (Att)'!Z$3:AE$220,6,FALSE)</f>
        <v>0.30516431924882598</v>
      </c>
      <c r="BM21">
        <f>VLOOKUP($A21,'Subtraction Matrices (Att)'!AP$3:AU$220,6,FALSE)</f>
        <v>0.29577464788732299</v>
      </c>
      <c r="BN21">
        <f>VLOOKUP($A21,'Subtraction Matrices (Att)'!AX$3:BC$220,6,FALSE)</f>
        <v>0.28169014084506999</v>
      </c>
    </row>
    <row r="22" spans="1:66" x14ac:dyDescent="0.2">
      <c r="A22" t="s">
        <v>196</v>
      </c>
      <c r="B22">
        <f>VLOOKUP($A22,'Subtraction Matrices (Att)'!B$3:C$220,2,FALSE)</f>
        <v>1.5935494388166601E-2</v>
      </c>
      <c r="C22">
        <f>VLOOKUP($A22,'Subtraction Matrices (Att)'!J$3:K$220,2,FALSE)</f>
        <v>1.37437936281907E-2</v>
      </c>
      <c r="D22">
        <f>VLOOKUP($A22,'Subtraction Matrices (Att)'!R$3:S$220,2,FALSE)</f>
        <v>1.33047930770248E-2</v>
      </c>
      <c r="E22">
        <f>VLOOKUP($A22,'Subtraction Matrices (Att)'!AH$3:AI$220,2,FALSE)</f>
        <v>1.50971392065658E-2</v>
      </c>
      <c r="F22">
        <f>VLOOKUP($A22,'Subtraction Matrices (Att)'!Z$3:AA$220,2,FALSE)</f>
        <v>1.37137850383944E-2</v>
      </c>
      <c r="G22">
        <f>VLOOKUP($A22,'Subtraction Matrices (Att)'!AP$3:AQ$220,2,FALSE)</f>
        <v>1.88418913463551E-2</v>
      </c>
      <c r="H22">
        <f>VLOOKUP($A22,'Subtraction Matrices (Att)'!AX$3:AY$220,2,FALSE)</f>
        <v>1.3262076487000301E-2</v>
      </c>
      <c r="T22" t="s">
        <v>196</v>
      </c>
      <c r="U22">
        <f>VLOOKUP($A22,'Subtraction Matrices (Att)'!B$3:E$220,3,FALSE)</f>
        <v>0.34666666666666601</v>
      </c>
      <c r="V22">
        <f>VLOOKUP($A22,'Subtraction Matrices (Att)'!J$3:L$220,3,FALSE)</f>
        <v>0.339421613394216</v>
      </c>
      <c r="W22">
        <f>VLOOKUP($A22,'Subtraction Matrices (Att)'!R$3:T$220,3,FALSE)</f>
        <v>0.36286919831223602</v>
      </c>
      <c r="X22">
        <f>VLOOKUP($A22,'Subtraction Matrices (Att)'!AH$3:AJ$220,3,FALSE)</f>
        <v>0.31735159817351599</v>
      </c>
      <c r="Y22">
        <f>VLOOKUP($A22,'Subtraction Matrices (Att)'!Z$3:AB$220,3,FALSE)</f>
        <v>0.34044265593561301</v>
      </c>
      <c r="Z22">
        <f>VLOOKUP($A22,'Subtraction Matrices (Att)'!AP$3:AR$220,3,FALSE)</f>
        <v>0.31708860759493601</v>
      </c>
      <c r="AA22">
        <f>VLOOKUP($A22,'Subtraction Matrices (Att)'!AX$3:AZ$220,3,FALSE)</f>
        <v>0.332469455757127</v>
      </c>
      <c r="AN22" t="s">
        <v>196</v>
      </c>
      <c r="AO22">
        <f>VLOOKUP($A22,'Subtraction Matrices (Att)'!B$3:F$220,5,FALSE)</f>
        <v>76</v>
      </c>
      <c r="AP22">
        <f>VLOOKUP($A22,'Subtraction Matrices (Att)'!J$3:N$220,5,FALSE)</f>
        <v>73</v>
      </c>
      <c r="AQ22">
        <f>VLOOKUP($A22,'Subtraction Matrices (Att)'!R$3:V$220,5,FALSE)</f>
        <v>79</v>
      </c>
      <c r="AR22">
        <f>VLOOKUP($A22,'Subtraction Matrices (Att)'!AH$3:AL$220,5,FALSE)</f>
        <v>73</v>
      </c>
      <c r="AS22">
        <f>VLOOKUP($A22,'Subtraction Matrices (Att)'!Z$3:AD$220,5,FALSE)</f>
        <v>71</v>
      </c>
      <c r="AT22">
        <f>VLOOKUP($A22,'Subtraction Matrices (Att)'!AP$3:AT$220,5,FALSE)</f>
        <v>80</v>
      </c>
      <c r="AU22">
        <f>VLOOKUP($A22,'Subtraction Matrices (Att)'!AX$3:BB$220,5,FALSE)</f>
        <v>74</v>
      </c>
      <c r="BG22" t="s">
        <v>196</v>
      </c>
      <c r="BH22">
        <f>VLOOKUP($A22,'Subtraction Matrices (Att)'!B$3:G$220,6,FALSE)</f>
        <v>0.36018957345971497</v>
      </c>
      <c r="BI22">
        <f>VLOOKUP($A22,'Subtraction Matrices (Att)'!J$3:O$220,6,FALSE)</f>
        <v>0.34272300469483502</v>
      </c>
      <c r="BJ22">
        <f>VLOOKUP($A22,'Subtraction Matrices (Att)'!R$3:W$220,6,FALSE)</f>
        <v>0.37089201877934203</v>
      </c>
      <c r="BK22">
        <f>VLOOKUP($A22,'Subtraction Matrices (Att)'!AH$3:AM$220,6,FALSE)</f>
        <v>0.34272300469483502</v>
      </c>
      <c r="BL22">
        <f>VLOOKUP($A22,'Subtraction Matrices (Att)'!Z$3:AE$220,6,FALSE)</f>
        <v>0.33333333333333298</v>
      </c>
      <c r="BM22">
        <f>VLOOKUP($A22,'Subtraction Matrices (Att)'!AP$3:AU$220,6,FALSE)</f>
        <v>0.37558685446009299</v>
      </c>
      <c r="BN22">
        <f>VLOOKUP($A22,'Subtraction Matrices (Att)'!AX$3:BC$220,6,FALSE)</f>
        <v>0.34741784037558598</v>
      </c>
    </row>
    <row r="23" spans="1:66" x14ac:dyDescent="0.2">
      <c r="A23" t="s">
        <v>195</v>
      </c>
      <c r="B23">
        <f>VLOOKUP($A23,'Subtraction Matrices (Att)'!B$3:C$220,2,FALSE)</f>
        <v>3.2692179760598901E-3</v>
      </c>
      <c r="C23">
        <f>VLOOKUP($A23,'Subtraction Matrices (Att)'!J$3:K$220,2,FALSE)</f>
        <v>2.1277927253672102E-3</v>
      </c>
      <c r="D23">
        <f>VLOOKUP($A23,'Subtraction Matrices (Att)'!R$3:S$220,2,FALSE)</f>
        <v>1.8864139801318099E-3</v>
      </c>
      <c r="E23">
        <f>VLOOKUP($A23,'Subtraction Matrices (Att)'!AH$3:AI$220,2,FALSE)</f>
        <v>1.91813105614135E-3</v>
      </c>
      <c r="F23">
        <f>VLOOKUP($A23,'Subtraction Matrices (Att)'!Z$3:AA$220,2,FALSE)</f>
        <v>1.9402331716360001E-3</v>
      </c>
      <c r="G23">
        <f>VLOOKUP($A23,'Subtraction Matrices (Att)'!AP$3:AQ$220,2,FALSE)</f>
        <v>1.60519162542505E-3</v>
      </c>
      <c r="H23">
        <f>VLOOKUP($A23,'Subtraction Matrices (Att)'!AX$3:AY$220,2,FALSE)</f>
        <v>2.5382105926041302E-3</v>
      </c>
      <c r="T23" t="s">
        <v>195</v>
      </c>
      <c r="U23">
        <f>VLOOKUP($A23,'Subtraction Matrices (Att)'!B$3:E$220,3,FALSE)</f>
        <v>0.42424242424242398</v>
      </c>
      <c r="V23">
        <f>VLOOKUP($A23,'Subtraction Matrices (Att)'!J$3:L$220,3,FALSE)</f>
        <v>0.34285714285714203</v>
      </c>
      <c r="W23">
        <f>VLOOKUP($A23,'Subtraction Matrices (Att)'!R$3:T$220,3,FALSE)</f>
        <v>0.41897233201581002</v>
      </c>
      <c r="X23">
        <f>VLOOKUP($A23,'Subtraction Matrices (Att)'!AH$3:AJ$220,3,FALSE)</f>
        <v>0.385281385281385</v>
      </c>
      <c r="Y23">
        <f>VLOOKUP($A23,'Subtraction Matrices (Att)'!Z$3:AB$220,3,FALSE)</f>
        <v>0.42424242424242398</v>
      </c>
      <c r="Z23">
        <f>VLOOKUP($A23,'Subtraction Matrices (Att)'!AP$3:AR$220,3,FALSE)</f>
        <v>0.34558823529411697</v>
      </c>
      <c r="AA23">
        <f>VLOOKUP($A23,'Subtraction Matrices (Att)'!AX$3:AZ$220,3,FALSE)</f>
        <v>0.371428571428571</v>
      </c>
      <c r="AN23" t="s">
        <v>195</v>
      </c>
      <c r="AO23">
        <f>VLOOKUP($A23,'Subtraction Matrices (Att)'!B$3:F$220,5,FALSE)</f>
        <v>22</v>
      </c>
      <c r="AP23">
        <f>VLOOKUP($A23,'Subtraction Matrices (Att)'!J$3:N$220,5,FALSE)</f>
        <v>21</v>
      </c>
      <c r="AQ23">
        <f>VLOOKUP($A23,'Subtraction Matrices (Att)'!R$3:V$220,5,FALSE)</f>
        <v>23</v>
      </c>
      <c r="AR23">
        <f>VLOOKUP($A23,'Subtraction Matrices (Att)'!AH$3:AL$220,5,FALSE)</f>
        <v>22</v>
      </c>
      <c r="AS23">
        <f>VLOOKUP($A23,'Subtraction Matrices (Att)'!Z$3:AD$220,5,FALSE)</f>
        <v>22</v>
      </c>
      <c r="AT23">
        <f>VLOOKUP($A23,'Subtraction Matrices (Att)'!AP$3:AT$220,5,FALSE)</f>
        <v>17</v>
      </c>
      <c r="AU23">
        <f>VLOOKUP($A23,'Subtraction Matrices (Att)'!AX$3:BB$220,5,FALSE)</f>
        <v>21</v>
      </c>
      <c r="BG23" t="s">
        <v>195</v>
      </c>
      <c r="BH23">
        <f>VLOOKUP($A23,'Subtraction Matrices (Att)'!B$3:G$220,6,FALSE)</f>
        <v>0.104265402843601</v>
      </c>
      <c r="BI23">
        <f>VLOOKUP($A23,'Subtraction Matrices (Att)'!J$3:O$220,6,FALSE)</f>
        <v>9.85915492957746E-2</v>
      </c>
      <c r="BJ23">
        <f>VLOOKUP($A23,'Subtraction Matrices (Att)'!R$3:W$220,6,FALSE)</f>
        <v>0.107981220657277</v>
      </c>
      <c r="BK23">
        <f>VLOOKUP($A23,'Subtraction Matrices (Att)'!AH$3:AM$220,6,FALSE)</f>
        <v>0.10328638497652499</v>
      </c>
      <c r="BL23">
        <f>VLOOKUP($A23,'Subtraction Matrices (Att)'!Z$3:AE$220,6,FALSE)</f>
        <v>0.10328638497652499</v>
      </c>
      <c r="BM23">
        <f>VLOOKUP($A23,'Subtraction Matrices (Att)'!AP$3:AU$220,6,FALSE)</f>
        <v>7.9812206572769898E-2</v>
      </c>
      <c r="BN23">
        <f>VLOOKUP($A23,'Subtraction Matrices (Att)'!AX$3:BC$220,6,FALSE)</f>
        <v>9.85915492957746E-2</v>
      </c>
    </row>
    <row r="24" spans="1:66" x14ac:dyDescent="0.2">
      <c r="A24" t="s">
        <v>194</v>
      </c>
      <c r="B24">
        <f>VLOOKUP($A24,'Subtraction Matrices (Att)'!B$3:C$220,2,FALSE)</f>
        <v>3.6081508742127201E-3</v>
      </c>
      <c r="C24">
        <f>VLOOKUP($A24,'Subtraction Matrices (Att)'!J$3:K$220,2,FALSE)</f>
        <v>2.5594766444288898E-3</v>
      </c>
      <c r="D24">
        <f>VLOOKUP($A24,'Subtraction Matrices (Att)'!R$3:S$220,2,FALSE)</f>
        <v>2.7220611845452801E-3</v>
      </c>
      <c r="E24">
        <f>VLOOKUP($A24,'Subtraction Matrices (Att)'!AH$3:AI$220,2,FALSE)</f>
        <v>2.9954946612067799E-3</v>
      </c>
      <c r="F24">
        <f>VLOOKUP($A24,'Subtraction Matrices (Att)'!Z$3:AA$220,2,FALSE)</f>
        <v>2.16274459309655E-3</v>
      </c>
      <c r="G24">
        <f>VLOOKUP($A24,'Subtraction Matrices (Att)'!AP$3:AQ$220,2,FALSE)</f>
        <v>4.0578524136591397E-3</v>
      </c>
      <c r="H24">
        <f>VLOOKUP($A24,'Subtraction Matrices (Att)'!AX$3:AY$220,2,FALSE)</f>
        <v>1.8998240141069201E-3</v>
      </c>
      <c r="T24" t="s">
        <v>194</v>
      </c>
      <c r="U24">
        <f>VLOOKUP($A24,'Subtraction Matrices (Att)'!B$3:E$220,3,FALSE)</f>
        <v>0.35846372688477901</v>
      </c>
      <c r="V24">
        <f>VLOOKUP($A24,'Subtraction Matrices (Att)'!J$3:L$220,3,FALSE)</f>
        <v>0.39682539682539603</v>
      </c>
      <c r="W24">
        <f>VLOOKUP($A24,'Subtraction Matrices (Att)'!R$3:T$220,3,FALSE)</f>
        <v>0.37837837837837801</v>
      </c>
      <c r="X24">
        <f>VLOOKUP($A24,'Subtraction Matrices (Att)'!AH$3:AJ$220,3,FALSE)</f>
        <v>0.363363363363363</v>
      </c>
      <c r="Y24">
        <f>VLOOKUP($A24,'Subtraction Matrices (Att)'!Z$3:AB$220,3,FALSE)</f>
        <v>0.39663865546218402</v>
      </c>
      <c r="Z24">
        <f>VLOOKUP($A24,'Subtraction Matrices (Att)'!AP$3:AR$220,3,FALSE)</f>
        <v>0.32388663967611298</v>
      </c>
      <c r="AA24">
        <f>VLOOKUP($A24,'Subtraction Matrices (Att)'!AX$3:AZ$220,3,FALSE)</f>
        <v>0.40530303030303</v>
      </c>
      <c r="AN24" t="s">
        <v>194</v>
      </c>
      <c r="AO24">
        <f>VLOOKUP($A24,'Subtraction Matrices (Att)'!B$3:F$220,5,FALSE)</f>
        <v>38</v>
      </c>
      <c r="AP24">
        <f>VLOOKUP($A24,'Subtraction Matrices (Att)'!J$3:N$220,5,FALSE)</f>
        <v>36</v>
      </c>
      <c r="AQ24">
        <f>VLOOKUP($A24,'Subtraction Matrices (Att)'!R$3:V$220,5,FALSE)</f>
        <v>37</v>
      </c>
      <c r="AR24">
        <f>VLOOKUP($A24,'Subtraction Matrices (Att)'!AH$3:AL$220,5,FALSE)</f>
        <v>37</v>
      </c>
      <c r="AS24">
        <f>VLOOKUP($A24,'Subtraction Matrices (Att)'!Z$3:AD$220,5,FALSE)</f>
        <v>35</v>
      </c>
      <c r="AT24">
        <f>VLOOKUP($A24,'Subtraction Matrices (Att)'!AP$3:AT$220,5,FALSE)</f>
        <v>39</v>
      </c>
      <c r="AU24">
        <f>VLOOKUP($A24,'Subtraction Matrices (Att)'!AX$3:BB$220,5,FALSE)</f>
        <v>33</v>
      </c>
      <c r="BG24" t="s">
        <v>194</v>
      </c>
      <c r="BH24">
        <f>VLOOKUP($A24,'Subtraction Matrices (Att)'!B$3:G$220,6,FALSE)</f>
        <v>0.18009478672985699</v>
      </c>
      <c r="BI24">
        <f>VLOOKUP($A24,'Subtraction Matrices (Att)'!J$3:O$220,6,FALSE)</f>
        <v>0.169014084507042</v>
      </c>
      <c r="BJ24">
        <f>VLOOKUP($A24,'Subtraction Matrices (Att)'!R$3:W$220,6,FALSE)</f>
        <v>0.17370892018779299</v>
      </c>
      <c r="BK24">
        <f>VLOOKUP($A24,'Subtraction Matrices (Att)'!AH$3:AM$220,6,FALSE)</f>
        <v>0.17370892018779299</v>
      </c>
      <c r="BL24">
        <f>VLOOKUP($A24,'Subtraction Matrices (Att)'!Z$3:AE$220,6,FALSE)</f>
        <v>0.16431924882629101</v>
      </c>
      <c r="BM24">
        <f>VLOOKUP($A24,'Subtraction Matrices (Att)'!AP$3:AU$220,6,FALSE)</f>
        <v>0.183098591549295</v>
      </c>
      <c r="BN24">
        <f>VLOOKUP($A24,'Subtraction Matrices (Att)'!AX$3:BC$220,6,FALSE)</f>
        <v>0.154929577464788</v>
      </c>
    </row>
    <row r="25" spans="1:66" x14ac:dyDescent="0.2">
      <c r="A25" t="s">
        <v>193</v>
      </c>
      <c r="B25">
        <f>VLOOKUP($A25,'Subtraction Matrices (Att)'!B$3:C$220,2,FALSE)</f>
        <v>3.6700561647704101E-3</v>
      </c>
      <c r="C25">
        <f>VLOOKUP($A25,'Subtraction Matrices (Att)'!J$3:K$220,2,FALSE)</f>
        <v>4.1498316908450796E-3</v>
      </c>
      <c r="D25">
        <f>VLOOKUP($A25,'Subtraction Matrices (Att)'!R$3:S$220,2,FALSE)</f>
        <v>3.5847298592861601E-3</v>
      </c>
      <c r="E25">
        <f>VLOOKUP($A25,'Subtraction Matrices (Att)'!AH$3:AI$220,2,FALSE)</f>
        <v>5.6280269239823797E-3</v>
      </c>
      <c r="F25">
        <f>VLOOKUP($A25,'Subtraction Matrices (Att)'!Z$3:AA$220,2,FALSE)</f>
        <v>1.92326172481613E-3</v>
      </c>
      <c r="G25">
        <f>VLOOKUP($A25,'Subtraction Matrices (Att)'!AP$3:AQ$220,2,FALSE)</f>
        <v>4.1541969513865301E-3</v>
      </c>
      <c r="H25">
        <f>VLOOKUP($A25,'Subtraction Matrices (Att)'!AX$3:AY$220,2,FALSE)</f>
        <v>3.0364968995156001E-3</v>
      </c>
      <c r="T25" t="s">
        <v>193</v>
      </c>
      <c r="U25">
        <f>VLOOKUP($A25,'Subtraction Matrices (Att)'!B$3:E$220,3,FALSE)</f>
        <v>0.36486486486486402</v>
      </c>
      <c r="V25">
        <f>VLOOKUP($A25,'Subtraction Matrices (Att)'!J$3:L$220,3,FALSE)</f>
        <v>0.33333333333333298</v>
      </c>
      <c r="W25">
        <f>VLOOKUP($A25,'Subtraction Matrices (Att)'!R$3:T$220,3,FALSE)</f>
        <v>0.35135135135135098</v>
      </c>
      <c r="X25">
        <f>VLOOKUP($A25,'Subtraction Matrices (Att)'!AH$3:AJ$220,3,FALSE)</f>
        <v>0.34146341463414598</v>
      </c>
      <c r="Y25">
        <f>VLOOKUP($A25,'Subtraction Matrices (Att)'!Z$3:AB$220,3,FALSE)</f>
        <v>0.38146167557932198</v>
      </c>
      <c r="Z25">
        <f>VLOOKUP($A25,'Subtraction Matrices (Att)'!AP$3:AR$220,3,FALSE)</f>
        <v>0.337837837837837</v>
      </c>
      <c r="AA25">
        <f>VLOOKUP($A25,'Subtraction Matrices (Att)'!AX$3:AZ$220,3,FALSE)</f>
        <v>0.34008097165991902</v>
      </c>
      <c r="AN25" t="s">
        <v>193</v>
      </c>
      <c r="AO25">
        <f>VLOOKUP($A25,'Subtraction Matrices (Att)'!B$3:F$220,5,FALSE)</f>
        <v>37</v>
      </c>
      <c r="AP25">
        <f>VLOOKUP($A25,'Subtraction Matrices (Att)'!J$3:N$220,5,FALSE)</f>
        <v>33</v>
      </c>
      <c r="AQ25">
        <f>VLOOKUP($A25,'Subtraction Matrices (Att)'!R$3:V$220,5,FALSE)</f>
        <v>37</v>
      </c>
      <c r="AR25">
        <f>VLOOKUP($A25,'Subtraction Matrices (Att)'!AH$3:AL$220,5,FALSE)</f>
        <v>41</v>
      </c>
      <c r="AS25">
        <f>VLOOKUP($A25,'Subtraction Matrices (Att)'!Z$3:AD$220,5,FALSE)</f>
        <v>34</v>
      </c>
      <c r="AT25">
        <f>VLOOKUP($A25,'Subtraction Matrices (Att)'!AP$3:AT$220,5,FALSE)</f>
        <v>37</v>
      </c>
      <c r="AU25">
        <f>VLOOKUP($A25,'Subtraction Matrices (Att)'!AX$3:BB$220,5,FALSE)</f>
        <v>39</v>
      </c>
      <c r="BG25" t="s">
        <v>193</v>
      </c>
      <c r="BH25">
        <f>VLOOKUP($A25,'Subtraction Matrices (Att)'!B$3:G$220,6,FALSE)</f>
        <v>0.175355450236966</v>
      </c>
      <c r="BI25">
        <f>VLOOKUP($A25,'Subtraction Matrices (Att)'!J$3:O$220,6,FALSE)</f>
        <v>0.154929577464788</v>
      </c>
      <c r="BJ25">
        <f>VLOOKUP($A25,'Subtraction Matrices (Att)'!R$3:W$220,6,FALSE)</f>
        <v>0.17370892018779299</v>
      </c>
      <c r="BK25">
        <f>VLOOKUP($A25,'Subtraction Matrices (Att)'!AH$3:AM$220,6,FALSE)</f>
        <v>0.19248826291079801</v>
      </c>
      <c r="BL25">
        <f>VLOOKUP($A25,'Subtraction Matrices (Att)'!Z$3:AE$220,6,FALSE)</f>
        <v>0.15962441314553899</v>
      </c>
      <c r="BM25">
        <f>VLOOKUP($A25,'Subtraction Matrices (Att)'!AP$3:AU$220,6,FALSE)</f>
        <v>0.17370892018779299</v>
      </c>
      <c r="BN25">
        <f>VLOOKUP($A25,'Subtraction Matrices (Att)'!AX$3:BC$220,6,FALSE)</f>
        <v>0.183098591549295</v>
      </c>
    </row>
    <row r="26" spans="1:66" x14ac:dyDescent="0.2">
      <c r="A26" t="s">
        <v>192</v>
      </c>
      <c r="B26">
        <f>VLOOKUP($A26,'Subtraction Matrices (Att)'!B$3:C$220,2,FALSE)</f>
        <v>4.8276113249621699E-3</v>
      </c>
      <c r="C26">
        <f>VLOOKUP($A26,'Subtraction Matrices (Att)'!J$3:K$220,2,FALSE)</f>
        <v>2.5731544772288101E-3</v>
      </c>
      <c r="D26">
        <f>VLOOKUP($A26,'Subtraction Matrices (Att)'!R$3:S$220,2,FALSE)</f>
        <v>2.61710401772402E-3</v>
      </c>
      <c r="E26">
        <f>VLOOKUP($A26,'Subtraction Matrices (Att)'!AH$3:AI$220,2,FALSE)</f>
        <v>3.3821023264983901E-3</v>
      </c>
      <c r="F26">
        <f>VLOOKUP($A26,'Subtraction Matrices (Att)'!Z$3:AA$220,2,FALSE)</f>
        <v>2.9133176166817902E-3</v>
      </c>
      <c r="G26">
        <f>VLOOKUP($A26,'Subtraction Matrices (Att)'!AP$3:AQ$220,2,FALSE)</f>
        <v>3.90776052343959E-3</v>
      </c>
      <c r="H26">
        <f>VLOOKUP($A26,'Subtraction Matrices (Att)'!AX$3:AY$220,2,FALSE)</f>
        <v>4.4690362009122903E-3</v>
      </c>
      <c r="T26" t="s">
        <v>192</v>
      </c>
      <c r="U26">
        <f>VLOOKUP($A26,'Subtraction Matrices (Att)'!B$3:E$220,3,FALSE)</f>
        <v>0.36767676767676699</v>
      </c>
      <c r="V26">
        <f>VLOOKUP($A26,'Subtraction Matrices (Att)'!J$3:L$220,3,FALSE)</f>
        <v>0.42508710801393701</v>
      </c>
      <c r="W26">
        <f>VLOOKUP($A26,'Subtraction Matrices (Att)'!R$3:T$220,3,FALSE)</f>
        <v>0.41860465116279</v>
      </c>
      <c r="X26">
        <f>VLOOKUP($A26,'Subtraction Matrices (Att)'!AH$3:AJ$220,3,FALSE)</f>
        <v>0.37575757575757501</v>
      </c>
      <c r="Y26">
        <f>VLOOKUP($A26,'Subtraction Matrices (Att)'!Z$3:AB$220,3,FALSE)</f>
        <v>0.42775510204081602</v>
      </c>
      <c r="Z26">
        <f>VLOOKUP($A26,'Subtraction Matrices (Att)'!AP$3:AR$220,3,FALSE)</f>
        <v>0.36666666666666597</v>
      </c>
      <c r="AA26">
        <f>VLOOKUP($A26,'Subtraction Matrices (Att)'!AX$3:AZ$220,3,FALSE)</f>
        <v>0.37074829931972703</v>
      </c>
      <c r="AN26" t="s">
        <v>192</v>
      </c>
      <c r="AO26">
        <f>VLOOKUP($A26,'Subtraction Matrices (Att)'!B$3:F$220,5,FALSE)</f>
        <v>45</v>
      </c>
      <c r="AP26">
        <f>VLOOKUP($A26,'Subtraction Matrices (Att)'!J$3:N$220,5,FALSE)</f>
        <v>42</v>
      </c>
      <c r="AQ26">
        <f>VLOOKUP($A26,'Subtraction Matrices (Att)'!R$3:V$220,5,FALSE)</f>
        <v>44</v>
      </c>
      <c r="AR26">
        <f>VLOOKUP($A26,'Subtraction Matrices (Att)'!AH$3:AL$220,5,FALSE)</f>
        <v>45</v>
      </c>
      <c r="AS26">
        <f>VLOOKUP($A26,'Subtraction Matrices (Att)'!Z$3:AD$220,5,FALSE)</f>
        <v>50</v>
      </c>
      <c r="AT26">
        <f>VLOOKUP($A26,'Subtraction Matrices (Att)'!AP$3:AT$220,5,FALSE)</f>
        <v>45</v>
      </c>
      <c r="AU26">
        <f>VLOOKUP($A26,'Subtraction Matrices (Att)'!AX$3:BB$220,5,FALSE)</f>
        <v>49</v>
      </c>
      <c r="BG26" t="s">
        <v>192</v>
      </c>
      <c r="BH26">
        <f>VLOOKUP($A26,'Subtraction Matrices (Att)'!B$3:G$220,6,FALSE)</f>
        <v>0.21327014218009399</v>
      </c>
      <c r="BI26">
        <f>VLOOKUP($A26,'Subtraction Matrices (Att)'!J$3:O$220,6,FALSE)</f>
        <v>0.19718309859154901</v>
      </c>
      <c r="BJ26">
        <f>VLOOKUP($A26,'Subtraction Matrices (Att)'!R$3:W$220,6,FALSE)</f>
        <v>0.20657276995305099</v>
      </c>
      <c r="BK26">
        <f>VLOOKUP($A26,'Subtraction Matrices (Att)'!AH$3:AM$220,6,FALSE)</f>
        <v>0.21126760563380201</v>
      </c>
      <c r="BL26">
        <f>VLOOKUP($A26,'Subtraction Matrices (Att)'!Z$3:AE$220,6,FALSE)</f>
        <v>0.23474178403755799</v>
      </c>
      <c r="BM26">
        <f>VLOOKUP($A26,'Subtraction Matrices (Att)'!AP$3:AU$220,6,FALSE)</f>
        <v>0.21126760563380201</v>
      </c>
      <c r="BN26">
        <f>VLOOKUP($A26,'Subtraction Matrices (Att)'!AX$3:BC$220,6,FALSE)</f>
        <v>0.230046948356807</v>
      </c>
    </row>
    <row r="27" spans="1:66" x14ac:dyDescent="0.2">
      <c r="A27" t="s">
        <v>191</v>
      </c>
      <c r="B27">
        <f>VLOOKUP($A27,'Subtraction Matrices (Att)'!B$3:C$220,2,FALSE)</f>
        <v>4.27718308725688E-3</v>
      </c>
      <c r="C27">
        <f>VLOOKUP($A27,'Subtraction Matrices (Att)'!J$3:K$220,2,FALSE)</f>
        <v>2.67165541994789E-3</v>
      </c>
      <c r="D27">
        <f>VLOOKUP($A27,'Subtraction Matrices (Att)'!R$3:S$220,2,FALSE)</f>
        <v>4.1994601275310997E-3</v>
      </c>
      <c r="E27">
        <f>VLOOKUP($A27,'Subtraction Matrices (Att)'!AH$3:AI$220,2,FALSE)</f>
        <v>5.0991409158377904E-3</v>
      </c>
      <c r="F27">
        <f>VLOOKUP($A27,'Subtraction Matrices (Att)'!Z$3:AA$220,2,FALSE)</f>
        <v>4.69531635069879E-3</v>
      </c>
      <c r="G27">
        <f>VLOOKUP($A27,'Subtraction Matrices (Att)'!AP$3:AQ$220,2,FALSE)</f>
        <v>4.3693237512527896E-3</v>
      </c>
      <c r="H27">
        <f>VLOOKUP($A27,'Subtraction Matrices (Att)'!AX$3:AY$220,2,FALSE)</f>
        <v>4.9020011000514199E-3</v>
      </c>
      <c r="T27" t="s">
        <v>191</v>
      </c>
      <c r="U27">
        <f>VLOOKUP($A27,'Subtraction Matrices (Att)'!B$3:E$220,3,FALSE)</f>
        <v>0.434389140271493</v>
      </c>
      <c r="V27">
        <f>VLOOKUP($A27,'Subtraction Matrices (Att)'!J$3:L$220,3,FALSE)</f>
        <v>0.41159420289854998</v>
      </c>
      <c r="W27">
        <f>VLOOKUP($A27,'Subtraction Matrices (Att)'!R$3:T$220,3,FALSE)</f>
        <v>0.37551020408163199</v>
      </c>
      <c r="X27">
        <f>VLOOKUP($A27,'Subtraction Matrices (Att)'!AH$3:AJ$220,3,FALSE)</f>
        <v>0.36470588235294099</v>
      </c>
      <c r="Y27">
        <f>VLOOKUP($A27,'Subtraction Matrices (Att)'!Z$3:AB$220,3,FALSE)</f>
        <v>0.407407407407407</v>
      </c>
      <c r="Z27">
        <f>VLOOKUP($A27,'Subtraction Matrices (Att)'!AP$3:AR$220,3,FALSE)</f>
        <v>0.340096618357487</v>
      </c>
      <c r="AA27">
        <f>VLOOKUP($A27,'Subtraction Matrices (Att)'!AX$3:AZ$220,3,FALSE)</f>
        <v>0.349803921568627</v>
      </c>
      <c r="AN27" t="s">
        <v>191</v>
      </c>
      <c r="AO27">
        <f>VLOOKUP($A27,'Subtraction Matrices (Att)'!B$3:F$220,5,FALSE)</f>
        <v>52</v>
      </c>
      <c r="AP27">
        <f>VLOOKUP($A27,'Subtraction Matrices (Att)'!J$3:N$220,5,FALSE)</f>
        <v>46</v>
      </c>
      <c r="AQ27">
        <f>VLOOKUP($A27,'Subtraction Matrices (Att)'!R$3:V$220,5,FALSE)</f>
        <v>50</v>
      </c>
      <c r="AR27">
        <f>VLOOKUP($A27,'Subtraction Matrices (Att)'!AH$3:AL$220,5,FALSE)</f>
        <v>51</v>
      </c>
      <c r="AS27">
        <f>VLOOKUP($A27,'Subtraction Matrices (Att)'!Z$3:AD$220,5,FALSE)</f>
        <v>54</v>
      </c>
      <c r="AT27">
        <f>VLOOKUP($A27,'Subtraction Matrices (Att)'!AP$3:AT$220,5,FALSE)</f>
        <v>46</v>
      </c>
      <c r="AU27">
        <f>VLOOKUP($A27,'Subtraction Matrices (Att)'!AX$3:BB$220,5,FALSE)</f>
        <v>51</v>
      </c>
      <c r="BG27" t="s">
        <v>191</v>
      </c>
      <c r="BH27">
        <f>VLOOKUP($A27,'Subtraction Matrices (Att)'!B$3:G$220,6,FALSE)</f>
        <v>0.246445497630331</v>
      </c>
      <c r="BI27">
        <f>VLOOKUP($A27,'Subtraction Matrices (Att)'!J$3:O$220,6,FALSE)</f>
        <v>0.215962441314554</v>
      </c>
      <c r="BJ27">
        <f>VLOOKUP($A27,'Subtraction Matrices (Att)'!R$3:W$220,6,FALSE)</f>
        <v>0.23474178403755799</v>
      </c>
      <c r="BK27">
        <f>VLOOKUP($A27,'Subtraction Matrices (Att)'!AH$3:AM$220,6,FALSE)</f>
        <v>0.23943661971830901</v>
      </c>
      <c r="BL27">
        <f>VLOOKUP($A27,'Subtraction Matrices (Att)'!Z$3:AE$220,6,FALSE)</f>
        <v>0.25352112676056299</v>
      </c>
      <c r="BM27">
        <f>VLOOKUP($A27,'Subtraction Matrices (Att)'!AP$3:AU$220,6,FALSE)</f>
        <v>0.215962441314554</v>
      </c>
      <c r="BN27">
        <f>VLOOKUP($A27,'Subtraction Matrices (Att)'!AX$3:BC$220,6,FALSE)</f>
        <v>0.23943661971830901</v>
      </c>
    </row>
    <row r="28" spans="1:66" x14ac:dyDescent="0.2">
      <c r="A28" t="s">
        <v>190</v>
      </c>
      <c r="B28">
        <f>VLOOKUP($A28,'Subtraction Matrices (Att)'!B$3:C$220,2,FALSE)</f>
        <v>4.7931240152745801E-4</v>
      </c>
      <c r="C28">
        <f>VLOOKUP($A28,'Subtraction Matrices (Att)'!J$3:K$220,2,FALSE)</f>
        <v>4.3730999613330202E-4</v>
      </c>
      <c r="D28">
        <f>VLOOKUP($A28,'Subtraction Matrices (Att)'!R$3:S$220,2,FALSE)</f>
        <v>3.6725085018653398E-4</v>
      </c>
      <c r="E28">
        <f>VLOOKUP($A28,'Subtraction Matrices (Att)'!AH$3:AI$220,2,FALSE)</f>
        <v>3.9956260075879401E-4</v>
      </c>
      <c r="F28">
        <f>VLOOKUP($A28,'Subtraction Matrices (Att)'!Z$3:AA$220,2,FALSE)</f>
        <v>3.3342324245722401E-4</v>
      </c>
      <c r="G28">
        <f>VLOOKUP($A28,'Subtraction Matrices (Att)'!AP$3:AQ$220,2,FALSE)</f>
        <v>9.6275450878313901E-5</v>
      </c>
      <c r="H28">
        <f>VLOOKUP($A28,'Subtraction Matrices (Att)'!AX$3:AY$220,2,FALSE)</f>
        <v>5.2877624459048795E-4</v>
      </c>
      <c r="T28" t="s">
        <v>190</v>
      </c>
      <c r="U28">
        <f>VLOOKUP($A28,'Subtraction Matrices (Att)'!B$3:E$220,3,FALSE)</f>
        <v>0.49090909090909002</v>
      </c>
      <c r="V28">
        <f>VLOOKUP($A28,'Subtraction Matrices (Att)'!J$3:L$220,3,FALSE)</f>
        <v>0.42307692307692302</v>
      </c>
      <c r="W28">
        <f>VLOOKUP($A28,'Subtraction Matrices (Att)'!R$3:T$220,3,FALSE)</f>
        <v>0.46153846153846101</v>
      </c>
      <c r="X28">
        <f>VLOOKUP($A28,'Subtraction Matrices (Att)'!AH$3:AJ$220,3,FALSE)</f>
        <v>0.51515151515151503</v>
      </c>
      <c r="Y28">
        <f>VLOOKUP($A28,'Subtraction Matrices (Att)'!Z$3:AB$220,3,FALSE)</f>
        <v>0.5</v>
      </c>
      <c r="Z28">
        <f>VLOOKUP($A28,'Subtraction Matrices (Att)'!AP$3:AR$220,3,FALSE)</f>
        <v>0.6</v>
      </c>
      <c r="AA28">
        <f>VLOOKUP($A28,'Subtraction Matrices (Att)'!AX$3:AZ$220,3,FALSE)</f>
        <v>0.45454545454545398</v>
      </c>
      <c r="AN28" t="s">
        <v>190</v>
      </c>
      <c r="AO28">
        <f>VLOOKUP($A28,'Subtraction Matrices (Att)'!B$3:F$220,5,FALSE)</f>
        <v>11</v>
      </c>
      <c r="AP28">
        <f>VLOOKUP($A28,'Subtraction Matrices (Att)'!J$3:N$220,5,FALSE)</f>
        <v>13</v>
      </c>
      <c r="AQ28">
        <f>VLOOKUP($A28,'Subtraction Matrices (Att)'!R$3:V$220,5,FALSE)</f>
        <v>13</v>
      </c>
      <c r="AR28">
        <f>VLOOKUP($A28,'Subtraction Matrices (Att)'!AH$3:AL$220,5,FALSE)</f>
        <v>12</v>
      </c>
      <c r="AS28">
        <f>VLOOKUP($A28,'Subtraction Matrices (Att)'!Z$3:AD$220,5,FALSE)</f>
        <v>12</v>
      </c>
      <c r="AT28">
        <f>VLOOKUP($A28,'Subtraction Matrices (Att)'!AP$3:AT$220,5,FALSE)</f>
        <v>10</v>
      </c>
      <c r="AU28">
        <f>VLOOKUP($A28,'Subtraction Matrices (Att)'!AX$3:BB$220,5,FALSE)</f>
        <v>12</v>
      </c>
      <c r="BG28" t="s">
        <v>190</v>
      </c>
      <c r="BH28">
        <f>VLOOKUP($A28,'Subtraction Matrices (Att)'!B$3:G$220,6,FALSE)</f>
        <v>5.2132701421800903E-2</v>
      </c>
      <c r="BI28">
        <f>VLOOKUP($A28,'Subtraction Matrices (Att)'!J$3:O$220,6,FALSE)</f>
        <v>6.1032863849765202E-2</v>
      </c>
      <c r="BJ28">
        <f>VLOOKUP($A28,'Subtraction Matrices (Att)'!R$3:W$220,6,FALSE)</f>
        <v>6.1032863849765202E-2</v>
      </c>
      <c r="BK28">
        <f>VLOOKUP($A28,'Subtraction Matrices (Att)'!AH$3:AM$220,6,FALSE)</f>
        <v>5.6338028169014003E-2</v>
      </c>
      <c r="BL28">
        <f>VLOOKUP($A28,'Subtraction Matrices (Att)'!Z$3:AE$220,6,FALSE)</f>
        <v>5.6338028169014003E-2</v>
      </c>
      <c r="BM28">
        <f>VLOOKUP($A28,'Subtraction Matrices (Att)'!AP$3:AU$220,6,FALSE)</f>
        <v>4.69483568075117E-2</v>
      </c>
      <c r="BN28">
        <f>VLOOKUP($A28,'Subtraction Matrices (Att)'!AX$3:BC$220,6,FALSE)</f>
        <v>5.6338028169014003E-2</v>
      </c>
    </row>
    <row r="29" spans="1:66" x14ac:dyDescent="0.2">
      <c r="A29" t="s">
        <v>189</v>
      </c>
      <c r="B29">
        <f>VLOOKUP($A29,'Subtraction Matrices (Att)'!B$3:C$220,2,FALSE)</f>
        <v>4.3883877103742799E-3</v>
      </c>
      <c r="C29">
        <f>VLOOKUP($A29,'Subtraction Matrices (Att)'!J$3:K$220,2,FALSE)</f>
        <v>3.88539217833025E-3</v>
      </c>
      <c r="D29">
        <f>VLOOKUP($A29,'Subtraction Matrices (Att)'!R$3:S$220,2,FALSE)</f>
        <v>3.9943145304131497E-3</v>
      </c>
      <c r="E29">
        <f>VLOOKUP($A29,'Subtraction Matrices (Att)'!AH$3:AI$220,2,FALSE)</f>
        <v>4.2687744447407203E-3</v>
      </c>
      <c r="F29">
        <f>VLOOKUP($A29,'Subtraction Matrices (Att)'!Z$3:AA$220,2,FALSE)</f>
        <v>3.1494390059408901E-3</v>
      </c>
      <c r="G29">
        <f>VLOOKUP($A29,'Subtraction Matrices (Att)'!AP$3:AQ$220,2,FALSE)</f>
        <v>4.4472881215515498E-3</v>
      </c>
      <c r="H29">
        <f>VLOOKUP($A29,'Subtraction Matrices (Att)'!AX$3:AY$220,2,FALSE)</f>
        <v>6.2461007185619097E-3</v>
      </c>
      <c r="T29" t="s">
        <v>189</v>
      </c>
      <c r="U29">
        <f>VLOOKUP($A29,'Subtraction Matrices (Att)'!B$3:E$220,3,FALSE)</f>
        <v>0.35641025641025598</v>
      </c>
      <c r="V29">
        <f>VLOOKUP($A29,'Subtraction Matrices (Att)'!J$3:L$220,3,FALSE)</f>
        <v>0.35087719298245601</v>
      </c>
      <c r="W29">
        <f>VLOOKUP($A29,'Subtraction Matrices (Att)'!R$3:T$220,3,FALSE)</f>
        <v>0.35087719298245601</v>
      </c>
      <c r="X29">
        <f>VLOOKUP($A29,'Subtraction Matrices (Att)'!AH$3:AJ$220,3,FALSE)</f>
        <v>0.346828609986504</v>
      </c>
      <c r="Y29">
        <f>VLOOKUP($A29,'Subtraction Matrices (Att)'!Z$3:AB$220,3,FALSE)</f>
        <v>0.34879032258064502</v>
      </c>
      <c r="Z29">
        <f>VLOOKUP($A29,'Subtraction Matrices (Att)'!AP$3:AR$220,3,FALSE)</f>
        <v>0.34547908232118701</v>
      </c>
      <c r="AA29">
        <f>VLOOKUP($A29,'Subtraction Matrices (Att)'!AX$3:AZ$220,3,FALSE)</f>
        <v>0.34952766531713902</v>
      </c>
      <c r="AN29" t="s">
        <v>189</v>
      </c>
      <c r="AO29">
        <f>VLOOKUP($A29,'Subtraction Matrices (Att)'!B$3:F$220,5,FALSE)</f>
        <v>40</v>
      </c>
      <c r="AP29">
        <f>VLOOKUP($A29,'Subtraction Matrices (Att)'!J$3:N$220,5,FALSE)</f>
        <v>39</v>
      </c>
      <c r="AQ29">
        <f>VLOOKUP($A29,'Subtraction Matrices (Att)'!R$3:V$220,5,FALSE)</f>
        <v>39</v>
      </c>
      <c r="AR29">
        <f>VLOOKUP($A29,'Subtraction Matrices (Att)'!AH$3:AL$220,5,FALSE)</f>
        <v>39</v>
      </c>
      <c r="AS29">
        <f>VLOOKUP($A29,'Subtraction Matrices (Att)'!Z$3:AD$220,5,FALSE)</f>
        <v>32</v>
      </c>
      <c r="AT29">
        <f>VLOOKUP($A29,'Subtraction Matrices (Att)'!AP$3:AT$220,5,FALSE)</f>
        <v>39</v>
      </c>
      <c r="AU29">
        <f>VLOOKUP($A29,'Subtraction Matrices (Att)'!AX$3:BB$220,5,FALSE)</f>
        <v>39</v>
      </c>
      <c r="BG29" t="s">
        <v>189</v>
      </c>
      <c r="BH29">
        <f>VLOOKUP($A29,'Subtraction Matrices (Att)'!B$3:G$220,6,FALSE)</f>
        <v>0.18957345971563899</v>
      </c>
      <c r="BI29">
        <f>VLOOKUP($A29,'Subtraction Matrices (Att)'!J$3:O$220,6,FALSE)</f>
        <v>0.183098591549295</v>
      </c>
      <c r="BJ29">
        <f>VLOOKUP($A29,'Subtraction Matrices (Att)'!R$3:W$220,6,FALSE)</f>
        <v>0.183098591549295</v>
      </c>
      <c r="BK29">
        <f>VLOOKUP($A29,'Subtraction Matrices (Att)'!AH$3:AM$220,6,FALSE)</f>
        <v>0.183098591549295</v>
      </c>
      <c r="BL29">
        <f>VLOOKUP($A29,'Subtraction Matrices (Att)'!Z$3:AE$220,6,FALSE)</f>
        <v>0.15023474178403701</v>
      </c>
      <c r="BM29">
        <f>VLOOKUP($A29,'Subtraction Matrices (Att)'!AP$3:AU$220,6,FALSE)</f>
        <v>0.183098591549295</v>
      </c>
      <c r="BN29">
        <f>VLOOKUP($A29,'Subtraction Matrices (Att)'!AX$3:BC$220,6,FALSE)</f>
        <v>0.183098591549295</v>
      </c>
    </row>
    <row r="30" spans="1:66" x14ac:dyDescent="0.2">
      <c r="A30" t="s">
        <v>188</v>
      </c>
      <c r="B30">
        <f>VLOOKUP($A30,'Subtraction Matrices (Att)'!B$3:C$220,2,FALSE)</f>
        <v>1.60883039229713E-3</v>
      </c>
      <c r="C30">
        <f>VLOOKUP($A30,'Subtraction Matrices (Att)'!J$3:K$220,2,FALSE)</f>
        <v>1.63848013844643E-3</v>
      </c>
      <c r="D30">
        <f>VLOOKUP($A30,'Subtraction Matrices (Att)'!R$3:S$220,2,FALSE)</f>
        <v>1.2987116024546299E-3</v>
      </c>
      <c r="E30">
        <f>VLOOKUP($A30,'Subtraction Matrices (Att)'!AH$3:AI$220,2,FALSE)</f>
        <v>1.58171937469216E-3</v>
      </c>
      <c r="F30">
        <f>VLOOKUP($A30,'Subtraction Matrices (Att)'!Z$3:AA$220,2,FALSE)</f>
        <v>1.3194931226541899E-3</v>
      </c>
      <c r="G30">
        <f>VLOOKUP($A30,'Subtraction Matrices (Att)'!AP$3:AQ$220,2,FALSE)</f>
        <v>1.6253784873349699E-3</v>
      </c>
      <c r="H30">
        <f>VLOOKUP($A30,'Subtraction Matrices (Att)'!AX$3:AY$220,2,FALSE)</f>
        <v>2.1986580493319201E-3</v>
      </c>
      <c r="T30" t="s">
        <v>188</v>
      </c>
      <c r="U30">
        <f>VLOOKUP($A30,'Subtraction Matrices (Att)'!B$3:E$220,3,FALSE)</f>
        <v>0.439645625692137</v>
      </c>
      <c r="V30">
        <f>VLOOKUP($A30,'Subtraction Matrices (Att)'!J$3:L$220,3,FALSE)</f>
        <v>0.434108527131782</v>
      </c>
      <c r="W30">
        <f>VLOOKUP($A30,'Subtraction Matrices (Att)'!R$3:T$220,3,FALSE)</f>
        <v>0.395238095238095</v>
      </c>
      <c r="X30">
        <f>VLOOKUP($A30,'Subtraction Matrices (Att)'!AH$3:AJ$220,3,FALSE)</f>
        <v>0.41585365853658501</v>
      </c>
      <c r="Y30">
        <f>VLOOKUP($A30,'Subtraction Matrices (Att)'!Z$3:AB$220,3,FALSE)</f>
        <v>0.39365079365079297</v>
      </c>
      <c r="Z30">
        <f>VLOOKUP($A30,'Subtraction Matrices (Att)'!AP$3:AR$220,3,FALSE)</f>
        <v>0.39271255060728699</v>
      </c>
      <c r="AA30">
        <f>VLOOKUP($A30,'Subtraction Matrices (Att)'!AX$3:AZ$220,3,FALSE)</f>
        <v>0.36585365853658502</v>
      </c>
      <c r="AN30" t="s">
        <v>188</v>
      </c>
      <c r="AO30">
        <f>VLOOKUP($A30,'Subtraction Matrices (Att)'!B$3:F$220,5,FALSE)</f>
        <v>43</v>
      </c>
      <c r="AP30">
        <f>VLOOKUP($A30,'Subtraction Matrices (Att)'!J$3:N$220,5,FALSE)</f>
        <v>43</v>
      </c>
      <c r="AQ30">
        <f>VLOOKUP($A30,'Subtraction Matrices (Att)'!R$3:V$220,5,FALSE)</f>
        <v>36</v>
      </c>
      <c r="AR30">
        <f>VLOOKUP($A30,'Subtraction Matrices (Att)'!AH$3:AL$220,5,FALSE)</f>
        <v>41</v>
      </c>
      <c r="AS30">
        <f>VLOOKUP($A30,'Subtraction Matrices (Att)'!Z$3:AD$220,5,FALSE)</f>
        <v>36</v>
      </c>
      <c r="AT30">
        <f>VLOOKUP($A30,'Subtraction Matrices (Att)'!AP$3:AT$220,5,FALSE)</f>
        <v>39</v>
      </c>
      <c r="AU30">
        <f>VLOOKUP($A30,'Subtraction Matrices (Att)'!AX$3:BB$220,5,FALSE)</f>
        <v>42</v>
      </c>
      <c r="BG30" t="s">
        <v>188</v>
      </c>
      <c r="BH30">
        <f>VLOOKUP($A30,'Subtraction Matrices (Att)'!B$3:G$220,6,FALSE)</f>
        <v>0.20379146919431201</v>
      </c>
      <c r="BI30">
        <f>VLOOKUP($A30,'Subtraction Matrices (Att)'!J$3:O$220,6,FALSE)</f>
        <v>0.2018779342723</v>
      </c>
      <c r="BJ30">
        <f>VLOOKUP($A30,'Subtraction Matrices (Att)'!R$3:W$220,6,FALSE)</f>
        <v>0.169014084507042</v>
      </c>
      <c r="BK30">
        <f>VLOOKUP($A30,'Subtraction Matrices (Att)'!AH$3:AM$220,6,FALSE)</f>
        <v>0.19248826291079801</v>
      </c>
      <c r="BL30">
        <f>VLOOKUP($A30,'Subtraction Matrices (Att)'!Z$3:AE$220,6,FALSE)</f>
        <v>0.169014084507042</v>
      </c>
      <c r="BM30">
        <f>VLOOKUP($A30,'Subtraction Matrices (Att)'!AP$3:AU$220,6,FALSE)</f>
        <v>0.183098591549295</v>
      </c>
      <c r="BN30">
        <f>VLOOKUP($A30,'Subtraction Matrices (Att)'!AX$3:BC$220,6,FALSE)</f>
        <v>0.19718309859154901</v>
      </c>
    </row>
    <row r="31" spans="1:66" x14ac:dyDescent="0.2">
      <c r="A31" t="s">
        <v>187</v>
      </c>
      <c r="B31">
        <f>VLOOKUP($A31,'Subtraction Matrices (Att)'!B$3:C$220,2,FALSE)</f>
        <v>1.4990821895735599E-4</v>
      </c>
      <c r="C31">
        <f>VLOOKUP($A31,'Subtraction Matrices (Att)'!J$3:K$220,2,FALSE)</f>
        <v>9.42326791638094E-4</v>
      </c>
      <c r="D31">
        <f>VLOOKUP($A31,'Subtraction Matrices (Att)'!R$3:S$220,2,FALSE)</f>
        <v>1.24641909673419E-3</v>
      </c>
      <c r="E31">
        <f>VLOOKUP($A31,'Subtraction Matrices (Att)'!AH$3:AI$220,2,FALSE)</f>
        <v>1.1795375450609001E-3</v>
      </c>
      <c r="F31">
        <f>VLOOKUP($A31,'Subtraction Matrices (Att)'!Z$3:AA$220,2,FALSE)</f>
        <v>8.0769578276556904E-4</v>
      </c>
      <c r="G31">
        <f>VLOOKUP($A31,'Subtraction Matrices (Att)'!AP$3:AQ$220,2,FALSE)</f>
        <v>1.16347536832141E-3</v>
      </c>
      <c r="H31">
        <f>VLOOKUP($A31,'Subtraction Matrices (Att)'!AX$3:AY$220,2,FALSE)</f>
        <v>1.4768468306195E-3</v>
      </c>
      <c r="T31" t="s">
        <v>187</v>
      </c>
      <c r="U31">
        <f>VLOOKUP($A31,'Subtraction Matrices (Att)'!B$3:E$220,3,FALSE)</f>
        <v>0.39743589743589702</v>
      </c>
      <c r="V31">
        <f>VLOOKUP($A31,'Subtraction Matrices (Att)'!J$3:L$220,3,FALSE)</f>
        <v>0.36956521739130399</v>
      </c>
      <c r="W31">
        <f>VLOOKUP($A31,'Subtraction Matrices (Att)'!R$3:T$220,3,FALSE)</f>
        <v>0.34236453201970402</v>
      </c>
      <c r="X31">
        <f>VLOOKUP($A31,'Subtraction Matrices (Att)'!AH$3:AJ$220,3,FALSE)</f>
        <v>0.38888888888888801</v>
      </c>
      <c r="Y31">
        <f>VLOOKUP($A31,'Subtraction Matrices (Att)'!Z$3:AB$220,3,FALSE)</f>
        <v>0.41666666666666602</v>
      </c>
      <c r="Z31">
        <f>VLOOKUP($A31,'Subtraction Matrices (Att)'!AP$3:AR$220,3,FALSE)</f>
        <v>0.34461538461538399</v>
      </c>
      <c r="AA31">
        <f>VLOOKUP($A31,'Subtraction Matrices (Att)'!AX$3:AZ$220,3,FALSE)</f>
        <v>0.35714285714285698</v>
      </c>
      <c r="AN31" t="s">
        <v>187</v>
      </c>
      <c r="AO31">
        <f>VLOOKUP($A31,'Subtraction Matrices (Att)'!B$3:F$220,5,FALSE)</f>
        <v>13</v>
      </c>
      <c r="AP31">
        <f>VLOOKUP($A31,'Subtraction Matrices (Att)'!J$3:N$220,5,FALSE)</f>
        <v>24</v>
      </c>
      <c r="AQ31">
        <f>VLOOKUP($A31,'Subtraction Matrices (Att)'!R$3:V$220,5,FALSE)</f>
        <v>29</v>
      </c>
      <c r="AR31">
        <f>VLOOKUP($A31,'Subtraction Matrices (Att)'!AH$3:AL$220,5,FALSE)</f>
        <v>28</v>
      </c>
      <c r="AS31">
        <f>VLOOKUP($A31,'Subtraction Matrices (Att)'!Z$3:AD$220,5,FALSE)</f>
        <v>24</v>
      </c>
      <c r="AT31">
        <f>VLOOKUP($A31,'Subtraction Matrices (Att)'!AP$3:AT$220,5,FALSE)</f>
        <v>26</v>
      </c>
      <c r="AU31">
        <f>VLOOKUP($A31,'Subtraction Matrices (Att)'!AX$3:BB$220,5,FALSE)</f>
        <v>28</v>
      </c>
      <c r="BG31" t="s">
        <v>187</v>
      </c>
      <c r="BH31">
        <f>VLOOKUP($A31,'Subtraction Matrices (Att)'!B$3:G$220,6,FALSE)</f>
        <v>6.1611374407582901E-2</v>
      </c>
      <c r="BI31">
        <f>VLOOKUP($A31,'Subtraction Matrices (Att)'!J$3:O$220,6,FALSE)</f>
        <v>0.11267605633802801</v>
      </c>
      <c r="BJ31">
        <f>VLOOKUP($A31,'Subtraction Matrices (Att)'!R$3:W$220,6,FALSE)</f>
        <v>0.136150234741784</v>
      </c>
      <c r="BK31">
        <f>VLOOKUP($A31,'Subtraction Matrices (Att)'!AH$3:AM$220,6,FALSE)</f>
        <v>0.13145539906103201</v>
      </c>
      <c r="BL31">
        <f>VLOOKUP($A31,'Subtraction Matrices (Att)'!Z$3:AE$220,6,FALSE)</f>
        <v>0.11267605633802801</v>
      </c>
      <c r="BM31">
        <f>VLOOKUP($A31,'Subtraction Matrices (Att)'!AP$3:AU$220,6,FALSE)</f>
        <v>0.12206572769953</v>
      </c>
      <c r="BN31">
        <f>VLOOKUP($A31,'Subtraction Matrices (Att)'!AX$3:BC$220,6,FALSE)</f>
        <v>0.13145539906103201</v>
      </c>
    </row>
    <row r="32" spans="1:66" x14ac:dyDescent="0.2">
      <c r="A32" t="s">
        <v>186</v>
      </c>
      <c r="B32">
        <f>VLOOKUP($A32,'Subtraction Matrices (Att)'!B$3:C$220,2,FALSE)</f>
        <v>2.9184848720537199E-3</v>
      </c>
      <c r="C32">
        <f>VLOOKUP($A32,'Subtraction Matrices (Att)'!J$3:K$220,2,FALSE)</f>
        <v>2.5127275584928498E-3</v>
      </c>
      <c r="D32">
        <f>VLOOKUP($A32,'Subtraction Matrices (Att)'!R$3:S$220,2,FALSE)</f>
        <v>1.9936105299107102E-3</v>
      </c>
      <c r="E32">
        <f>VLOOKUP($A32,'Subtraction Matrices (Att)'!AH$3:AI$220,2,FALSE)</f>
        <v>3.3240080897276401E-3</v>
      </c>
      <c r="F32">
        <f>VLOOKUP($A32,'Subtraction Matrices (Att)'!Z$3:AA$220,2,FALSE)</f>
        <v>2.1608344077016098E-3</v>
      </c>
      <c r="G32">
        <f>VLOOKUP($A32,'Subtraction Matrices (Att)'!AP$3:AQ$220,2,FALSE)</f>
        <v>2.6838237175199199E-3</v>
      </c>
      <c r="H32">
        <f>VLOOKUP($A32,'Subtraction Matrices (Att)'!AX$3:AY$220,2,FALSE)</f>
        <v>2.18554721357623E-3</v>
      </c>
      <c r="T32" t="s">
        <v>186</v>
      </c>
      <c r="U32">
        <f>VLOOKUP($A32,'Subtraction Matrices (Att)'!B$3:E$220,3,FALSE)</f>
        <v>0.46753246753246702</v>
      </c>
      <c r="V32">
        <f>VLOOKUP($A32,'Subtraction Matrices (Att)'!J$3:L$220,3,FALSE)</f>
        <v>0.43976777939042</v>
      </c>
      <c r="W32">
        <f>VLOOKUP($A32,'Subtraction Matrices (Att)'!R$3:T$220,3,FALSE)</f>
        <v>0.42415458937197997</v>
      </c>
      <c r="X32">
        <f>VLOOKUP($A32,'Subtraction Matrices (Att)'!AH$3:AJ$220,3,FALSE)</f>
        <v>0.38504542278127102</v>
      </c>
      <c r="Y32">
        <f>VLOOKUP($A32,'Subtraction Matrices (Att)'!Z$3:AB$220,3,FALSE)</f>
        <v>0.42323232323232302</v>
      </c>
      <c r="Z32">
        <f>VLOOKUP($A32,'Subtraction Matrices (Att)'!AP$3:AR$220,3,FALSE)</f>
        <v>0.396734693877551</v>
      </c>
      <c r="AA32">
        <f>VLOOKUP($A32,'Subtraction Matrices (Att)'!AX$3:AZ$220,3,FALSE)</f>
        <v>0.43385753931544802</v>
      </c>
      <c r="AN32" t="s">
        <v>186</v>
      </c>
      <c r="AO32">
        <f>VLOOKUP($A32,'Subtraction Matrices (Att)'!B$3:F$220,5,FALSE)</f>
        <v>56</v>
      </c>
      <c r="AP32">
        <f>VLOOKUP($A32,'Subtraction Matrices (Att)'!J$3:N$220,5,FALSE)</f>
        <v>53</v>
      </c>
      <c r="AQ32">
        <f>VLOOKUP($A32,'Subtraction Matrices (Att)'!R$3:V$220,5,FALSE)</f>
        <v>46</v>
      </c>
      <c r="AR32">
        <f>VLOOKUP($A32,'Subtraction Matrices (Att)'!AH$3:AL$220,5,FALSE)</f>
        <v>54</v>
      </c>
      <c r="AS32">
        <f>VLOOKUP($A32,'Subtraction Matrices (Att)'!Z$3:AD$220,5,FALSE)</f>
        <v>45</v>
      </c>
      <c r="AT32">
        <f>VLOOKUP($A32,'Subtraction Matrices (Att)'!AP$3:AT$220,5,FALSE)</f>
        <v>50</v>
      </c>
      <c r="AU32">
        <f>VLOOKUP($A32,'Subtraction Matrices (Att)'!AX$3:BB$220,5,FALSE)</f>
        <v>47</v>
      </c>
      <c r="BG32" t="s">
        <v>186</v>
      </c>
      <c r="BH32">
        <f>VLOOKUP($A32,'Subtraction Matrices (Att)'!B$3:G$220,6,FALSE)</f>
        <v>0.26540284360189498</v>
      </c>
      <c r="BI32">
        <f>VLOOKUP($A32,'Subtraction Matrices (Att)'!J$3:O$220,6,FALSE)</f>
        <v>0.248826291079812</v>
      </c>
      <c r="BJ32">
        <f>VLOOKUP($A32,'Subtraction Matrices (Att)'!R$3:W$220,6,FALSE)</f>
        <v>0.215962441314554</v>
      </c>
      <c r="BK32">
        <f>VLOOKUP($A32,'Subtraction Matrices (Att)'!AH$3:AM$220,6,FALSE)</f>
        <v>0.25352112676056299</v>
      </c>
      <c r="BL32">
        <f>VLOOKUP($A32,'Subtraction Matrices (Att)'!Z$3:AE$220,6,FALSE)</f>
        <v>0.21126760563380201</v>
      </c>
      <c r="BM32">
        <f>VLOOKUP($A32,'Subtraction Matrices (Att)'!AP$3:AU$220,6,FALSE)</f>
        <v>0.23474178403755799</v>
      </c>
      <c r="BN32">
        <f>VLOOKUP($A32,'Subtraction Matrices (Att)'!AX$3:BC$220,6,FALSE)</f>
        <v>0.22065727699530499</v>
      </c>
    </row>
    <row r="33" spans="1:66" x14ac:dyDescent="0.2">
      <c r="A33" t="s">
        <v>185</v>
      </c>
      <c r="B33">
        <f>VLOOKUP($A33,'Subtraction Matrices (Att)'!B$3:C$220,2,FALSE)</f>
        <v>1.67817022058014E-3</v>
      </c>
      <c r="C33">
        <f>VLOOKUP($A33,'Subtraction Matrices (Att)'!J$3:K$220,2,FALSE)</f>
        <v>2.1086949552141499E-3</v>
      </c>
      <c r="D33">
        <f>VLOOKUP($A33,'Subtraction Matrices (Att)'!R$3:S$220,2,FALSE)</f>
        <v>1.94628759396282E-3</v>
      </c>
      <c r="E33">
        <f>VLOOKUP($A33,'Subtraction Matrices (Att)'!AH$3:AI$220,2,FALSE)</f>
        <v>2.0646808944924898E-3</v>
      </c>
      <c r="F33">
        <f>VLOOKUP($A33,'Subtraction Matrices (Att)'!Z$3:AA$220,2,FALSE)</f>
        <v>1.33135514305504E-3</v>
      </c>
      <c r="G33">
        <f>VLOOKUP($A33,'Subtraction Matrices (Att)'!AP$3:AQ$220,2,FALSE)</f>
        <v>2.0782210359464402E-3</v>
      </c>
      <c r="H33">
        <f>VLOOKUP($A33,'Subtraction Matrices (Att)'!AX$3:AY$220,2,FALSE)</f>
        <v>3.083865734555E-3</v>
      </c>
      <c r="T33" t="s">
        <v>185</v>
      </c>
      <c r="U33">
        <f>VLOOKUP($A33,'Subtraction Matrices (Att)'!B$3:E$220,3,FALSE)</f>
        <v>0.35869565217391303</v>
      </c>
      <c r="V33">
        <f>VLOOKUP($A33,'Subtraction Matrices (Att)'!J$3:L$220,3,FALSE)</f>
        <v>0.42741935483870902</v>
      </c>
      <c r="W33">
        <f>VLOOKUP($A33,'Subtraction Matrices (Att)'!R$3:T$220,3,FALSE)</f>
        <v>0.383908045977011</v>
      </c>
      <c r="X33">
        <f>VLOOKUP($A33,'Subtraction Matrices (Att)'!AH$3:AJ$220,3,FALSE)</f>
        <v>0.38620689655172402</v>
      </c>
      <c r="Y33">
        <f>VLOOKUP($A33,'Subtraction Matrices (Att)'!Z$3:AB$220,3,FALSE)</f>
        <v>0.41595441595441501</v>
      </c>
      <c r="Z33">
        <f>VLOOKUP($A33,'Subtraction Matrices (Att)'!AP$3:AR$220,3,FALSE)</f>
        <v>0.390804597701149</v>
      </c>
      <c r="AA33">
        <f>VLOOKUP($A33,'Subtraction Matrices (Att)'!AX$3:AZ$220,3,FALSE)</f>
        <v>0.344758064516129</v>
      </c>
      <c r="AN33" t="s">
        <v>185</v>
      </c>
      <c r="AO33">
        <f>VLOOKUP($A33,'Subtraction Matrices (Att)'!B$3:F$220,5,FALSE)</f>
        <v>24</v>
      </c>
      <c r="AP33">
        <f>VLOOKUP($A33,'Subtraction Matrices (Att)'!J$3:N$220,5,FALSE)</f>
        <v>32</v>
      </c>
      <c r="AQ33">
        <f>VLOOKUP($A33,'Subtraction Matrices (Att)'!R$3:V$220,5,FALSE)</f>
        <v>30</v>
      </c>
      <c r="AR33">
        <f>VLOOKUP($A33,'Subtraction Matrices (Att)'!AH$3:AL$220,5,FALSE)</f>
        <v>30</v>
      </c>
      <c r="AS33">
        <f>VLOOKUP($A33,'Subtraction Matrices (Att)'!Z$3:AD$220,5,FALSE)</f>
        <v>27</v>
      </c>
      <c r="AT33">
        <f>VLOOKUP($A33,'Subtraction Matrices (Att)'!AP$3:AT$220,5,FALSE)</f>
        <v>30</v>
      </c>
      <c r="AU33">
        <f>VLOOKUP($A33,'Subtraction Matrices (Att)'!AX$3:BB$220,5,FALSE)</f>
        <v>32</v>
      </c>
      <c r="BG33" t="s">
        <v>185</v>
      </c>
      <c r="BH33">
        <f>VLOOKUP($A33,'Subtraction Matrices (Att)'!B$3:G$220,6,FALSE)</f>
        <v>0.11374407582938301</v>
      </c>
      <c r="BI33">
        <f>VLOOKUP($A33,'Subtraction Matrices (Att)'!J$3:O$220,6,FALSE)</f>
        <v>0.15023474178403701</v>
      </c>
      <c r="BJ33">
        <f>VLOOKUP($A33,'Subtraction Matrices (Att)'!R$3:W$220,6,FALSE)</f>
        <v>0.140845070422535</v>
      </c>
      <c r="BK33">
        <f>VLOOKUP($A33,'Subtraction Matrices (Att)'!AH$3:AM$220,6,FALSE)</f>
        <v>0.140845070422535</v>
      </c>
      <c r="BL33">
        <f>VLOOKUP($A33,'Subtraction Matrices (Att)'!Z$3:AE$220,6,FALSE)</f>
        <v>0.12676056338028099</v>
      </c>
      <c r="BM33">
        <f>VLOOKUP($A33,'Subtraction Matrices (Att)'!AP$3:AU$220,6,FALSE)</f>
        <v>0.140845070422535</v>
      </c>
      <c r="BN33">
        <f>VLOOKUP($A33,'Subtraction Matrices (Att)'!AX$3:BC$220,6,FALSE)</f>
        <v>0.15023474178403701</v>
      </c>
    </row>
    <row r="34" spans="1:66" x14ac:dyDescent="0.2">
      <c r="A34" t="s">
        <v>184</v>
      </c>
      <c r="B34">
        <f>VLOOKUP($A34,'Subtraction Matrices (Att)'!B$3:C$220,2,FALSE)</f>
        <v>5.9530952282561599E-3</v>
      </c>
      <c r="C34">
        <f>VLOOKUP($A34,'Subtraction Matrices (Att)'!J$3:K$220,2,FALSE)</f>
        <v>6.8276128772957996E-3</v>
      </c>
      <c r="D34">
        <f>VLOOKUP($A34,'Subtraction Matrices (Att)'!R$3:S$220,2,FALSE)</f>
        <v>7.0965870177673203E-3</v>
      </c>
      <c r="E34">
        <f>VLOOKUP($A34,'Subtraction Matrices (Att)'!AH$3:AI$220,2,FALSE)</f>
        <v>4.6605682795368602E-3</v>
      </c>
      <c r="F34">
        <f>VLOOKUP($A34,'Subtraction Matrices (Att)'!Z$3:AA$220,2,FALSE)</f>
        <v>8.6777773875469401E-3</v>
      </c>
      <c r="G34">
        <f>VLOOKUP($A34,'Subtraction Matrices (Att)'!AP$3:AQ$220,2,FALSE)</f>
        <v>5.4468715945873401E-3</v>
      </c>
      <c r="H34">
        <f>VLOOKUP($A34,'Subtraction Matrices (Att)'!AX$3:AY$220,2,FALSE)</f>
        <v>7.2981811294500496E-3</v>
      </c>
      <c r="T34" t="s">
        <v>184</v>
      </c>
      <c r="U34">
        <f>VLOOKUP($A34,'Subtraction Matrices (Att)'!B$3:E$220,3,FALSE)</f>
        <v>0.29704016913319198</v>
      </c>
      <c r="V34">
        <f>VLOOKUP($A34,'Subtraction Matrices (Att)'!J$3:L$220,3,FALSE)</f>
        <v>0.30707070707070699</v>
      </c>
      <c r="W34">
        <f>VLOOKUP($A34,'Subtraction Matrices (Att)'!R$3:T$220,3,FALSE)</f>
        <v>0.29758454106280102</v>
      </c>
      <c r="X34">
        <f>VLOOKUP($A34,'Subtraction Matrices (Att)'!AH$3:AJ$220,3,FALSE)</f>
        <v>0.31118493909191502</v>
      </c>
      <c r="Y34">
        <f>VLOOKUP($A34,'Subtraction Matrices (Att)'!Z$3:AB$220,3,FALSE)</f>
        <v>0.27878787878787797</v>
      </c>
      <c r="Z34">
        <f>VLOOKUP($A34,'Subtraction Matrices (Att)'!AP$3:AR$220,3,FALSE)</f>
        <v>0.30197444831591103</v>
      </c>
      <c r="AA34">
        <f>VLOOKUP($A34,'Subtraction Matrices (Att)'!AX$3:AZ$220,3,FALSE)</f>
        <v>0.266666666666666</v>
      </c>
      <c r="AN34" t="s">
        <v>184</v>
      </c>
      <c r="AO34">
        <f>VLOOKUP($A34,'Subtraction Matrices (Att)'!B$3:F$220,5,FALSE)</f>
        <v>44</v>
      </c>
      <c r="AP34">
        <f>VLOOKUP($A34,'Subtraction Matrices (Att)'!J$3:N$220,5,FALSE)</f>
        <v>45</v>
      </c>
      <c r="AQ34">
        <f>VLOOKUP($A34,'Subtraction Matrices (Att)'!R$3:V$220,5,FALSE)</f>
        <v>46</v>
      </c>
      <c r="AR34">
        <f>VLOOKUP($A34,'Subtraction Matrices (Att)'!AH$3:AL$220,5,FALSE)</f>
        <v>43</v>
      </c>
      <c r="AS34">
        <f>VLOOKUP($A34,'Subtraction Matrices (Att)'!Z$3:AD$220,5,FALSE)</f>
        <v>45</v>
      </c>
      <c r="AT34">
        <f>VLOOKUP($A34,'Subtraction Matrices (Att)'!AP$3:AT$220,5,FALSE)</f>
        <v>42</v>
      </c>
      <c r="AU34">
        <f>VLOOKUP($A34,'Subtraction Matrices (Att)'!AX$3:BB$220,5,FALSE)</f>
        <v>45</v>
      </c>
      <c r="BG34" t="s">
        <v>184</v>
      </c>
      <c r="BH34">
        <f>VLOOKUP($A34,'Subtraction Matrices (Att)'!B$3:G$220,6,FALSE)</f>
        <v>0.208530805687203</v>
      </c>
      <c r="BI34">
        <f>VLOOKUP($A34,'Subtraction Matrices (Att)'!J$3:O$220,6,FALSE)</f>
        <v>0.21126760563380201</v>
      </c>
      <c r="BJ34">
        <f>VLOOKUP($A34,'Subtraction Matrices (Att)'!R$3:W$220,6,FALSE)</f>
        <v>0.215962441314554</v>
      </c>
      <c r="BK34">
        <f>VLOOKUP($A34,'Subtraction Matrices (Att)'!AH$3:AM$220,6,FALSE)</f>
        <v>0.2018779342723</v>
      </c>
      <c r="BL34">
        <f>VLOOKUP($A34,'Subtraction Matrices (Att)'!Z$3:AE$220,6,FALSE)</f>
        <v>0.21126760563380201</v>
      </c>
      <c r="BM34">
        <f>VLOOKUP($A34,'Subtraction Matrices (Att)'!AP$3:AU$220,6,FALSE)</f>
        <v>0.19718309859154901</v>
      </c>
      <c r="BN34">
        <f>VLOOKUP($A34,'Subtraction Matrices (Att)'!AX$3:BC$220,6,FALSE)</f>
        <v>0.21126760563380201</v>
      </c>
    </row>
    <row r="35" spans="1:66" x14ac:dyDescent="0.2">
      <c r="A35" t="s">
        <v>183</v>
      </c>
      <c r="B35">
        <f>VLOOKUP($A35,'Subtraction Matrices (Att)'!B$3:C$220,2,FALSE)</f>
        <v>1.07001766242942E-2</v>
      </c>
      <c r="C35">
        <f>VLOOKUP($A35,'Subtraction Matrices (Att)'!J$3:K$220,2,FALSE)</f>
        <v>5.8221328609065204E-3</v>
      </c>
      <c r="D35">
        <f>VLOOKUP($A35,'Subtraction Matrices (Att)'!R$3:S$220,2,FALSE)</f>
        <v>8.3899302309022195E-3</v>
      </c>
      <c r="E35">
        <f>VLOOKUP($A35,'Subtraction Matrices (Att)'!AH$3:AI$220,2,FALSE)</f>
        <v>8.7773620687079893E-3</v>
      </c>
      <c r="F35">
        <f>VLOOKUP($A35,'Subtraction Matrices (Att)'!Z$3:AA$220,2,FALSE)</f>
        <v>8.2661156623541603E-3</v>
      </c>
      <c r="G35">
        <f>VLOOKUP($A35,'Subtraction Matrices (Att)'!AP$3:AQ$220,2,FALSE)</f>
        <v>1.2605484497363499E-2</v>
      </c>
      <c r="H35">
        <f>VLOOKUP($A35,'Subtraction Matrices (Att)'!AX$3:AY$220,2,FALSE)</f>
        <v>5.4243773278859504E-3</v>
      </c>
      <c r="T35" t="s">
        <v>183</v>
      </c>
      <c r="U35">
        <f>VLOOKUP($A35,'Subtraction Matrices (Att)'!B$3:E$220,3,FALSE)</f>
        <v>0.35534774985388601</v>
      </c>
      <c r="V35">
        <f>VLOOKUP($A35,'Subtraction Matrices (Att)'!J$3:L$220,3,FALSE)</f>
        <v>0.37755698421975398</v>
      </c>
      <c r="W35">
        <f>VLOOKUP($A35,'Subtraction Matrices (Att)'!R$3:T$220,3,FALSE)</f>
        <v>0.322033898305084</v>
      </c>
      <c r="X35">
        <f>VLOOKUP($A35,'Subtraction Matrices (Att)'!AH$3:AJ$220,3,FALSE)</f>
        <v>0.33114754098360599</v>
      </c>
      <c r="Y35">
        <f>VLOOKUP($A35,'Subtraction Matrices (Att)'!Z$3:AB$220,3,FALSE)</f>
        <v>0.33730158730158699</v>
      </c>
      <c r="Z35">
        <f>VLOOKUP($A35,'Subtraction Matrices (Att)'!AP$3:AR$220,3,FALSE)</f>
        <v>0.32523444160272802</v>
      </c>
      <c r="AA35">
        <f>VLOOKUP($A35,'Subtraction Matrices (Att)'!AX$3:AZ$220,3,FALSE)</f>
        <v>0.38248587570621401</v>
      </c>
      <c r="AN35" t="s">
        <v>183</v>
      </c>
      <c r="AO35">
        <f>VLOOKUP($A35,'Subtraction Matrices (Att)'!B$3:F$220,5,FALSE)</f>
        <v>59</v>
      </c>
      <c r="AP35">
        <f>VLOOKUP($A35,'Subtraction Matrices (Att)'!J$3:N$220,5,FALSE)</f>
        <v>59</v>
      </c>
      <c r="AQ35">
        <f>VLOOKUP($A35,'Subtraction Matrices (Att)'!R$3:V$220,5,FALSE)</f>
        <v>60</v>
      </c>
      <c r="AR35">
        <f>VLOOKUP($A35,'Subtraction Matrices (Att)'!AH$3:AL$220,5,FALSE)</f>
        <v>61</v>
      </c>
      <c r="AS35">
        <f>VLOOKUP($A35,'Subtraction Matrices (Att)'!Z$3:AD$220,5,FALSE)</f>
        <v>64</v>
      </c>
      <c r="AT35">
        <f>VLOOKUP($A35,'Subtraction Matrices (Att)'!AP$3:AT$220,5,FALSE)</f>
        <v>69</v>
      </c>
      <c r="AU35">
        <f>VLOOKUP($A35,'Subtraction Matrices (Att)'!AX$3:BB$220,5,FALSE)</f>
        <v>60</v>
      </c>
      <c r="BG35" t="s">
        <v>183</v>
      </c>
      <c r="BH35">
        <f>VLOOKUP($A35,'Subtraction Matrices (Att)'!B$3:G$220,6,FALSE)</f>
        <v>0.279620853080568</v>
      </c>
      <c r="BI35">
        <f>VLOOKUP($A35,'Subtraction Matrices (Att)'!J$3:O$220,6,FALSE)</f>
        <v>0.27699530516431897</v>
      </c>
      <c r="BJ35">
        <f>VLOOKUP($A35,'Subtraction Matrices (Att)'!R$3:W$220,6,FALSE)</f>
        <v>0.28169014084506999</v>
      </c>
      <c r="BK35">
        <f>VLOOKUP($A35,'Subtraction Matrices (Att)'!AH$3:AM$220,6,FALSE)</f>
        <v>0.28638497652582101</v>
      </c>
      <c r="BL35">
        <f>VLOOKUP($A35,'Subtraction Matrices (Att)'!Z$3:AE$220,6,FALSE)</f>
        <v>0.30046948356807501</v>
      </c>
      <c r="BM35">
        <f>VLOOKUP($A35,'Subtraction Matrices (Att)'!AP$3:AU$220,6,FALSE)</f>
        <v>0.323943661971831</v>
      </c>
      <c r="BN35">
        <f>VLOOKUP($A35,'Subtraction Matrices (Att)'!AX$3:BC$220,6,FALSE)</f>
        <v>0.28169014084506999</v>
      </c>
    </row>
    <row r="36" spans="1:66" x14ac:dyDescent="0.2">
      <c r="A36" t="s">
        <v>182</v>
      </c>
      <c r="B36">
        <f>VLOOKUP($A36,'Subtraction Matrices (Att)'!B$3:C$220,2,FALSE)</f>
        <v>3.10570242460762E-4</v>
      </c>
      <c r="C36">
        <f>VLOOKUP($A36,'Subtraction Matrices (Att)'!J$3:K$220,2,FALSE)</f>
        <v>3.2371920738235498E-4</v>
      </c>
      <c r="D36">
        <f>VLOOKUP($A36,'Subtraction Matrices (Att)'!R$3:S$220,2,FALSE)</f>
        <v>2.4840597274750699E-4</v>
      </c>
      <c r="E36">
        <f>VLOOKUP($A36,'Subtraction Matrices (Att)'!AH$3:AI$220,2,FALSE)</f>
        <v>3.1050853694265302E-4</v>
      </c>
      <c r="F36">
        <f>VLOOKUP($A36,'Subtraction Matrices (Att)'!Z$3:AA$220,2,FALSE)</f>
        <v>1.59531478177937E-4</v>
      </c>
      <c r="G36">
        <f>VLOOKUP($A36,'Subtraction Matrices (Att)'!AP$3:AQ$220,2,FALSE)</f>
        <v>2.96468606818462E-4</v>
      </c>
      <c r="H36">
        <f>VLOOKUP($A36,'Subtraction Matrices (Att)'!AX$3:AY$220,2,FALSE)</f>
        <v>3.6701379488999998E-4</v>
      </c>
      <c r="T36" t="s">
        <v>182</v>
      </c>
      <c r="U36">
        <f>VLOOKUP($A36,'Subtraction Matrices (Att)'!B$3:E$220,3,FALSE)</f>
        <v>0.41758241758241699</v>
      </c>
      <c r="V36">
        <f>VLOOKUP($A36,'Subtraction Matrices (Att)'!J$3:L$220,3,FALSE)</f>
        <v>0.36666666666666597</v>
      </c>
      <c r="W36">
        <f>VLOOKUP($A36,'Subtraction Matrices (Att)'!R$3:T$220,3,FALSE)</f>
        <v>0.42499999999999999</v>
      </c>
      <c r="X36">
        <f>VLOOKUP($A36,'Subtraction Matrices (Att)'!AH$3:AJ$220,3,FALSE)</f>
        <v>0.358333333333333</v>
      </c>
      <c r="Y36">
        <f>VLOOKUP($A36,'Subtraction Matrices (Att)'!Z$3:AB$220,3,FALSE)</f>
        <v>0.48351648351648302</v>
      </c>
      <c r="Z36">
        <f>VLOOKUP($A36,'Subtraction Matrices (Att)'!AP$3:AR$220,3,FALSE)</f>
        <v>0.34285714285714203</v>
      </c>
      <c r="AA36">
        <f>VLOOKUP($A36,'Subtraction Matrices (Att)'!AX$3:AZ$220,3,FALSE)</f>
        <v>0.32380952380952299</v>
      </c>
      <c r="AN36" t="s">
        <v>182</v>
      </c>
      <c r="AO36">
        <f>VLOOKUP($A36,'Subtraction Matrices (Att)'!B$3:F$220,5,FALSE)</f>
        <v>14</v>
      </c>
      <c r="AP36">
        <f>VLOOKUP($A36,'Subtraction Matrices (Att)'!J$3:N$220,5,FALSE)</f>
        <v>16</v>
      </c>
      <c r="AQ36">
        <f>VLOOKUP($A36,'Subtraction Matrices (Att)'!R$3:V$220,5,FALSE)</f>
        <v>16</v>
      </c>
      <c r="AR36">
        <f>VLOOKUP($A36,'Subtraction Matrices (Att)'!AH$3:AL$220,5,FALSE)</f>
        <v>16</v>
      </c>
      <c r="AS36">
        <f>VLOOKUP($A36,'Subtraction Matrices (Att)'!Z$3:AD$220,5,FALSE)</f>
        <v>14</v>
      </c>
      <c r="AT36">
        <f>VLOOKUP($A36,'Subtraction Matrices (Att)'!AP$3:AT$220,5,FALSE)</f>
        <v>15</v>
      </c>
      <c r="AU36">
        <f>VLOOKUP($A36,'Subtraction Matrices (Att)'!AX$3:BB$220,5,FALSE)</f>
        <v>15</v>
      </c>
      <c r="BG36" t="s">
        <v>182</v>
      </c>
      <c r="BH36">
        <f>VLOOKUP($A36,'Subtraction Matrices (Att)'!B$3:G$220,6,FALSE)</f>
        <v>6.6350710900473897E-2</v>
      </c>
      <c r="BI36">
        <f>VLOOKUP($A36,'Subtraction Matrices (Att)'!J$3:O$220,6,FALSE)</f>
        <v>7.5117370892018698E-2</v>
      </c>
      <c r="BJ36">
        <f>VLOOKUP($A36,'Subtraction Matrices (Att)'!R$3:W$220,6,FALSE)</f>
        <v>7.5117370892018698E-2</v>
      </c>
      <c r="BK36">
        <f>VLOOKUP($A36,'Subtraction Matrices (Att)'!AH$3:AM$220,6,FALSE)</f>
        <v>7.5117370892018698E-2</v>
      </c>
      <c r="BL36">
        <f>VLOOKUP($A36,'Subtraction Matrices (Att)'!Z$3:AE$220,6,FALSE)</f>
        <v>6.5727699530516395E-2</v>
      </c>
      <c r="BM36">
        <f>VLOOKUP($A36,'Subtraction Matrices (Att)'!AP$3:AU$220,6,FALSE)</f>
        <v>7.0422535211267595E-2</v>
      </c>
      <c r="BN36">
        <f>VLOOKUP($A36,'Subtraction Matrices (Att)'!AX$3:BC$220,6,FALSE)</f>
        <v>7.0422535211267595E-2</v>
      </c>
    </row>
    <row r="37" spans="1:66" x14ac:dyDescent="0.2">
      <c r="A37" t="s">
        <v>181</v>
      </c>
      <c r="B37">
        <f>VLOOKUP($A37,'Subtraction Matrices (Att)'!B$3:C$220,2,FALSE)</f>
        <v>6.1317326139820102E-3</v>
      </c>
      <c r="C37">
        <f>VLOOKUP($A37,'Subtraction Matrices (Att)'!J$3:K$220,2,FALSE)</f>
        <v>7.8611396316365101E-3</v>
      </c>
      <c r="D37">
        <f>VLOOKUP($A37,'Subtraction Matrices (Att)'!R$3:S$220,2,FALSE)</f>
        <v>6.9201015315769002E-3</v>
      </c>
      <c r="E37">
        <f>VLOOKUP($A37,'Subtraction Matrices (Att)'!AH$3:AI$220,2,FALSE)</f>
        <v>7.2807647795714997E-3</v>
      </c>
      <c r="F37">
        <f>VLOOKUP($A37,'Subtraction Matrices (Att)'!Z$3:AA$220,2,FALSE)</f>
        <v>7.7151813422850898E-3</v>
      </c>
      <c r="G37">
        <f>VLOOKUP($A37,'Subtraction Matrices (Att)'!AP$3:AQ$220,2,FALSE)</f>
        <v>7.7109718239035197E-3</v>
      </c>
      <c r="H37">
        <f>VLOOKUP($A37,'Subtraction Matrices (Att)'!AX$3:AY$220,2,FALSE)</f>
        <v>2.2310288606739899E-3</v>
      </c>
      <c r="T37" t="s">
        <v>181</v>
      </c>
      <c r="U37">
        <f>VLOOKUP($A37,'Subtraction Matrices (Att)'!B$3:E$220,3,FALSE)</f>
        <v>0.40508474576271097</v>
      </c>
      <c r="V37">
        <f>VLOOKUP($A37,'Subtraction Matrices (Att)'!J$3:L$220,3,FALSE)</f>
        <v>0.37937595129375901</v>
      </c>
      <c r="W37">
        <f>VLOOKUP($A37,'Subtraction Matrices (Att)'!R$3:T$220,3,FALSE)</f>
        <v>0.398757763975155</v>
      </c>
      <c r="X37">
        <f>VLOOKUP($A37,'Subtraction Matrices (Att)'!AH$3:AJ$220,3,FALSE)</f>
        <v>0.37675260063319699</v>
      </c>
      <c r="Y37">
        <f>VLOOKUP($A37,'Subtraction Matrices (Att)'!Z$3:AB$220,3,FALSE)</f>
        <v>0.36728778467908901</v>
      </c>
      <c r="Z37">
        <f>VLOOKUP($A37,'Subtraction Matrices (Att)'!AP$3:AR$220,3,FALSE)</f>
        <v>0.34672619047619002</v>
      </c>
      <c r="AA37">
        <f>VLOOKUP($A37,'Subtraction Matrices (Att)'!AX$3:AZ$220,3,FALSE)</f>
        <v>0.44947209653092002</v>
      </c>
      <c r="AN37" t="s">
        <v>181</v>
      </c>
      <c r="AO37">
        <f>VLOOKUP($A37,'Subtraction Matrices (Att)'!B$3:F$220,5,FALSE)</f>
        <v>60</v>
      </c>
      <c r="AP37">
        <f>VLOOKUP($A37,'Subtraction Matrices (Att)'!J$3:N$220,5,FALSE)</f>
        <v>73</v>
      </c>
      <c r="AQ37">
        <f>VLOOKUP($A37,'Subtraction Matrices (Att)'!R$3:V$220,5,FALSE)</f>
        <v>70</v>
      </c>
      <c r="AR37">
        <f>VLOOKUP($A37,'Subtraction Matrices (Att)'!AH$3:AL$220,5,FALSE)</f>
        <v>67</v>
      </c>
      <c r="AS37">
        <f>VLOOKUP($A37,'Subtraction Matrices (Att)'!Z$3:AD$220,5,FALSE)</f>
        <v>70</v>
      </c>
      <c r="AT37">
        <f>VLOOKUP($A37,'Subtraction Matrices (Att)'!AP$3:AT$220,5,FALSE)</f>
        <v>64</v>
      </c>
      <c r="AU37">
        <f>VLOOKUP($A37,'Subtraction Matrices (Att)'!AX$3:BB$220,5,FALSE)</f>
        <v>52</v>
      </c>
      <c r="BG37" t="s">
        <v>181</v>
      </c>
      <c r="BH37">
        <f>VLOOKUP($A37,'Subtraction Matrices (Att)'!B$3:G$220,6,FALSE)</f>
        <v>0.28436018957345899</v>
      </c>
      <c r="BI37">
        <f>VLOOKUP($A37,'Subtraction Matrices (Att)'!J$3:O$220,6,FALSE)</f>
        <v>0.34272300469483502</v>
      </c>
      <c r="BJ37">
        <f>VLOOKUP($A37,'Subtraction Matrices (Att)'!R$3:W$220,6,FALSE)</f>
        <v>0.32863849765258202</v>
      </c>
      <c r="BK37">
        <f>VLOOKUP($A37,'Subtraction Matrices (Att)'!AH$3:AM$220,6,FALSE)</f>
        <v>0.31455399061032802</v>
      </c>
      <c r="BL37">
        <f>VLOOKUP($A37,'Subtraction Matrices (Att)'!Z$3:AE$220,6,FALSE)</f>
        <v>0.32863849765258202</v>
      </c>
      <c r="BM37">
        <f>VLOOKUP($A37,'Subtraction Matrices (Att)'!AP$3:AU$220,6,FALSE)</f>
        <v>0.30046948356807501</v>
      </c>
      <c r="BN37">
        <f>VLOOKUP($A37,'Subtraction Matrices (Att)'!AX$3:BC$220,6,FALSE)</f>
        <v>0.244131455399061</v>
      </c>
    </row>
    <row r="38" spans="1:66" x14ac:dyDescent="0.2">
      <c r="A38" t="s">
        <v>180</v>
      </c>
      <c r="B38">
        <f>VLOOKUP($A38,'Subtraction Matrices (Att)'!B$3:C$220,2,FALSE)</f>
        <v>3.3746370281442502E-3</v>
      </c>
      <c r="C38">
        <f>VLOOKUP($A38,'Subtraction Matrices (Att)'!J$3:K$220,2,FALSE)</f>
        <v>3.3513768599155499E-3</v>
      </c>
      <c r="D38">
        <f>VLOOKUP($A38,'Subtraction Matrices (Att)'!R$3:S$220,2,FALSE)</f>
        <v>2.9823906373687399E-3</v>
      </c>
      <c r="E38">
        <f>VLOOKUP($A38,'Subtraction Matrices (Att)'!AH$3:AI$220,2,FALSE)</f>
        <v>2.5431007253442599E-3</v>
      </c>
      <c r="F38">
        <f>VLOOKUP($A38,'Subtraction Matrices (Att)'!Z$3:AA$220,2,FALSE)</f>
        <v>1.4824993594991099E-3</v>
      </c>
      <c r="G38">
        <f>VLOOKUP($A38,'Subtraction Matrices (Att)'!AP$3:AQ$220,2,FALSE)</f>
        <v>4.4440332870797003E-3</v>
      </c>
      <c r="H38">
        <f>VLOOKUP($A38,'Subtraction Matrices (Att)'!AX$3:AY$220,2,FALSE)</f>
        <v>5.9234039478867299E-3</v>
      </c>
      <c r="T38" t="s">
        <v>180</v>
      </c>
      <c r="U38">
        <f>VLOOKUP($A38,'Subtraction Matrices (Att)'!B$3:E$220,3,FALSE)</f>
        <v>0.40285204991087298</v>
      </c>
      <c r="V38">
        <f>VLOOKUP($A38,'Subtraction Matrices (Att)'!J$3:L$220,3,FALSE)</f>
        <v>0.41565452091767802</v>
      </c>
      <c r="W38">
        <f>VLOOKUP($A38,'Subtraction Matrices (Att)'!R$3:T$220,3,FALSE)</f>
        <v>0.43993993993993902</v>
      </c>
      <c r="X38">
        <f>VLOOKUP($A38,'Subtraction Matrices (Att)'!AH$3:AJ$220,3,FALSE)</f>
        <v>0.43968253968253901</v>
      </c>
      <c r="Y38">
        <f>VLOOKUP($A38,'Subtraction Matrices (Att)'!Z$3:AB$220,3,FALSE)</f>
        <v>0.39826839826839799</v>
      </c>
      <c r="Z38">
        <f>VLOOKUP($A38,'Subtraction Matrices (Att)'!AP$3:AR$220,3,FALSE)</f>
        <v>0.39393939393939298</v>
      </c>
      <c r="AA38">
        <f>VLOOKUP($A38,'Subtraction Matrices (Att)'!AX$3:AZ$220,3,FALSE)</f>
        <v>0.35256410256410198</v>
      </c>
      <c r="AN38" t="s">
        <v>180</v>
      </c>
      <c r="AO38">
        <f>VLOOKUP($A38,'Subtraction Matrices (Att)'!B$3:F$220,5,FALSE)</f>
        <v>34</v>
      </c>
      <c r="AP38">
        <f>VLOOKUP($A38,'Subtraction Matrices (Att)'!J$3:N$220,5,FALSE)</f>
        <v>39</v>
      </c>
      <c r="AQ38">
        <f>VLOOKUP($A38,'Subtraction Matrices (Att)'!R$3:V$220,5,FALSE)</f>
        <v>37</v>
      </c>
      <c r="AR38">
        <f>VLOOKUP($A38,'Subtraction Matrices (Att)'!AH$3:AL$220,5,FALSE)</f>
        <v>36</v>
      </c>
      <c r="AS38">
        <f>VLOOKUP($A38,'Subtraction Matrices (Att)'!Z$3:AD$220,5,FALSE)</f>
        <v>22</v>
      </c>
      <c r="AT38">
        <f>VLOOKUP($A38,'Subtraction Matrices (Att)'!AP$3:AT$220,5,FALSE)</f>
        <v>34</v>
      </c>
      <c r="AU38">
        <f>VLOOKUP($A38,'Subtraction Matrices (Att)'!AX$3:BB$220,5,FALSE)</f>
        <v>40</v>
      </c>
      <c r="BG38" t="s">
        <v>180</v>
      </c>
      <c r="BH38">
        <f>VLOOKUP($A38,'Subtraction Matrices (Att)'!B$3:G$220,6,FALSE)</f>
        <v>0.161137440758293</v>
      </c>
      <c r="BI38">
        <f>VLOOKUP($A38,'Subtraction Matrices (Att)'!J$3:O$220,6,FALSE)</f>
        <v>0.183098591549295</v>
      </c>
      <c r="BJ38">
        <f>VLOOKUP($A38,'Subtraction Matrices (Att)'!R$3:W$220,6,FALSE)</f>
        <v>0.17370892018779299</v>
      </c>
      <c r="BK38">
        <f>VLOOKUP($A38,'Subtraction Matrices (Att)'!AH$3:AM$220,6,FALSE)</f>
        <v>0.169014084507042</v>
      </c>
      <c r="BL38">
        <f>VLOOKUP($A38,'Subtraction Matrices (Att)'!Z$3:AE$220,6,FALSE)</f>
        <v>0.10328638497652499</v>
      </c>
      <c r="BM38">
        <f>VLOOKUP($A38,'Subtraction Matrices (Att)'!AP$3:AU$220,6,FALSE)</f>
        <v>0.15962441314553899</v>
      </c>
      <c r="BN38">
        <f>VLOOKUP($A38,'Subtraction Matrices (Att)'!AX$3:BC$220,6,FALSE)</f>
        <v>0.187793427230046</v>
      </c>
    </row>
    <row r="39" spans="1:66" x14ac:dyDescent="0.2">
      <c r="A39" t="s">
        <v>179</v>
      </c>
      <c r="B39">
        <f>VLOOKUP($A39,'Subtraction Matrices (Att)'!B$3:C$220,2,FALSE)</f>
        <v>4.4005283752317796E-3</v>
      </c>
      <c r="C39">
        <f>VLOOKUP($A39,'Subtraction Matrices (Att)'!J$3:K$220,2,FALSE)</f>
        <v>4.7627007975143401E-3</v>
      </c>
      <c r="D39">
        <f>VLOOKUP($A39,'Subtraction Matrices (Att)'!R$3:S$220,2,FALSE)</f>
        <v>3.4682652736608499E-3</v>
      </c>
      <c r="E39">
        <f>VLOOKUP($A39,'Subtraction Matrices (Att)'!AH$3:AI$220,2,FALSE)</f>
        <v>3.8160260263158598E-3</v>
      </c>
      <c r="F39">
        <f>VLOOKUP($A39,'Subtraction Matrices (Att)'!Z$3:AA$220,2,FALSE)</f>
        <v>3.9970565001820899E-3</v>
      </c>
      <c r="G39">
        <f>VLOOKUP($A39,'Subtraction Matrices (Att)'!AP$3:AQ$220,2,FALSE)</f>
        <v>5.14041083969464E-3</v>
      </c>
      <c r="H39">
        <f>VLOOKUP($A39,'Subtraction Matrices (Att)'!AX$3:AY$220,2,FALSE)</f>
        <v>3.0267359676586099E-3</v>
      </c>
      <c r="T39" t="s">
        <v>179</v>
      </c>
      <c r="U39">
        <f>VLOOKUP($A39,'Subtraction Matrices (Att)'!B$3:E$220,3,FALSE)</f>
        <v>0.37087087087087001</v>
      </c>
      <c r="V39">
        <f>VLOOKUP($A39,'Subtraction Matrices (Att)'!J$3:L$220,3,FALSE)</f>
        <v>0.34547908232118701</v>
      </c>
      <c r="W39">
        <f>VLOOKUP($A39,'Subtraction Matrices (Att)'!R$3:T$220,3,FALSE)</f>
        <v>0.40825035561877598</v>
      </c>
      <c r="X39">
        <f>VLOOKUP($A39,'Subtraction Matrices (Att)'!AH$3:AJ$220,3,FALSE)</f>
        <v>0.39971550497866198</v>
      </c>
      <c r="Y39">
        <f>VLOOKUP($A39,'Subtraction Matrices (Att)'!Z$3:AB$220,3,FALSE)</f>
        <v>0.38122332859174901</v>
      </c>
      <c r="Z39">
        <f>VLOOKUP($A39,'Subtraction Matrices (Att)'!AP$3:AR$220,3,FALSE)</f>
        <v>0.35243902439024299</v>
      </c>
      <c r="AA39">
        <f>VLOOKUP($A39,'Subtraction Matrices (Att)'!AX$3:AZ$220,3,FALSE)</f>
        <v>0.41025641025641002</v>
      </c>
      <c r="AN39" t="s">
        <v>179</v>
      </c>
      <c r="AO39">
        <f>VLOOKUP($A39,'Subtraction Matrices (Att)'!B$3:F$220,5,FALSE)</f>
        <v>37</v>
      </c>
      <c r="AP39">
        <f>VLOOKUP($A39,'Subtraction Matrices (Att)'!J$3:N$220,5,FALSE)</f>
        <v>39</v>
      </c>
      <c r="AQ39">
        <f>VLOOKUP($A39,'Subtraction Matrices (Att)'!R$3:V$220,5,FALSE)</f>
        <v>38</v>
      </c>
      <c r="AR39">
        <f>VLOOKUP($A39,'Subtraction Matrices (Att)'!AH$3:AL$220,5,FALSE)</f>
        <v>38</v>
      </c>
      <c r="AS39">
        <f>VLOOKUP($A39,'Subtraction Matrices (Att)'!Z$3:AD$220,5,FALSE)</f>
        <v>38</v>
      </c>
      <c r="AT39">
        <f>VLOOKUP($A39,'Subtraction Matrices (Att)'!AP$3:AT$220,5,FALSE)</f>
        <v>41</v>
      </c>
      <c r="AU39">
        <f>VLOOKUP($A39,'Subtraction Matrices (Att)'!AX$3:BB$220,5,FALSE)</f>
        <v>40</v>
      </c>
      <c r="BG39" t="s">
        <v>179</v>
      </c>
      <c r="BH39">
        <f>VLOOKUP($A39,'Subtraction Matrices (Att)'!B$3:G$220,6,FALSE)</f>
        <v>0.175355450236966</v>
      </c>
      <c r="BI39">
        <f>VLOOKUP($A39,'Subtraction Matrices (Att)'!J$3:O$220,6,FALSE)</f>
        <v>0.183098591549295</v>
      </c>
      <c r="BJ39">
        <f>VLOOKUP($A39,'Subtraction Matrices (Att)'!R$3:W$220,6,FALSE)</f>
        <v>0.17840375586854401</v>
      </c>
      <c r="BK39">
        <f>VLOOKUP($A39,'Subtraction Matrices (Att)'!AH$3:AM$220,6,FALSE)</f>
        <v>0.17840375586854401</v>
      </c>
      <c r="BL39">
        <f>VLOOKUP($A39,'Subtraction Matrices (Att)'!Z$3:AE$220,6,FALSE)</f>
        <v>0.17840375586854401</v>
      </c>
      <c r="BM39">
        <f>VLOOKUP($A39,'Subtraction Matrices (Att)'!AP$3:AU$220,6,FALSE)</f>
        <v>0.19248826291079801</v>
      </c>
      <c r="BN39">
        <f>VLOOKUP($A39,'Subtraction Matrices (Att)'!AX$3:BC$220,6,FALSE)</f>
        <v>0.187793427230046</v>
      </c>
    </row>
    <row r="40" spans="1:66" x14ac:dyDescent="0.2">
      <c r="A40" t="s">
        <v>178</v>
      </c>
      <c r="B40">
        <f>VLOOKUP($A40,'Subtraction Matrices (Att)'!B$3:C$220,2,FALSE)</f>
        <v>8.0364059355427005E-3</v>
      </c>
      <c r="C40">
        <f>VLOOKUP($A40,'Subtraction Matrices (Att)'!J$3:K$220,2,FALSE)</f>
        <v>7.8117202573243201E-3</v>
      </c>
      <c r="D40">
        <f>VLOOKUP($A40,'Subtraction Matrices (Att)'!R$3:S$220,2,FALSE)</f>
        <v>7.0696323018837404E-3</v>
      </c>
      <c r="E40">
        <f>VLOOKUP($A40,'Subtraction Matrices (Att)'!AH$3:AI$220,2,FALSE)</f>
        <v>7.8417048819631394E-3</v>
      </c>
      <c r="F40">
        <f>VLOOKUP($A40,'Subtraction Matrices (Att)'!Z$3:AA$220,2,FALSE)</f>
        <v>8.2509945073137095E-3</v>
      </c>
      <c r="G40">
        <f>VLOOKUP($A40,'Subtraction Matrices (Att)'!AP$3:AQ$220,2,FALSE)</f>
        <v>7.2574961910353303E-3</v>
      </c>
      <c r="H40">
        <f>VLOOKUP($A40,'Subtraction Matrices (Att)'!AX$3:AY$220,2,FALSE)</f>
        <v>4.6216657070640103E-3</v>
      </c>
      <c r="T40" t="s">
        <v>178</v>
      </c>
      <c r="U40">
        <f>VLOOKUP($A40,'Subtraction Matrices (Att)'!B$3:E$220,3,FALSE)</f>
        <v>0.33446327683615801</v>
      </c>
      <c r="V40">
        <f>VLOOKUP($A40,'Subtraction Matrices (Att)'!J$3:L$220,3,FALSE)</f>
        <v>0.35027322404371503</v>
      </c>
      <c r="W40">
        <f>VLOOKUP($A40,'Subtraction Matrices (Att)'!R$3:T$220,3,FALSE)</f>
        <v>0.37627118644067797</v>
      </c>
      <c r="X40">
        <f>VLOOKUP($A40,'Subtraction Matrices (Att)'!AH$3:AJ$220,3,FALSE)</f>
        <v>0.31518451300665401</v>
      </c>
      <c r="Y40">
        <f>VLOOKUP($A40,'Subtraction Matrices (Att)'!Z$3:AB$220,3,FALSE)</f>
        <v>0.32485875706214601</v>
      </c>
      <c r="Z40">
        <f>VLOOKUP($A40,'Subtraction Matrices (Att)'!AP$3:AR$220,3,FALSE)</f>
        <v>0.32142857142857101</v>
      </c>
      <c r="AA40">
        <f>VLOOKUP($A40,'Subtraction Matrices (Att)'!AX$3:AZ$220,3,FALSE)</f>
        <v>0.39415584415584398</v>
      </c>
      <c r="AN40" t="s">
        <v>178</v>
      </c>
      <c r="AO40">
        <f>VLOOKUP($A40,'Subtraction Matrices (Att)'!B$3:F$220,5,FALSE)</f>
        <v>60</v>
      </c>
      <c r="AP40">
        <f>VLOOKUP($A40,'Subtraction Matrices (Att)'!J$3:N$220,5,FALSE)</f>
        <v>61</v>
      </c>
      <c r="AQ40">
        <f>VLOOKUP($A40,'Subtraction Matrices (Att)'!R$3:V$220,5,FALSE)</f>
        <v>60</v>
      </c>
      <c r="AR40">
        <f>VLOOKUP($A40,'Subtraction Matrices (Att)'!AH$3:AL$220,5,FALSE)</f>
        <v>58</v>
      </c>
      <c r="AS40">
        <f>VLOOKUP($A40,'Subtraction Matrices (Att)'!Z$3:AD$220,5,FALSE)</f>
        <v>60</v>
      </c>
      <c r="AT40">
        <f>VLOOKUP($A40,'Subtraction Matrices (Att)'!AP$3:AT$220,5,FALSE)</f>
        <v>57</v>
      </c>
      <c r="AU40">
        <f>VLOOKUP($A40,'Subtraction Matrices (Att)'!AX$3:BB$220,5,FALSE)</f>
        <v>56</v>
      </c>
      <c r="BG40" t="s">
        <v>178</v>
      </c>
      <c r="BH40">
        <f>VLOOKUP($A40,'Subtraction Matrices (Att)'!B$3:G$220,6,FALSE)</f>
        <v>0.28436018957345899</v>
      </c>
      <c r="BI40">
        <f>VLOOKUP($A40,'Subtraction Matrices (Att)'!J$3:O$220,6,FALSE)</f>
        <v>0.28638497652582101</v>
      </c>
      <c r="BJ40">
        <f>VLOOKUP($A40,'Subtraction Matrices (Att)'!R$3:W$220,6,FALSE)</f>
        <v>0.28169014084506999</v>
      </c>
      <c r="BK40">
        <f>VLOOKUP($A40,'Subtraction Matrices (Att)'!AH$3:AM$220,6,FALSE)</f>
        <v>0.27230046948356801</v>
      </c>
      <c r="BL40">
        <f>VLOOKUP($A40,'Subtraction Matrices (Att)'!Z$3:AE$220,6,FALSE)</f>
        <v>0.28169014084506999</v>
      </c>
      <c r="BM40">
        <f>VLOOKUP($A40,'Subtraction Matrices (Att)'!AP$3:AU$220,6,FALSE)</f>
        <v>0.26760563380281599</v>
      </c>
      <c r="BN40">
        <f>VLOOKUP($A40,'Subtraction Matrices (Att)'!AX$3:BC$220,6,FALSE)</f>
        <v>0.26291079812206503</v>
      </c>
    </row>
    <row r="41" spans="1:66" x14ac:dyDescent="0.2">
      <c r="A41" t="s">
        <v>177</v>
      </c>
      <c r="B41">
        <f>VLOOKUP($A41,'Subtraction Matrices (Att)'!B$3:C$220,2,FALSE)</f>
        <v>3.82884732084727E-3</v>
      </c>
      <c r="C41">
        <f>VLOOKUP($A41,'Subtraction Matrices (Att)'!J$3:K$220,2,FALSE)</f>
        <v>3.76103173714062E-3</v>
      </c>
      <c r="D41">
        <f>VLOOKUP($A41,'Subtraction Matrices (Att)'!R$3:S$220,2,FALSE)</f>
        <v>2.8026526437964E-3</v>
      </c>
      <c r="E41">
        <f>VLOOKUP($A41,'Subtraction Matrices (Att)'!AH$3:AI$220,2,FALSE)</f>
        <v>4.27559564374402E-3</v>
      </c>
      <c r="F41">
        <f>VLOOKUP($A41,'Subtraction Matrices (Att)'!Z$3:AA$220,2,FALSE)</f>
        <v>3.81290109271029E-3</v>
      </c>
      <c r="G41">
        <f>VLOOKUP($A41,'Subtraction Matrices (Att)'!AP$3:AQ$220,2,FALSE)</f>
        <v>2.8669253842533598E-3</v>
      </c>
      <c r="H41">
        <f>VLOOKUP($A41,'Subtraction Matrices (Att)'!AX$3:AY$220,2,FALSE)</f>
        <v>4.9267449784282796E-3</v>
      </c>
      <c r="T41" t="s">
        <v>177</v>
      </c>
      <c r="U41">
        <f>VLOOKUP($A41,'Subtraction Matrices (Att)'!B$3:E$220,3,FALSE)</f>
        <v>0.403330249768732</v>
      </c>
      <c r="V41">
        <f>VLOOKUP($A41,'Subtraction Matrices (Att)'!J$3:L$220,3,FALSE)</f>
        <v>0.41241496598639399</v>
      </c>
      <c r="W41">
        <f>VLOOKUP($A41,'Subtraction Matrices (Att)'!R$3:T$220,3,FALSE)</f>
        <v>0.36923076923076897</v>
      </c>
      <c r="X41">
        <f>VLOOKUP($A41,'Subtraction Matrices (Att)'!AH$3:AJ$220,3,FALSE)</f>
        <v>0.360386473429951</v>
      </c>
      <c r="Y41">
        <f>VLOOKUP($A41,'Subtraction Matrices (Att)'!Z$3:AB$220,3,FALSE)</f>
        <v>0.38448979591836702</v>
      </c>
      <c r="Z41">
        <f>VLOOKUP($A41,'Subtraction Matrices (Att)'!AP$3:AR$220,3,FALSE)</f>
        <v>0.39534883720930197</v>
      </c>
      <c r="AA41">
        <f>VLOOKUP($A41,'Subtraction Matrices (Att)'!AX$3:AZ$220,3,FALSE)</f>
        <v>0.35106382978723399</v>
      </c>
      <c r="AN41" t="s">
        <v>177</v>
      </c>
      <c r="AO41">
        <f>VLOOKUP($A41,'Subtraction Matrices (Att)'!B$3:F$220,5,FALSE)</f>
        <v>47</v>
      </c>
      <c r="AP41">
        <f>VLOOKUP($A41,'Subtraction Matrices (Att)'!J$3:N$220,5,FALSE)</f>
        <v>49</v>
      </c>
      <c r="AQ41">
        <f>VLOOKUP($A41,'Subtraction Matrices (Att)'!R$3:V$220,5,FALSE)</f>
        <v>40</v>
      </c>
      <c r="AR41">
        <f>VLOOKUP($A41,'Subtraction Matrices (Att)'!AH$3:AL$220,5,FALSE)</f>
        <v>46</v>
      </c>
      <c r="AS41">
        <f>VLOOKUP($A41,'Subtraction Matrices (Att)'!Z$3:AD$220,5,FALSE)</f>
        <v>50</v>
      </c>
      <c r="AT41">
        <f>VLOOKUP($A41,'Subtraction Matrices (Att)'!AP$3:AT$220,5,FALSE)</f>
        <v>43</v>
      </c>
      <c r="AU41">
        <f>VLOOKUP($A41,'Subtraction Matrices (Att)'!AX$3:BB$220,5,FALSE)</f>
        <v>48</v>
      </c>
      <c r="BG41" t="s">
        <v>177</v>
      </c>
      <c r="BH41">
        <f>VLOOKUP($A41,'Subtraction Matrices (Att)'!B$3:G$220,6,FALSE)</f>
        <v>0.222748815165876</v>
      </c>
      <c r="BI41">
        <f>VLOOKUP($A41,'Subtraction Matrices (Att)'!J$3:O$220,6,FALSE)</f>
        <v>0.230046948356807</v>
      </c>
      <c r="BJ41">
        <f>VLOOKUP($A41,'Subtraction Matrices (Att)'!R$3:W$220,6,FALSE)</f>
        <v>0.187793427230046</v>
      </c>
      <c r="BK41">
        <f>VLOOKUP($A41,'Subtraction Matrices (Att)'!AH$3:AM$220,6,FALSE)</f>
        <v>0.215962441314554</v>
      </c>
      <c r="BL41">
        <f>VLOOKUP($A41,'Subtraction Matrices (Att)'!Z$3:AE$220,6,FALSE)</f>
        <v>0.23474178403755799</v>
      </c>
      <c r="BM41">
        <f>VLOOKUP($A41,'Subtraction Matrices (Att)'!AP$3:AU$220,6,FALSE)</f>
        <v>0.2018779342723</v>
      </c>
      <c r="BN41">
        <f>VLOOKUP($A41,'Subtraction Matrices (Att)'!AX$3:BC$220,6,FALSE)</f>
        <v>0.22535211267605601</v>
      </c>
    </row>
    <row r="42" spans="1:66" x14ac:dyDescent="0.2">
      <c r="A42" t="s">
        <v>176</v>
      </c>
      <c r="B42">
        <f>VLOOKUP($A42,'Subtraction Matrices (Att)'!B$3:C$220,2,FALSE)</f>
        <v>1.05964166712081E-2</v>
      </c>
      <c r="C42">
        <f>VLOOKUP($A42,'Subtraction Matrices (Att)'!J$3:K$220,2,FALSE)</f>
        <v>1.1847344164471999E-2</v>
      </c>
      <c r="D42">
        <f>VLOOKUP($A42,'Subtraction Matrices (Att)'!R$3:S$220,2,FALSE)</f>
        <v>9.2916556948856605E-3</v>
      </c>
      <c r="E42">
        <f>VLOOKUP($A42,'Subtraction Matrices (Att)'!AH$3:AI$220,2,FALSE)</f>
        <v>9.4834904662122101E-3</v>
      </c>
      <c r="F42">
        <f>VLOOKUP($A42,'Subtraction Matrices (Att)'!Z$3:AA$220,2,FALSE)</f>
        <v>9.0533352806549897E-3</v>
      </c>
      <c r="G42">
        <f>VLOOKUP($A42,'Subtraction Matrices (Att)'!AP$3:AQ$220,2,FALSE)</f>
        <v>8.9401002672336496E-3</v>
      </c>
      <c r="H42">
        <f>VLOOKUP($A42,'Subtraction Matrices (Att)'!AX$3:AY$220,2,FALSE)</f>
        <v>1.4143076037977801E-2</v>
      </c>
      <c r="T42" t="s">
        <v>176</v>
      </c>
      <c r="U42">
        <f>VLOOKUP($A42,'Subtraction Matrices (Att)'!B$3:E$220,3,FALSE)</f>
        <v>0.35536753040719199</v>
      </c>
      <c r="V42">
        <f>VLOOKUP($A42,'Subtraction Matrices (Att)'!J$3:L$220,3,FALSE)</f>
        <v>0.355862775217613</v>
      </c>
      <c r="W42">
        <f>VLOOKUP($A42,'Subtraction Matrices (Att)'!R$3:T$220,3,FALSE)</f>
        <v>0.353670634920634</v>
      </c>
      <c r="X42">
        <f>VLOOKUP($A42,'Subtraction Matrices (Att)'!AH$3:AJ$220,3,FALSE)</f>
        <v>0.34325108853410702</v>
      </c>
      <c r="Y42">
        <f>VLOOKUP($A42,'Subtraction Matrices (Att)'!Z$3:AB$220,3,FALSE)</f>
        <v>0.346801346801346</v>
      </c>
      <c r="Z42">
        <f>VLOOKUP($A42,'Subtraction Matrices (Att)'!AP$3:AR$220,3,FALSE)</f>
        <v>0.33063973063973001</v>
      </c>
      <c r="AA42">
        <f>VLOOKUP($A42,'Subtraction Matrices (Att)'!AX$3:AZ$220,3,FALSE)</f>
        <v>0.35359438924605402</v>
      </c>
      <c r="AN42" t="s">
        <v>176</v>
      </c>
      <c r="AO42">
        <f>VLOOKUP($A42,'Subtraction Matrices (Att)'!B$3:F$220,5,FALSE)</f>
        <v>62</v>
      </c>
      <c r="AP42">
        <f>VLOOKUP($A42,'Subtraction Matrices (Att)'!J$3:N$220,5,FALSE)</f>
        <v>63</v>
      </c>
      <c r="AQ42">
        <f>VLOOKUP($A42,'Subtraction Matrices (Att)'!R$3:V$220,5,FALSE)</f>
        <v>64</v>
      </c>
      <c r="AR42">
        <f>VLOOKUP($A42,'Subtraction Matrices (Att)'!AH$3:AL$220,5,FALSE)</f>
        <v>53</v>
      </c>
      <c r="AS42">
        <f>VLOOKUP($A42,'Subtraction Matrices (Att)'!Z$3:AD$220,5,FALSE)</f>
        <v>55</v>
      </c>
      <c r="AT42">
        <f>VLOOKUP($A42,'Subtraction Matrices (Att)'!AP$3:AT$220,5,FALSE)</f>
        <v>55</v>
      </c>
      <c r="AU42">
        <f>VLOOKUP($A42,'Subtraction Matrices (Att)'!AX$3:BB$220,5,FALSE)</f>
        <v>59</v>
      </c>
      <c r="BG42" t="s">
        <v>176</v>
      </c>
      <c r="BH42">
        <f>VLOOKUP($A42,'Subtraction Matrices (Att)'!B$3:G$220,6,FALSE)</f>
        <v>0.29383886255924102</v>
      </c>
      <c r="BI42">
        <f>VLOOKUP($A42,'Subtraction Matrices (Att)'!J$3:O$220,6,FALSE)</f>
        <v>0.29577464788732299</v>
      </c>
      <c r="BJ42">
        <f>VLOOKUP($A42,'Subtraction Matrices (Att)'!R$3:W$220,6,FALSE)</f>
        <v>0.30046948356807501</v>
      </c>
      <c r="BK42">
        <f>VLOOKUP($A42,'Subtraction Matrices (Att)'!AH$3:AM$220,6,FALSE)</f>
        <v>0.248826291079812</v>
      </c>
      <c r="BL42">
        <f>VLOOKUP($A42,'Subtraction Matrices (Att)'!Z$3:AE$220,6,FALSE)</f>
        <v>0.25821596244131401</v>
      </c>
      <c r="BM42">
        <f>VLOOKUP($A42,'Subtraction Matrices (Att)'!AP$3:AU$220,6,FALSE)</f>
        <v>0.25821596244131401</v>
      </c>
      <c r="BN42">
        <f>VLOOKUP($A42,'Subtraction Matrices (Att)'!AX$3:BC$220,6,FALSE)</f>
        <v>0.27699530516431897</v>
      </c>
    </row>
    <row r="43" spans="1:66" x14ac:dyDescent="0.2">
      <c r="A43" t="s">
        <v>175</v>
      </c>
      <c r="B43">
        <f>VLOOKUP($A43,'Subtraction Matrices (Att)'!B$3:C$220,2,FALSE)</f>
        <v>3.5565383704552899E-3</v>
      </c>
      <c r="C43">
        <f>VLOOKUP($A43,'Subtraction Matrices (Att)'!J$3:K$220,2,FALSE)</f>
        <v>2.1235773281737202E-3</v>
      </c>
      <c r="D43">
        <f>VLOOKUP($A43,'Subtraction Matrices (Att)'!R$3:S$220,2,FALSE)</f>
        <v>4.09088578107879E-3</v>
      </c>
      <c r="E43">
        <f>VLOOKUP($A43,'Subtraction Matrices (Att)'!AH$3:AI$220,2,FALSE)</f>
        <v>4.8380120107488897E-3</v>
      </c>
      <c r="F43">
        <f>VLOOKUP($A43,'Subtraction Matrices (Att)'!Z$3:AA$220,2,FALSE)</f>
        <v>2.80539075897211E-3</v>
      </c>
      <c r="G43">
        <f>VLOOKUP($A43,'Subtraction Matrices (Att)'!AP$3:AQ$220,2,FALSE)</f>
        <v>3.8638924691541498E-3</v>
      </c>
      <c r="H43">
        <f>VLOOKUP($A43,'Subtraction Matrices (Att)'!AX$3:AY$220,2,FALSE)</f>
        <v>5.9728299441232299E-3</v>
      </c>
      <c r="T43" t="s">
        <v>175</v>
      </c>
      <c r="U43">
        <f>VLOOKUP($A43,'Subtraction Matrices (Att)'!B$3:E$220,3,FALSE)</f>
        <v>0.32779623477297898</v>
      </c>
      <c r="V43">
        <f>VLOOKUP($A43,'Subtraction Matrices (Att)'!J$3:L$220,3,FALSE)</f>
        <v>0.409909909909909</v>
      </c>
      <c r="W43">
        <f>VLOOKUP($A43,'Subtraction Matrices (Att)'!R$3:T$220,3,FALSE)</f>
        <v>0.31884057971014401</v>
      </c>
      <c r="X43">
        <f>VLOOKUP($A43,'Subtraction Matrices (Att)'!AH$3:AJ$220,3,FALSE)</f>
        <v>0.30821256038647299</v>
      </c>
      <c r="Y43">
        <f>VLOOKUP($A43,'Subtraction Matrices (Att)'!Z$3:AB$220,3,FALSE)</f>
        <v>0.33333333333333298</v>
      </c>
      <c r="Z43">
        <f>VLOOKUP($A43,'Subtraction Matrices (Att)'!AP$3:AR$220,3,FALSE)</f>
        <v>0.30609756097560897</v>
      </c>
      <c r="AA43">
        <f>VLOOKUP($A43,'Subtraction Matrices (Att)'!AX$3:AZ$220,3,FALSE)</f>
        <v>0.29761904761904701</v>
      </c>
      <c r="AN43" t="s">
        <v>175</v>
      </c>
      <c r="AO43">
        <f>VLOOKUP($A43,'Subtraction Matrices (Att)'!B$3:F$220,5,FALSE)</f>
        <v>43</v>
      </c>
      <c r="AP43">
        <f>VLOOKUP($A43,'Subtraction Matrices (Att)'!J$3:N$220,5,FALSE)</f>
        <v>37</v>
      </c>
      <c r="AQ43">
        <f>VLOOKUP($A43,'Subtraction Matrices (Att)'!R$3:V$220,5,FALSE)</f>
        <v>46</v>
      </c>
      <c r="AR43">
        <f>VLOOKUP($A43,'Subtraction Matrices (Att)'!AH$3:AL$220,5,FALSE)</f>
        <v>46</v>
      </c>
      <c r="AS43">
        <f>VLOOKUP($A43,'Subtraction Matrices (Att)'!Z$3:AD$220,5,FALSE)</f>
        <v>40</v>
      </c>
      <c r="AT43">
        <f>VLOOKUP($A43,'Subtraction Matrices (Att)'!AP$3:AT$220,5,FALSE)</f>
        <v>41</v>
      </c>
      <c r="AU43">
        <f>VLOOKUP($A43,'Subtraction Matrices (Att)'!AX$3:BB$220,5,FALSE)</f>
        <v>49</v>
      </c>
      <c r="BG43" t="s">
        <v>175</v>
      </c>
      <c r="BH43">
        <f>VLOOKUP($A43,'Subtraction Matrices (Att)'!B$3:G$220,6,FALSE)</f>
        <v>0.20379146919431201</v>
      </c>
      <c r="BI43">
        <f>VLOOKUP($A43,'Subtraction Matrices (Att)'!J$3:O$220,6,FALSE)</f>
        <v>0.17370892018779299</v>
      </c>
      <c r="BJ43">
        <f>VLOOKUP($A43,'Subtraction Matrices (Att)'!R$3:W$220,6,FALSE)</f>
        <v>0.215962441314554</v>
      </c>
      <c r="BK43">
        <f>VLOOKUP($A43,'Subtraction Matrices (Att)'!AH$3:AM$220,6,FALSE)</f>
        <v>0.215962441314554</v>
      </c>
      <c r="BL43">
        <f>VLOOKUP($A43,'Subtraction Matrices (Att)'!Z$3:AE$220,6,FALSE)</f>
        <v>0.187793427230046</v>
      </c>
      <c r="BM43">
        <f>VLOOKUP($A43,'Subtraction Matrices (Att)'!AP$3:AU$220,6,FALSE)</f>
        <v>0.19248826291079801</v>
      </c>
      <c r="BN43">
        <f>VLOOKUP($A43,'Subtraction Matrices (Att)'!AX$3:BC$220,6,FALSE)</f>
        <v>0.230046948356807</v>
      </c>
    </row>
    <row r="44" spans="1:66" x14ac:dyDescent="0.2">
      <c r="A44" t="s">
        <v>174</v>
      </c>
      <c r="B44">
        <f>VLOOKUP($A44,'Subtraction Matrices (Att)'!B$3:C$220,2,FALSE)</f>
        <v>1.28267687561942E-3</v>
      </c>
      <c r="C44">
        <f>VLOOKUP($A44,'Subtraction Matrices (Att)'!J$3:K$220,2,FALSE)</f>
        <v>1.70462887818428E-3</v>
      </c>
      <c r="D44">
        <f>VLOOKUP($A44,'Subtraction Matrices (Att)'!R$3:S$220,2,FALSE)</f>
        <v>1.4490221433135699E-3</v>
      </c>
      <c r="E44">
        <f>VLOOKUP($A44,'Subtraction Matrices (Att)'!AH$3:AI$220,2,FALSE)</f>
        <v>2.0333994919514002E-3</v>
      </c>
      <c r="F44">
        <f>VLOOKUP($A44,'Subtraction Matrices (Att)'!Z$3:AA$220,2,FALSE)</f>
        <v>1.6995711726821201E-3</v>
      </c>
      <c r="G44">
        <f>VLOOKUP($A44,'Subtraction Matrices (Att)'!AP$3:AQ$220,2,FALSE)</f>
        <v>2.0539738408961502E-3</v>
      </c>
      <c r="H44">
        <f>VLOOKUP($A44,'Subtraction Matrices (Att)'!AX$3:AY$220,2,FALSE)</f>
        <v>2.20835407093897E-3</v>
      </c>
      <c r="T44" t="s">
        <v>174</v>
      </c>
      <c r="U44">
        <f>VLOOKUP($A44,'Subtraction Matrices (Att)'!B$3:E$220,3,FALSE)</f>
        <v>0.41005291005291</v>
      </c>
      <c r="V44">
        <f>VLOOKUP($A44,'Subtraction Matrices (Att)'!J$3:L$220,3,FALSE)</f>
        <v>0.37037037037037002</v>
      </c>
      <c r="W44">
        <f>VLOOKUP($A44,'Subtraction Matrices (Att)'!R$3:T$220,3,FALSE)</f>
        <v>0.34</v>
      </c>
      <c r="X44">
        <f>VLOOKUP($A44,'Subtraction Matrices (Att)'!AH$3:AJ$220,3,FALSE)</f>
        <v>0.31773399014778297</v>
      </c>
      <c r="Y44">
        <f>VLOOKUP($A44,'Subtraction Matrices (Att)'!Z$3:AB$220,3,FALSE)</f>
        <v>0.34920634920634902</v>
      </c>
      <c r="Z44">
        <f>VLOOKUP($A44,'Subtraction Matrices (Att)'!AP$3:AR$220,3,FALSE)</f>
        <v>0.31908831908831897</v>
      </c>
      <c r="AA44">
        <f>VLOOKUP($A44,'Subtraction Matrices (Att)'!AX$3:AZ$220,3,FALSE)</f>
        <v>0.35172413793103402</v>
      </c>
      <c r="AN44" t="s">
        <v>174</v>
      </c>
      <c r="AO44">
        <f>VLOOKUP($A44,'Subtraction Matrices (Att)'!B$3:F$220,5,FALSE)</f>
        <v>28</v>
      </c>
      <c r="AP44">
        <f>VLOOKUP($A44,'Subtraction Matrices (Att)'!J$3:N$220,5,FALSE)</f>
        <v>28</v>
      </c>
      <c r="AQ44">
        <f>VLOOKUP($A44,'Subtraction Matrices (Att)'!R$3:V$220,5,FALSE)</f>
        <v>25</v>
      </c>
      <c r="AR44">
        <f>VLOOKUP($A44,'Subtraction Matrices (Att)'!AH$3:AL$220,5,FALSE)</f>
        <v>29</v>
      </c>
      <c r="AS44">
        <f>VLOOKUP($A44,'Subtraction Matrices (Att)'!Z$3:AD$220,5,FALSE)</f>
        <v>28</v>
      </c>
      <c r="AT44">
        <f>VLOOKUP($A44,'Subtraction Matrices (Att)'!AP$3:AT$220,5,FALSE)</f>
        <v>27</v>
      </c>
      <c r="AU44">
        <f>VLOOKUP($A44,'Subtraction Matrices (Att)'!AX$3:BB$220,5,FALSE)</f>
        <v>30</v>
      </c>
      <c r="BG44" t="s">
        <v>174</v>
      </c>
      <c r="BH44">
        <f>VLOOKUP($A44,'Subtraction Matrices (Att)'!B$3:G$220,6,FALSE)</f>
        <v>0.13270142180094699</v>
      </c>
      <c r="BI44">
        <f>VLOOKUP($A44,'Subtraction Matrices (Att)'!J$3:O$220,6,FALSE)</f>
        <v>0.13145539906103201</v>
      </c>
      <c r="BJ44">
        <f>VLOOKUP($A44,'Subtraction Matrices (Att)'!R$3:W$220,6,FALSE)</f>
        <v>0.117370892018779</v>
      </c>
      <c r="BK44">
        <f>VLOOKUP($A44,'Subtraction Matrices (Att)'!AH$3:AM$220,6,FALSE)</f>
        <v>0.136150234741784</v>
      </c>
      <c r="BL44">
        <f>VLOOKUP($A44,'Subtraction Matrices (Att)'!Z$3:AE$220,6,FALSE)</f>
        <v>0.13145539906103201</v>
      </c>
      <c r="BM44">
        <f>VLOOKUP($A44,'Subtraction Matrices (Att)'!AP$3:AU$220,6,FALSE)</f>
        <v>0.12676056338028099</v>
      </c>
      <c r="BN44">
        <f>VLOOKUP($A44,'Subtraction Matrices (Att)'!AX$3:BC$220,6,FALSE)</f>
        <v>0.140845070422535</v>
      </c>
    </row>
    <row r="45" spans="1:66" x14ac:dyDescent="0.2">
      <c r="A45" t="s">
        <v>173</v>
      </c>
      <c r="B45">
        <f>VLOOKUP($A45,'Subtraction Matrices (Att)'!B$3:C$220,2,FALSE)</f>
        <v>6.2709091712851803E-3</v>
      </c>
      <c r="C45">
        <f>VLOOKUP($A45,'Subtraction Matrices (Att)'!J$3:K$220,2,FALSE)</f>
        <v>3.0766301825375401E-3</v>
      </c>
      <c r="D45">
        <f>VLOOKUP($A45,'Subtraction Matrices (Att)'!R$3:S$220,2,FALSE)</f>
        <v>5.0911439825926698E-3</v>
      </c>
      <c r="E45">
        <f>VLOOKUP($A45,'Subtraction Matrices (Att)'!AH$3:AI$220,2,FALSE)</f>
        <v>7.46080902884613E-3</v>
      </c>
      <c r="F45">
        <f>VLOOKUP($A45,'Subtraction Matrices (Att)'!Z$3:AA$220,2,FALSE)</f>
        <v>3.4563162823808302E-3</v>
      </c>
      <c r="G45">
        <f>VLOOKUP($A45,'Subtraction Matrices (Att)'!AP$3:AQ$220,2,FALSE)</f>
        <v>6.13625202442903E-3</v>
      </c>
      <c r="H45">
        <f>VLOOKUP($A45,'Subtraction Matrices (Att)'!AX$3:AY$220,2,FALSE)</f>
        <v>1.74279638144445E-3</v>
      </c>
      <c r="T45" t="s">
        <v>173</v>
      </c>
      <c r="U45">
        <f>VLOOKUP($A45,'Subtraction Matrices (Att)'!B$3:E$220,3,FALSE)</f>
        <v>0.416715371127995</v>
      </c>
      <c r="V45">
        <f>VLOOKUP($A45,'Subtraction Matrices (Att)'!J$3:L$220,3,FALSE)</f>
        <v>0.43976777939042</v>
      </c>
      <c r="W45">
        <f>VLOOKUP($A45,'Subtraction Matrices (Att)'!R$3:T$220,3,FALSE)</f>
        <v>0.43766233766233698</v>
      </c>
      <c r="X45">
        <f>VLOOKUP($A45,'Subtraction Matrices (Att)'!AH$3:AJ$220,3,FALSE)</f>
        <v>0.36268343815513598</v>
      </c>
      <c r="Y45">
        <f>VLOOKUP($A45,'Subtraction Matrices (Att)'!Z$3:AB$220,3,FALSE)</f>
        <v>0.43838383838383799</v>
      </c>
      <c r="Z45">
        <f>VLOOKUP($A45,'Subtraction Matrices (Att)'!AP$3:AR$220,3,FALSE)</f>
        <v>0.36500754147812903</v>
      </c>
      <c r="AA45">
        <f>VLOOKUP($A45,'Subtraction Matrices (Att)'!AX$3:AZ$220,3,FALSE)</f>
        <v>0.40650406504065001</v>
      </c>
      <c r="AN45" t="s">
        <v>173</v>
      </c>
      <c r="AO45">
        <f>VLOOKUP($A45,'Subtraction Matrices (Att)'!B$3:F$220,5,FALSE)</f>
        <v>59</v>
      </c>
      <c r="AP45">
        <f>VLOOKUP($A45,'Subtraction Matrices (Att)'!J$3:N$220,5,FALSE)</f>
        <v>53</v>
      </c>
      <c r="AQ45">
        <f>VLOOKUP($A45,'Subtraction Matrices (Att)'!R$3:V$220,5,FALSE)</f>
        <v>56</v>
      </c>
      <c r="AR45">
        <f>VLOOKUP($A45,'Subtraction Matrices (Att)'!AH$3:AL$220,5,FALSE)</f>
        <v>54</v>
      </c>
      <c r="AS45">
        <f>VLOOKUP($A45,'Subtraction Matrices (Att)'!Z$3:AD$220,5,FALSE)</f>
        <v>45</v>
      </c>
      <c r="AT45">
        <f>VLOOKUP($A45,'Subtraction Matrices (Att)'!AP$3:AT$220,5,FALSE)</f>
        <v>52</v>
      </c>
      <c r="AU45">
        <f>VLOOKUP($A45,'Subtraction Matrices (Att)'!AX$3:BB$220,5,FALSE)</f>
        <v>42</v>
      </c>
      <c r="BG45" t="s">
        <v>173</v>
      </c>
      <c r="BH45">
        <f>VLOOKUP($A45,'Subtraction Matrices (Att)'!B$3:G$220,6,FALSE)</f>
        <v>0.279620853080568</v>
      </c>
      <c r="BI45">
        <f>VLOOKUP($A45,'Subtraction Matrices (Att)'!J$3:O$220,6,FALSE)</f>
        <v>0.248826291079812</v>
      </c>
      <c r="BJ45">
        <f>VLOOKUP($A45,'Subtraction Matrices (Att)'!R$3:W$220,6,FALSE)</f>
        <v>0.26291079812206503</v>
      </c>
      <c r="BK45">
        <f>VLOOKUP($A45,'Subtraction Matrices (Att)'!AH$3:AM$220,6,FALSE)</f>
        <v>0.25352112676056299</v>
      </c>
      <c r="BL45">
        <f>VLOOKUP($A45,'Subtraction Matrices (Att)'!Z$3:AE$220,6,FALSE)</f>
        <v>0.21126760563380201</v>
      </c>
      <c r="BM45">
        <f>VLOOKUP($A45,'Subtraction Matrices (Att)'!AP$3:AU$220,6,FALSE)</f>
        <v>0.244131455399061</v>
      </c>
      <c r="BN45">
        <f>VLOOKUP($A45,'Subtraction Matrices (Att)'!AX$3:BC$220,6,FALSE)</f>
        <v>0.19718309859154901</v>
      </c>
    </row>
    <row r="46" spans="1:66" x14ac:dyDescent="0.2">
      <c r="A46" t="s">
        <v>172</v>
      </c>
      <c r="B46">
        <f>VLOOKUP($A46,'Subtraction Matrices (Att)'!B$3:C$220,2,FALSE)</f>
        <v>1.0329544219075899E-2</v>
      </c>
      <c r="C46">
        <f>VLOOKUP($A46,'Subtraction Matrices (Att)'!J$3:K$220,2,FALSE)</f>
        <v>1.06445105267165E-2</v>
      </c>
      <c r="D46">
        <f>VLOOKUP($A46,'Subtraction Matrices (Att)'!R$3:S$220,2,FALSE)</f>
        <v>7.25715589142096E-3</v>
      </c>
      <c r="E46">
        <f>VLOOKUP($A46,'Subtraction Matrices (Att)'!AH$3:AI$220,2,FALSE)</f>
        <v>9.5116414103814297E-3</v>
      </c>
      <c r="F46">
        <f>VLOOKUP($A46,'Subtraction Matrices (Att)'!Z$3:AA$220,2,FALSE)</f>
        <v>1.00694764076913E-2</v>
      </c>
      <c r="G46">
        <f>VLOOKUP($A46,'Subtraction Matrices (Att)'!AP$3:AQ$220,2,FALSE)</f>
        <v>6.8226908243375498E-3</v>
      </c>
      <c r="H46">
        <f>VLOOKUP($A46,'Subtraction Matrices (Att)'!AX$3:AY$220,2,FALSE)</f>
        <v>1.2775097300856001E-3</v>
      </c>
      <c r="T46" t="s">
        <v>172</v>
      </c>
      <c r="U46">
        <f>VLOOKUP($A46,'Subtraction Matrices (Att)'!B$3:E$220,3,FALSE)</f>
        <v>0.33843058350100602</v>
      </c>
      <c r="V46">
        <f>VLOOKUP($A46,'Subtraction Matrices (Att)'!J$3:L$220,3,FALSE)</f>
        <v>0.36893583724569601</v>
      </c>
      <c r="W46">
        <f>VLOOKUP($A46,'Subtraction Matrices (Att)'!R$3:T$220,3,FALSE)</f>
        <v>0.35683060109289599</v>
      </c>
      <c r="X46">
        <f>VLOOKUP($A46,'Subtraction Matrices (Att)'!AH$3:AJ$220,3,FALSE)</f>
        <v>0.34283129805517798</v>
      </c>
      <c r="Y46">
        <f>VLOOKUP($A46,'Subtraction Matrices (Att)'!Z$3:AB$220,3,FALSE)</f>
        <v>0.36576576576576503</v>
      </c>
      <c r="Z46">
        <f>VLOOKUP($A46,'Subtraction Matrices (Att)'!AP$3:AR$220,3,FALSE)</f>
        <v>0.34724742891712002</v>
      </c>
      <c r="AA46">
        <f>VLOOKUP($A46,'Subtraction Matrices (Att)'!AX$3:AZ$220,3,FALSE)</f>
        <v>0.45714285714285702</v>
      </c>
      <c r="AN46" t="s">
        <v>172</v>
      </c>
      <c r="AO46">
        <f>VLOOKUP($A46,'Subtraction Matrices (Att)'!B$3:F$220,5,FALSE)</f>
        <v>71</v>
      </c>
      <c r="AP46">
        <f>VLOOKUP($A46,'Subtraction Matrices (Att)'!J$3:N$220,5,FALSE)</f>
        <v>72</v>
      </c>
      <c r="AQ46">
        <f>VLOOKUP($A46,'Subtraction Matrices (Att)'!R$3:V$220,5,FALSE)</f>
        <v>61</v>
      </c>
      <c r="AR46">
        <f>VLOOKUP($A46,'Subtraction Matrices (Att)'!AH$3:AL$220,5,FALSE)</f>
        <v>67</v>
      </c>
      <c r="AS46">
        <f>VLOOKUP($A46,'Subtraction Matrices (Att)'!Z$3:AD$220,5,FALSE)</f>
        <v>75</v>
      </c>
      <c r="AT46">
        <f>VLOOKUP($A46,'Subtraction Matrices (Att)'!AP$3:AT$220,5,FALSE)</f>
        <v>58</v>
      </c>
      <c r="AU46">
        <f>VLOOKUP($A46,'Subtraction Matrices (Att)'!AX$3:BB$220,5,FALSE)</f>
        <v>36</v>
      </c>
      <c r="BG46" t="s">
        <v>172</v>
      </c>
      <c r="BH46">
        <f>VLOOKUP($A46,'Subtraction Matrices (Att)'!B$3:G$220,6,FALSE)</f>
        <v>0.33649289099525997</v>
      </c>
      <c r="BI46">
        <f>VLOOKUP($A46,'Subtraction Matrices (Att)'!J$3:O$220,6,FALSE)</f>
        <v>0.338028169014084</v>
      </c>
      <c r="BJ46">
        <f>VLOOKUP($A46,'Subtraction Matrices (Att)'!R$3:W$220,6,FALSE)</f>
        <v>0.28638497652582101</v>
      </c>
      <c r="BK46">
        <f>VLOOKUP($A46,'Subtraction Matrices (Att)'!AH$3:AM$220,6,FALSE)</f>
        <v>0.31455399061032802</v>
      </c>
      <c r="BL46">
        <f>VLOOKUP($A46,'Subtraction Matrices (Att)'!Z$3:AE$220,6,FALSE)</f>
        <v>0.352112676056338</v>
      </c>
      <c r="BM46">
        <f>VLOOKUP($A46,'Subtraction Matrices (Att)'!AP$3:AU$220,6,FALSE)</f>
        <v>0.27230046948356801</v>
      </c>
      <c r="BN46">
        <f>VLOOKUP($A46,'Subtraction Matrices (Att)'!AX$3:BC$220,6,FALSE)</f>
        <v>0.169014084507042</v>
      </c>
    </row>
    <row r="47" spans="1:66" x14ac:dyDescent="0.2">
      <c r="A47" t="s">
        <v>171</v>
      </c>
      <c r="B47">
        <f>VLOOKUP($A47,'Subtraction Matrices (Att)'!B$3:C$220,2,FALSE)</f>
        <v>6.3293461616926198E-3</v>
      </c>
      <c r="C47">
        <f>VLOOKUP($A47,'Subtraction Matrices (Att)'!J$3:K$220,2,FALSE)</f>
        <v>4.4448805868818001E-3</v>
      </c>
      <c r="D47">
        <f>VLOOKUP($A47,'Subtraction Matrices (Att)'!R$3:S$220,2,FALSE)</f>
        <v>4.4974158349898501E-3</v>
      </c>
      <c r="E47">
        <f>VLOOKUP($A47,'Subtraction Matrices (Att)'!AH$3:AI$220,2,FALSE)</f>
        <v>4.4509071264336904E-3</v>
      </c>
      <c r="F47">
        <f>VLOOKUP($A47,'Subtraction Matrices (Att)'!Z$3:AA$220,2,FALSE)</f>
        <v>5.5329483446277103E-3</v>
      </c>
      <c r="G47">
        <f>VLOOKUP($A47,'Subtraction Matrices (Att)'!AP$3:AQ$220,2,FALSE)</f>
        <v>5.1660175219353502E-3</v>
      </c>
      <c r="H47">
        <f>VLOOKUP($A47,'Subtraction Matrices (Att)'!AX$3:AY$220,2,FALSE)</f>
        <v>7.8199649326721795E-3</v>
      </c>
      <c r="T47" t="s">
        <v>171</v>
      </c>
      <c r="U47">
        <f>VLOOKUP($A47,'Subtraction Matrices (Att)'!B$3:E$220,3,FALSE)</f>
        <v>0.35988819007686901</v>
      </c>
      <c r="V47">
        <f>VLOOKUP($A47,'Subtraction Matrices (Att)'!J$3:L$220,3,FALSE)</f>
        <v>0.35707678075855598</v>
      </c>
      <c r="W47">
        <f>VLOOKUP($A47,'Subtraction Matrices (Att)'!R$3:T$220,3,FALSE)</f>
        <v>0.35289115646258501</v>
      </c>
      <c r="X47">
        <f>VLOOKUP($A47,'Subtraction Matrices (Att)'!AH$3:AJ$220,3,FALSE)</f>
        <v>0.34949494949494903</v>
      </c>
      <c r="Y47">
        <f>VLOOKUP($A47,'Subtraction Matrices (Att)'!Z$3:AB$220,3,FALSE)</f>
        <v>0.349406009783368</v>
      </c>
      <c r="Z47">
        <f>VLOOKUP($A47,'Subtraction Matrices (Att)'!AP$3:AR$220,3,FALSE)</f>
        <v>0.334875115633672</v>
      </c>
      <c r="AA47">
        <f>VLOOKUP($A47,'Subtraction Matrices (Att)'!AX$3:AZ$220,3,FALSE)</f>
        <v>0.32542372881355902</v>
      </c>
      <c r="AN47" t="s">
        <v>171</v>
      </c>
      <c r="AO47">
        <f>VLOOKUP($A47,'Subtraction Matrices (Att)'!B$3:F$220,5,FALSE)</f>
        <v>54</v>
      </c>
      <c r="AP47">
        <f>VLOOKUP($A47,'Subtraction Matrices (Att)'!J$3:N$220,5,FALSE)</f>
        <v>47</v>
      </c>
      <c r="AQ47">
        <f>VLOOKUP($A47,'Subtraction Matrices (Att)'!R$3:V$220,5,FALSE)</f>
        <v>49</v>
      </c>
      <c r="AR47">
        <f>VLOOKUP($A47,'Subtraction Matrices (Att)'!AH$3:AL$220,5,FALSE)</f>
        <v>45</v>
      </c>
      <c r="AS47">
        <f>VLOOKUP($A47,'Subtraction Matrices (Att)'!Z$3:AD$220,5,FALSE)</f>
        <v>54</v>
      </c>
      <c r="AT47">
        <f>VLOOKUP($A47,'Subtraction Matrices (Att)'!AP$3:AT$220,5,FALSE)</f>
        <v>47</v>
      </c>
      <c r="AU47">
        <f>VLOOKUP($A47,'Subtraction Matrices (Att)'!AX$3:BB$220,5,FALSE)</f>
        <v>60</v>
      </c>
      <c r="BG47" t="s">
        <v>171</v>
      </c>
      <c r="BH47">
        <f>VLOOKUP($A47,'Subtraction Matrices (Att)'!B$3:G$220,6,FALSE)</f>
        <v>0.255924170616113</v>
      </c>
      <c r="BI47">
        <f>VLOOKUP($A47,'Subtraction Matrices (Att)'!J$3:O$220,6,FALSE)</f>
        <v>0.22065727699530499</v>
      </c>
      <c r="BJ47">
        <f>VLOOKUP($A47,'Subtraction Matrices (Att)'!R$3:W$220,6,FALSE)</f>
        <v>0.230046948356807</v>
      </c>
      <c r="BK47">
        <f>VLOOKUP($A47,'Subtraction Matrices (Att)'!AH$3:AM$220,6,FALSE)</f>
        <v>0.21126760563380201</v>
      </c>
      <c r="BL47">
        <f>VLOOKUP($A47,'Subtraction Matrices (Att)'!Z$3:AE$220,6,FALSE)</f>
        <v>0.25352112676056299</v>
      </c>
      <c r="BM47">
        <f>VLOOKUP($A47,'Subtraction Matrices (Att)'!AP$3:AU$220,6,FALSE)</f>
        <v>0.22065727699530499</v>
      </c>
      <c r="BN47">
        <f>VLOOKUP($A47,'Subtraction Matrices (Att)'!AX$3:BC$220,6,FALSE)</f>
        <v>0.28169014084506999</v>
      </c>
    </row>
    <row r="48" spans="1:66" x14ac:dyDescent="0.2">
      <c r="A48" t="s">
        <v>170</v>
      </c>
      <c r="B48">
        <f>VLOOKUP($A48,'Subtraction Matrices (Att)'!B$3:C$220,2,FALSE)</f>
        <v>1.6950039178918502E-2</v>
      </c>
      <c r="C48">
        <f>VLOOKUP($A48,'Subtraction Matrices (Att)'!J$3:K$220,2,FALSE)</f>
        <v>1.05451227224636E-2</v>
      </c>
      <c r="D48">
        <f>VLOOKUP($A48,'Subtraction Matrices (Att)'!R$3:S$220,2,FALSE)</f>
        <v>1.0456730996588001E-2</v>
      </c>
      <c r="E48">
        <f>VLOOKUP($A48,'Subtraction Matrices (Att)'!AH$3:AI$220,2,FALSE)</f>
        <v>1.53271958997955E-2</v>
      </c>
      <c r="F48">
        <f>VLOOKUP($A48,'Subtraction Matrices (Att)'!Z$3:AA$220,2,FALSE)</f>
        <v>1.4124095844684499E-2</v>
      </c>
      <c r="G48">
        <f>VLOOKUP($A48,'Subtraction Matrices (Att)'!AP$3:AQ$220,2,FALSE)</f>
        <v>1.0575493629674099E-2</v>
      </c>
      <c r="H48">
        <f>VLOOKUP($A48,'Subtraction Matrices (Att)'!AX$3:AY$220,2,FALSE)</f>
        <v>2.21751752725385E-3</v>
      </c>
      <c r="T48" t="s">
        <v>170</v>
      </c>
      <c r="U48">
        <f>VLOOKUP($A48,'Subtraction Matrices (Att)'!B$3:E$220,3,FALSE)</f>
        <v>0.30526597166532998</v>
      </c>
      <c r="V48">
        <f>VLOOKUP($A48,'Subtraction Matrices (Att)'!J$3:L$220,3,FALSE)</f>
        <v>0.34675286511901199</v>
      </c>
      <c r="W48">
        <f>VLOOKUP($A48,'Subtraction Matrices (Att)'!R$3:T$220,3,FALSE)</f>
        <v>0.33732933732933701</v>
      </c>
      <c r="X48">
        <f>VLOOKUP($A48,'Subtraction Matrices (Att)'!AH$3:AJ$220,3,FALSE)</f>
        <v>0.27172827172827102</v>
      </c>
      <c r="Y48">
        <f>VLOOKUP($A48,'Subtraction Matrices (Att)'!Z$3:AB$220,3,FALSE)</f>
        <v>0.30895061728395001</v>
      </c>
      <c r="Z48">
        <f>VLOOKUP($A48,'Subtraction Matrices (Att)'!AP$3:AR$220,3,FALSE)</f>
        <v>0.27785547785547698</v>
      </c>
      <c r="AA48">
        <f>VLOOKUP($A48,'Subtraction Matrices (Att)'!AX$3:AZ$220,3,FALSE)</f>
        <v>0.43112244897959101</v>
      </c>
      <c r="AN48" t="s">
        <v>170</v>
      </c>
      <c r="AO48">
        <f>VLOOKUP($A48,'Subtraction Matrices (Att)'!B$3:F$220,5,FALSE)</f>
        <v>87</v>
      </c>
      <c r="AP48">
        <f>VLOOKUP($A48,'Subtraction Matrices (Att)'!J$3:N$220,5,FALSE)</f>
        <v>83</v>
      </c>
      <c r="AQ48">
        <f>VLOOKUP($A48,'Subtraction Matrices (Att)'!R$3:V$220,5,FALSE)</f>
        <v>78</v>
      </c>
      <c r="AR48">
        <f>VLOOKUP($A48,'Subtraction Matrices (Att)'!AH$3:AL$220,5,FALSE)</f>
        <v>78</v>
      </c>
      <c r="AS48">
        <f>VLOOKUP($A48,'Subtraction Matrices (Att)'!Z$3:AD$220,5,FALSE)</f>
        <v>81</v>
      </c>
      <c r="AT48">
        <f>VLOOKUP($A48,'Subtraction Matrices (Att)'!AP$3:AT$220,5,FALSE)</f>
        <v>66</v>
      </c>
      <c r="AU48">
        <f>VLOOKUP($A48,'Subtraction Matrices (Att)'!AX$3:BB$220,5,FALSE)</f>
        <v>49</v>
      </c>
      <c r="BG48" t="s">
        <v>170</v>
      </c>
      <c r="BH48">
        <f>VLOOKUP($A48,'Subtraction Matrices (Att)'!B$3:G$220,6,FALSE)</f>
        <v>0.41232227488151602</v>
      </c>
      <c r="BI48">
        <f>VLOOKUP($A48,'Subtraction Matrices (Att)'!J$3:O$220,6,FALSE)</f>
        <v>0.38967136150234699</v>
      </c>
      <c r="BJ48">
        <f>VLOOKUP($A48,'Subtraction Matrices (Att)'!R$3:W$220,6,FALSE)</f>
        <v>0.36619718309859101</v>
      </c>
      <c r="BK48">
        <f>VLOOKUP($A48,'Subtraction Matrices (Att)'!AH$3:AM$220,6,FALSE)</f>
        <v>0.36619718309859101</v>
      </c>
      <c r="BL48">
        <f>VLOOKUP($A48,'Subtraction Matrices (Att)'!Z$3:AE$220,6,FALSE)</f>
        <v>0.38028169014084501</v>
      </c>
      <c r="BM48">
        <f>VLOOKUP($A48,'Subtraction Matrices (Att)'!AP$3:AU$220,6,FALSE)</f>
        <v>0.309859154929577</v>
      </c>
      <c r="BN48">
        <f>VLOOKUP($A48,'Subtraction Matrices (Att)'!AX$3:BC$220,6,FALSE)</f>
        <v>0.230046948356807</v>
      </c>
    </row>
    <row r="49" spans="1:66" x14ac:dyDescent="0.2">
      <c r="A49" t="s">
        <v>169</v>
      </c>
      <c r="B49">
        <f>VLOOKUP($A49,'Subtraction Matrices (Att)'!B$3:C$220,2,FALSE)</f>
        <v>4.5174351480294604E-3</v>
      </c>
      <c r="C49">
        <f>VLOOKUP($A49,'Subtraction Matrices (Att)'!J$3:K$220,2,FALSE)</f>
        <v>3.5490064191182201E-3</v>
      </c>
      <c r="D49">
        <f>VLOOKUP($A49,'Subtraction Matrices (Att)'!R$3:S$220,2,FALSE)</f>
        <v>3.46846324341265E-3</v>
      </c>
      <c r="E49">
        <f>VLOOKUP($A49,'Subtraction Matrices (Att)'!AH$3:AI$220,2,FALSE)</f>
        <v>4.7733090607000204E-3</v>
      </c>
      <c r="F49">
        <f>VLOOKUP($A49,'Subtraction Matrices (Att)'!Z$3:AA$220,2,FALSE)</f>
        <v>4.9536600364616301E-3</v>
      </c>
      <c r="G49">
        <f>VLOOKUP($A49,'Subtraction Matrices (Att)'!AP$3:AQ$220,2,FALSE)</f>
        <v>5.01946049586568E-3</v>
      </c>
      <c r="H49">
        <f>VLOOKUP($A49,'Subtraction Matrices (Att)'!AX$3:AY$220,2,FALSE)</f>
        <v>3.45159779996717E-3</v>
      </c>
      <c r="T49" t="s">
        <v>169</v>
      </c>
      <c r="U49">
        <f>VLOOKUP($A49,'Subtraction Matrices (Att)'!B$3:E$220,3,FALSE)</f>
        <v>0.38908246225319398</v>
      </c>
      <c r="V49">
        <f>VLOOKUP($A49,'Subtraction Matrices (Att)'!J$3:L$220,3,FALSE)</f>
        <v>0.38095238095237999</v>
      </c>
      <c r="W49">
        <f>VLOOKUP($A49,'Subtraction Matrices (Att)'!R$3:T$220,3,FALSE)</f>
        <v>0.37553342816500701</v>
      </c>
      <c r="X49">
        <f>VLOOKUP($A49,'Subtraction Matrices (Att)'!AH$3:AJ$220,3,FALSE)</f>
        <v>0.32948717948717898</v>
      </c>
      <c r="Y49">
        <f>VLOOKUP($A49,'Subtraction Matrices (Att)'!Z$3:AB$220,3,FALSE)</f>
        <v>0.345121951219512</v>
      </c>
      <c r="Z49">
        <f>VLOOKUP($A49,'Subtraction Matrices (Att)'!AP$3:AR$220,3,FALSE)</f>
        <v>0.329849012775842</v>
      </c>
      <c r="AA49">
        <f>VLOOKUP($A49,'Subtraction Matrices (Att)'!AX$3:AZ$220,3,FALSE)</f>
        <v>0.34378629500580699</v>
      </c>
      <c r="AN49" t="s">
        <v>169</v>
      </c>
      <c r="AO49">
        <f>VLOOKUP($A49,'Subtraction Matrices (Att)'!B$3:F$220,5,FALSE)</f>
        <v>42</v>
      </c>
      <c r="AP49">
        <f>VLOOKUP($A49,'Subtraction Matrices (Att)'!J$3:N$220,5,FALSE)</f>
        <v>36</v>
      </c>
      <c r="AQ49">
        <f>VLOOKUP($A49,'Subtraction Matrices (Att)'!R$3:V$220,5,FALSE)</f>
        <v>38</v>
      </c>
      <c r="AR49">
        <f>VLOOKUP($A49,'Subtraction Matrices (Att)'!AH$3:AL$220,5,FALSE)</f>
        <v>40</v>
      </c>
      <c r="AS49">
        <f>VLOOKUP($A49,'Subtraction Matrices (Att)'!Z$3:AD$220,5,FALSE)</f>
        <v>41</v>
      </c>
      <c r="AT49">
        <f>VLOOKUP($A49,'Subtraction Matrices (Att)'!AP$3:AT$220,5,FALSE)</f>
        <v>42</v>
      </c>
      <c r="AU49">
        <f>VLOOKUP($A49,'Subtraction Matrices (Att)'!AX$3:BB$220,5,FALSE)</f>
        <v>42</v>
      </c>
      <c r="BG49" t="s">
        <v>169</v>
      </c>
      <c r="BH49">
        <f>VLOOKUP($A49,'Subtraction Matrices (Att)'!B$3:G$220,6,FALSE)</f>
        <v>0.199052132701421</v>
      </c>
      <c r="BI49">
        <f>VLOOKUP($A49,'Subtraction Matrices (Att)'!J$3:O$220,6,FALSE)</f>
        <v>0.169014084507042</v>
      </c>
      <c r="BJ49">
        <f>VLOOKUP($A49,'Subtraction Matrices (Att)'!R$3:W$220,6,FALSE)</f>
        <v>0.17840375586854401</v>
      </c>
      <c r="BK49">
        <f>VLOOKUP($A49,'Subtraction Matrices (Att)'!AH$3:AM$220,6,FALSE)</f>
        <v>0.187793427230046</v>
      </c>
      <c r="BL49">
        <f>VLOOKUP($A49,'Subtraction Matrices (Att)'!Z$3:AE$220,6,FALSE)</f>
        <v>0.19248826291079801</v>
      </c>
      <c r="BM49">
        <f>VLOOKUP($A49,'Subtraction Matrices (Att)'!AP$3:AU$220,6,FALSE)</f>
        <v>0.19718309859154901</v>
      </c>
      <c r="BN49">
        <f>VLOOKUP($A49,'Subtraction Matrices (Att)'!AX$3:BC$220,6,FALSE)</f>
        <v>0.19718309859154901</v>
      </c>
    </row>
    <row r="50" spans="1:66" x14ac:dyDescent="0.2">
      <c r="A50" t="s">
        <v>168</v>
      </c>
      <c r="B50">
        <f>VLOOKUP($A50,'Subtraction Matrices (Att)'!B$3:C$220,2,FALSE)</f>
        <v>6.7035493564366298E-3</v>
      </c>
      <c r="C50">
        <f>VLOOKUP($A50,'Subtraction Matrices (Att)'!J$3:K$220,2,FALSE)</f>
        <v>4.5961112889390697E-3</v>
      </c>
      <c r="D50">
        <f>VLOOKUP($A50,'Subtraction Matrices (Att)'!R$3:S$220,2,FALSE)</f>
        <v>6.1338917573800604E-3</v>
      </c>
      <c r="E50">
        <f>VLOOKUP($A50,'Subtraction Matrices (Att)'!AH$3:AI$220,2,FALSE)</f>
        <v>7.6257282554331399E-3</v>
      </c>
      <c r="F50">
        <f>VLOOKUP($A50,'Subtraction Matrices (Att)'!Z$3:AA$220,2,FALSE)</f>
        <v>4.9180719252716401E-3</v>
      </c>
      <c r="G50">
        <f>VLOOKUP($A50,'Subtraction Matrices (Att)'!AP$3:AQ$220,2,FALSE)</f>
        <v>4.1197987720723002E-3</v>
      </c>
      <c r="H50">
        <f>VLOOKUP($A50,'Subtraction Matrices (Att)'!AX$3:AY$220,2,FALSE)</f>
        <v>5.3740532446419796E-3</v>
      </c>
      <c r="T50" t="s">
        <v>168</v>
      </c>
      <c r="U50">
        <f>VLOOKUP($A50,'Subtraction Matrices (Att)'!B$3:E$220,3,FALSE)</f>
        <v>0.32704402515723202</v>
      </c>
      <c r="V50">
        <f>VLOOKUP($A50,'Subtraction Matrices (Att)'!J$3:L$220,3,FALSE)</f>
        <v>0.38983050847457601</v>
      </c>
      <c r="W50">
        <f>VLOOKUP($A50,'Subtraction Matrices (Att)'!R$3:T$220,3,FALSE)</f>
        <v>0.35378106821787397</v>
      </c>
      <c r="X50">
        <f>VLOOKUP($A50,'Subtraction Matrices (Att)'!AH$3:AJ$220,3,FALSE)</f>
        <v>0.324900793650793</v>
      </c>
      <c r="Y50">
        <f>VLOOKUP($A50,'Subtraction Matrices (Att)'!Z$3:AB$220,3,FALSE)</f>
        <v>0.38777979431336901</v>
      </c>
      <c r="Z50">
        <f>VLOOKUP($A50,'Subtraction Matrices (Att)'!AP$3:AR$220,3,FALSE)</f>
        <v>0.35204081632653</v>
      </c>
      <c r="AA50">
        <f>VLOOKUP($A50,'Subtraction Matrices (Att)'!AX$3:AZ$220,3,FALSE)</f>
        <v>0.35932203389830503</v>
      </c>
      <c r="AN50" t="s">
        <v>168</v>
      </c>
      <c r="AO50">
        <f>VLOOKUP($A50,'Subtraction Matrices (Att)'!B$3:F$220,5,FALSE)</f>
        <v>54</v>
      </c>
      <c r="AP50">
        <f>VLOOKUP($A50,'Subtraction Matrices (Att)'!J$3:N$220,5,FALSE)</f>
        <v>59</v>
      </c>
      <c r="AQ50">
        <f>VLOOKUP($A50,'Subtraction Matrices (Att)'!R$3:V$220,5,FALSE)</f>
        <v>62</v>
      </c>
      <c r="AR50">
        <f>VLOOKUP($A50,'Subtraction Matrices (Att)'!AH$3:AL$220,5,FALSE)</f>
        <v>64</v>
      </c>
      <c r="AS50">
        <f>VLOOKUP($A50,'Subtraction Matrices (Att)'!Z$3:AD$220,5,FALSE)</f>
        <v>58</v>
      </c>
      <c r="AT50">
        <f>VLOOKUP($A50,'Subtraction Matrices (Att)'!AP$3:AT$220,5,FALSE)</f>
        <v>49</v>
      </c>
      <c r="AU50">
        <f>VLOOKUP($A50,'Subtraction Matrices (Att)'!AX$3:BB$220,5,FALSE)</f>
        <v>60</v>
      </c>
      <c r="BG50" t="s">
        <v>168</v>
      </c>
      <c r="BH50">
        <f>VLOOKUP($A50,'Subtraction Matrices (Att)'!B$3:G$220,6,FALSE)</f>
        <v>0.255924170616113</v>
      </c>
      <c r="BI50">
        <f>VLOOKUP($A50,'Subtraction Matrices (Att)'!J$3:O$220,6,FALSE)</f>
        <v>0.27699530516431897</v>
      </c>
      <c r="BJ50">
        <f>VLOOKUP($A50,'Subtraction Matrices (Att)'!R$3:W$220,6,FALSE)</f>
        <v>0.29107981220657198</v>
      </c>
      <c r="BK50">
        <f>VLOOKUP($A50,'Subtraction Matrices (Att)'!AH$3:AM$220,6,FALSE)</f>
        <v>0.30046948356807501</v>
      </c>
      <c r="BL50">
        <f>VLOOKUP($A50,'Subtraction Matrices (Att)'!Z$3:AE$220,6,FALSE)</f>
        <v>0.27230046948356801</v>
      </c>
      <c r="BM50">
        <f>VLOOKUP($A50,'Subtraction Matrices (Att)'!AP$3:AU$220,6,FALSE)</f>
        <v>0.230046948356807</v>
      </c>
      <c r="BN50">
        <f>VLOOKUP($A50,'Subtraction Matrices (Att)'!AX$3:BC$220,6,FALSE)</f>
        <v>0.28169014084506999</v>
      </c>
    </row>
    <row r="51" spans="1:66" x14ac:dyDescent="0.2">
      <c r="A51" t="s">
        <v>167</v>
      </c>
      <c r="B51">
        <f>VLOOKUP($A51,'Subtraction Matrices (Att)'!B$3:C$220,2,FALSE)</f>
        <v>1.8950334739462699E-2</v>
      </c>
      <c r="C51">
        <f>VLOOKUP($A51,'Subtraction Matrices (Att)'!J$3:K$220,2,FALSE)</f>
        <v>9.9517071446406404E-3</v>
      </c>
      <c r="D51">
        <f>VLOOKUP($A51,'Subtraction Matrices (Att)'!R$3:S$220,2,FALSE)</f>
        <v>1.1079958716541801E-2</v>
      </c>
      <c r="E51">
        <f>VLOOKUP($A51,'Subtraction Matrices (Att)'!AH$3:AI$220,2,FALSE)</f>
        <v>8.7725708321499205E-3</v>
      </c>
      <c r="F51">
        <f>VLOOKUP($A51,'Subtraction Matrices (Att)'!Z$3:AA$220,2,FALSE)</f>
        <v>1.5551597792924201E-2</v>
      </c>
      <c r="G51">
        <f>VLOOKUP($A51,'Subtraction Matrices (Att)'!AP$3:AQ$220,2,FALSE)</f>
        <v>1.5392423941592201E-2</v>
      </c>
      <c r="H51">
        <f>VLOOKUP($A51,'Subtraction Matrices (Att)'!AX$3:AY$220,2,FALSE)</f>
        <v>5.5106753699987396E-3</v>
      </c>
      <c r="T51" t="s">
        <v>167</v>
      </c>
      <c r="U51">
        <f>VLOOKUP($A51,'Subtraction Matrices (Att)'!B$3:E$220,3,FALSE)</f>
        <v>0.35530246452576503</v>
      </c>
      <c r="V51">
        <f>VLOOKUP($A51,'Subtraction Matrices (Att)'!J$3:L$220,3,FALSE)</f>
        <v>0.38726333907056798</v>
      </c>
      <c r="W51">
        <f>VLOOKUP($A51,'Subtraction Matrices (Att)'!R$3:T$220,3,FALSE)</f>
        <v>0.37121212121212099</v>
      </c>
      <c r="X51">
        <f>VLOOKUP($A51,'Subtraction Matrices (Att)'!AH$3:AJ$220,3,FALSE)</f>
        <v>0.35403508771929798</v>
      </c>
      <c r="Y51">
        <f>VLOOKUP($A51,'Subtraction Matrices (Att)'!Z$3:AB$220,3,FALSE)</f>
        <v>0.33376288659793801</v>
      </c>
      <c r="Z51">
        <f>VLOOKUP($A51,'Subtraction Matrices (Att)'!AP$3:AR$220,3,FALSE)</f>
        <v>0.32277834525025501</v>
      </c>
      <c r="AA51">
        <f>VLOOKUP($A51,'Subtraction Matrices (Att)'!AX$3:AZ$220,3,FALSE)</f>
        <v>0.42465753424657499</v>
      </c>
      <c r="AN51" t="s">
        <v>167</v>
      </c>
      <c r="AO51">
        <f>VLOOKUP($A51,'Subtraction Matrices (Att)'!B$3:F$220,5,FALSE)</f>
        <v>104</v>
      </c>
      <c r="AP51">
        <f>VLOOKUP($A51,'Subtraction Matrices (Att)'!J$3:N$220,5,FALSE)</f>
        <v>84</v>
      </c>
      <c r="AQ51">
        <f>VLOOKUP($A51,'Subtraction Matrices (Att)'!R$3:V$220,5,FALSE)</f>
        <v>88</v>
      </c>
      <c r="AR51">
        <f>VLOOKUP($A51,'Subtraction Matrices (Att)'!AH$3:AL$220,5,FALSE)</f>
        <v>76</v>
      </c>
      <c r="AS51">
        <f>VLOOKUP($A51,'Subtraction Matrices (Att)'!Z$3:AD$220,5,FALSE)</f>
        <v>97</v>
      </c>
      <c r="AT51">
        <f>VLOOKUP($A51,'Subtraction Matrices (Att)'!AP$3:AT$220,5,FALSE)</f>
        <v>89</v>
      </c>
      <c r="AU51">
        <f>VLOOKUP($A51,'Subtraction Matrices (Att)'!AX$3:BB$220,5,FALSE)</f>
        <v>74</v>
      </c>
      <c r="BG51" t="s">
        <v>167</v>
      </c>
      <c r="BH51">
        <f>VLOOKUP($A51,'Subtraction Matrices (Att)'!B$3:G$220,6,FALSE)</f>
        <v>0.49289099526066299</v>
      </c>
      <c r="BI51">
        <f>VLOOKUP($A51,'Subtraction Matrices (Att)'!J$3:O$220,6,FALSE)</f>
        <v>0.39436619718309801</v>
      </c>
      <c r="BJ51">
        <f>VLOOKUP($A51,'Subtraction Matrices (Att)'!R$3:W$220,6,FALSE)</f>
        <v>0.41314553990610298</v>
      </c>
      <c r="BK51">
        <f>VLOOKUP($A51,'Subtraction Matrices (Att)'!AH$3:AM$220,6,FALSE)</f>
        <v>0.35680751173708902</v>
      </c>
      <c r="BL51">
        <f>VLOOKUP($A51,'Subtraction Matrices (Att)'!Z$3:AE$220,6,FALSE)</f>
        <v>0.45539906103286298</v>
      </c>
      <c r="BM51">
        <f>VLOOKUP($A51,'Subtraction Matrices (Att)'!AP$3:AU$220,6,FALSE)</f>
        <v>0.417840375586854</v>
      </c>
      <c r="BN51">
        <f>VLOOKUP($A51,'Subtraction Matrices (Att)'!AX$3:BC$220,6,FALSE)</f>
        <v>0.34741784037558598</v>
      </c>
    </row>
    <row r="52" spans="1:66" x14ac:dyDescent="0.2">
      <c r="A52" t="s">
        <v>166</v>
      </c>
      <c r="B52">
        <f>VLOOKUP($A52,'Subtraction Matrices (Att)'!B$3:C$220,2,FALSE)</f>
        <v>1.89859033571619E-3</v>
      </c>
      <c r="C52">
        <f>VLOOKUP($A52,'Subtraction Matrices (Att)'!J$3:K$220,2,FALSE)</f>
        <v>1.66429333218159E-3</v>
      </c>
      <c r="D52">
        <f>VLOOKUP($A52,'Subtraction Matrices (Att)'!R$3:S$220,2,FALSE)</f>
        <v>1.19459171312659E-3</v>
      </c>
      <c r="E52">
        <f>VLOOKUP($A52,'Subtraction Matrices (Att)'!AH$3:AI$220,2,FALSE)</f>
        <v>1.6288958394315501E-3</v>
      </c>
      <c r="F52">
        <f>VLOOKUP($A52,'Subtraction Matrices (Att)'!Z$3:AA$220,2,FALSE)</f>
        <v>1.28506955137412E-3</v>
      </c>
      <c r="G52">
        <f>VLOOKUP($A52,'Subtraction Matrices (Att)'!AP$3:AQ$220,2,FALSE)</f>
        <v>1.3868968559386E-3</v>
      </c>
      <c r="H52">
        <f>VLOOKUP($A52,'Subtraction Matrices (Att)'!AX$3:AY$220,2,FALSE)</f>
        <v>2.59946541478953E-3</v>
      </c>
      <c r="T52" t="s">
        <v>166</v>
      </c>
      <c r="U52">
        <f>VLOOKUP($A52,'Subtraction Matrices (Att)'!B$3:E$220,3,FALSE)</f>
        <v>0.43670150987224099</v>
      </c>
      <c r="V52">
        <f>VLOOKUP($A52,'Subtraction Matrices (Att)'!J$3:L$220,3,FALSE)</f>
        <v>0.43780487804877999</v>
      </c>
      <c r="W52">
        <f>VLOOKUP($A52,'Subtraction Matrices (Att)'!R$3:T$220,3,FALSE)</f>
        <v>0.43993993993993902</v>
      </c>
      <c r="X52">
        <f>VLOOKUP($A52,'Subtraction Matrices (Att)'!AH$3:AJ$220,3,FALSE)</f>
        <v>0.39489489489489399</v>
      </c>
      <c r="Y52">
        <f>VLOOKUP($A52,'Subtraction Matrices (Att)'!Z$3:AB$220,3,FALSE)</f>
        <v>0.45195195195195098</v>
      </c>
      <c r="Z52">
        <f>VLOOKUP($A52,'Subtraction Matrices (Att)'!AP$3:AR$220,3,FALSE)</f>
        <v>0.41269841269841201</v>
      </c>
      <c r="AA52">
        <f>VLOOKUP($A52,'Subtraction Matrices (Att)'!AX$3:AZ$220,3,FALSE)</f>
        <v>0.40486257928118302</v>
      </c>
      <c r="AN52" t="s">
        <v>166</v>
      </c>
      <c r="AO52">
        <f>VLOOKUP($A52,'Subtraction Matrices (Att)'!B$3:F$220,5,FALSE)</f>
        <v>42</v>
      </c>
      <c r="AP52">
        <f>VLOOKUP($A52,'Subtraction Matrices (Att)'!J$3:N$220,5,FALSE)</f>
        <v>41</v>
      </c>
      <c r="AQ52">
        <f>VLOOKUP($A52,'Subtraction Matrices (Att)'!R$3:V$220,5,FALSE)</f>
        <v>37</v>
      </c>
      <c r="AR52">
        <f>VLOOKUP($A52,'Subtraction Matrices (Att)'!AH$3:AL$220,5,FALSE)</f>
        <v>37</v>
      </c>
      <c r="AS52">
        <f>VLOOKUP($A52,'Subtraction Matrices (Att)'!Z$3:AD$220,5,FALSE)</f>
        <v>37</v>
      </c>
      <c r="AT52">
        <f>VLOOKUP($A52,'Subtraction Matrices (Att)'!AP$3:AT$220,5,FALSE)</f>
        <v>36</v>
      </c>
      <c r="AU52">
        <f>VLOOKUP($A52,'Subtraction Matrices (Att)'!AX$3:BB$220,5,FALSE)</f>
        <v>44</v>
      </c>
      <c r="BG52" t="s">
        <v>166</v>
      </c>
      <c r="BH52">
        <f>VLOOKUP($A52,'Subtraction Matrices (Att)'!B$3:G$220,6,FALSE)</f>
        <v>0.199052132701421</v>
      </c>
      <c r="BI52">
        <f>VLOOKUP($A52,'Subtraction Matrices (Att)'!J$3:O$220,6,FALSE)</f>
        <v>0.19248826291079801</v>
      </c>
      <c r="BJ52">
        <f>VLOOKUP($A52,'Subtraction Matrices (Att)'!R$3:W$220,6,FALSE)</f>
        <v>0.17370892018779299</v>
      </c>
      <c r="BK52">
        <f>VLOOKUP($A52,'Subtraction Matrices (Att)'!AH$3:AM$220,6,FALSE)</f>
        <v>0.17370892018779299</v>
      </c>
      <c r="BL52">
        <f>VLOOKUP($A52,'Subtraction Matrices (Att)'!Z$3:AE$220,6,FALSE)</f>
        <v>0.17370892018779299</v>
      </c>
      <c r="BM52">
        <f>VLOOKUP($A52,'Subtraction Matrices (Att)'!AP$3:AU$220,6,FALSE)</f>
        <v>0.169014084507042</v>
      </c>
      <c r="BN52">
        <f>VLOOKUP($A52,'Subtraction Matrices (Att)'!AX$3:BC$220,6,FALSE)</f>
        <v>0.20657276995305099</v>
      </c>
    </row>
    <row r="53" spans="1:66" x14ac:dyDescent="0.2">
      <c r="A53" t="s">
        <v>165</v>
      </c>
      <c r="B53">
        <f>VLOOKUP($A53,'Subtraction Matrices (Att)'!B$3:C$220,2,FALSE)</f>
        <v>7.8976926638122304E-3</v>
      </c>
      <c r="C53">
        <f>VLOOKUP($A53,'Subtraction Matrices (Att)'!J$3:K$220,2,FALSE)</f>
        <v>6.1353270003490102E-3</v>
      </c>
      <c r="D53">
        <f>VLOOKUP($A53,'Subtraction Matrices (Att)'!R$3:S$220,2,FALSE)</f>
        <v>4.9899467296927796E-3</v>
      </c>
      <c r="E53">
        <f>VLOOKUP($A53,'Subtraction Matrices (Att)'!AH$3:AI$220,2,FALSE)</f>
        <v>7.9170549960421201E-3</v>
      </c>
      <c r="F53">
        <f>VLOOKUP($A53,'Subtraction Matrices (Att)'!Z$3:AA$220,2,FALSE)</f>
        <v>4.8876814364956604E-3</v>
      </c>
      <c r="G53">
        <f>VLOOKUP($A53,'Subtraction Matrices (Att)'!AP$3:AQ$220,2,FALSE)</f>
        <v>2.0810468013891898E-3</v>
      </c>
      <c r="H53">
        <f>VLOOKUP($A53,'Subtraction Matrices (Att)'!AX$3:AY$220,2,FALSE)</f>
        <v>5.65544990094583E-3</v>
      </c>
      <c r="T53" t="s">
        <v>165</v>
      </c>
      <c r="U53">
        <f>VLOOKUP($A53,'Subtraction Matrices (Att)'!B$3:E$220,3,FALSE)</f>
        <v>0.372682044323835</v>
      </c>
      <c r="V53">
        <f>VLOOKUP($A53,'Subtraction Matrices (Att)'!J$3:L$220,3,FALSE)</f>
        <v>0.39502908514013702</v>
      </c>
      <c r="W53">
        <f>VLOOKUP($A53,'Subtraction Matrices (Att)'!R$3:T$220,3,FALSE)</f>
        <v>0.37012987012986998</v>
      </c>
      <c r="X53">
        <f>VLOOKUP($A53,'Subtraction Matrices (Att)'!AH$3:AJ$220,3,FALSE)</f>
        <v>0.37796610169491501</v>
      </c>
      <c r="Y53">
        <f>VLOOKUP($A53,'Subtraction Matrices (Att)'!Z$3:AB$220,3,FALSE)</f>
        <v>0.34219858156028299</v>
      </c>
      <c r="Z53">
        <f>VLOOKUP($A53,'Subtraction Matrices (Att)'!AP$3:AR$220,3,FALSE)</f>
        <v>0.40199335548172699</v>
      </c>
      <c r="AA53">
        <f>VLOOKUP($A53,'Subtraction Matrices (Att)'!AX$3:AZ$220,3,FALSE)</f>
        <v>0.34511008704557</v>
      </c>
      <c r="AN53" t="s">
        <v>165</v>
      </c>
      <c r="AO53">
        <f>VLOOKUP($A53,'Subtraction Matrices (Att)'!B$3:F$220,5,FALSE)</f>
        <v>67</v>
      </c>
      <c r="AP53">
        <f>VLOOKUP($A53,'Subtraction Matrices (Att)'!J$3:N$220,5,FALSE)</f>
        <v>62</v>
      </c>
      <c r="AQ53">
        <f>VLOOKUP($A53,'Subtraction Matrices (Att)'!R$3:V$220,5,FALSE)</f>
        <v>56</v>
      </c>
      <c r="AR53">
        <f>VLOOKUP($A53,'Subtraction Matrices (Att)'!AH$3:AL$220,5,FALSE)</f>
        <v>60</v>
      </c>
      <c r="AS53">
        <f>VLOOKUP($A53,'Subtraction Matrices (Att)'!Z$3:AD$220,5,FALSE)</f>
        <v>48</v>
      </c>
      <c r="AT53">
        <f>VLOOKUP($A53,'Subtraction Matrices (Att)'!AP$3:AT$220,5,FALSE)</f>
        <v>43</v>
      </c>
      <c r="AU53">
        <f>VLOOKUP($A53,'Subtraction Matrices (Att)'!AX$3:BB$220,5,FALSE)</f>
        <v>63</v>
      </c>
      <c r="BG53" t="s">
        <v>165</v>
      </c>
      <c r="BH53">
        <f>VLOOKUP($A53,'Subtraction Matrices (Att)'!B$3:G$220,6,FALSE)</f>
        <v>0.31753554502369602</v>
      </c>
      <c r="BI53">
        <f>VLOOKUP($A53,'Subtraction Matrices (Att)'!J$3:O$220,6,FALSE)</f>
        <v>0.29107981220657198</v>
      </c>
      <c r="BJ53">
        <f>VLOOKUP($A53,'Subtraction Matrices (Att)'!R$3:W$220,6,FALSE)</f>
        <v>0.26291079812206503</v>
      </c>
      <c r="BK53">
        <f>VLOOKUP($A53,'Subtraction Matrices (Att)'!AH$3:AM$220,6,FALSE)</f>
        <v>0.28169014084506999</v>
      </c>
      <c r="BL53">
        <f>VLOOKUP($A53,'Subtraction Matrices (Att)'!Z$3:AE$220,6,FALSE)</f>
        <v>0.22535211267605601</v>
      </c>
      <c r="BM53">
        <f>VLOOKUP($A53,'Subtraction Matrices (Att)'!AP$3:AU$220,6,FALSE)</f>
        <v>0.2018779342723</v>
      </c>
      <c r="BN53">
        <f>VLOOKUP($A53,'Subtraction Matrices (Att)'!AX$3:BC$220,6,FALSE)</f>
        <v>0.29577464788732299</v>
      </c>
    </row>
    <row r="54" spans="1:66" x14ac:dyDescent="0.2">
      <c r="A54" t="s">
        <v>164</v>
      </c>
      <c r="B54">
        <f>VLOOKUP($A54,'Subtraction Matrices (Att)'!B$3:C$220,2,FALSE)</f>
        <v>2.2646641141112101E-3</v>
      </c>
      <c r="C54">
        <f>VLOOKUP($A54,'Subtraction Matrices (Att)'!J$3:K$220,2,FALSE)</f>
        <v>2.4563450076596398E-3</v>
      </c>
      <c r="D54">
        <f>VLOOKUP($A54,'Subtraction Matrices (Att)'!R$3:S$220,2,FALSE)</f>
        <v>2.5829845719898699E-3</v>
      </c>
      <c r="E54">
        <f>VLOOKUP($A54,'Subtraction Matrices (Att)'!AH$3:AI$220,2,FALSE)</f>
        <v>3.0091164276253302E-3</v>
      </c>
      <c r="F54">
        <f>VLOOKUP($A54,'Subtraction Matrices (Att)'!Z$3:AA$220,2,FALSE)</f>
        <v>1.60337119599599E-3</v>
      </c>
      <c r="G54">
        <f>VLOOKUP($A54,'Subtraction Matrices (Att)'!AP$3:AQ$220,2,FALSE)</f>
        <v>3.4331211224407302E-3</v>
      </c>
      <c r="H54">
        <f>VLOOKUP($A54,'Subtraction Matrices (Att)'!AX$3:AY$220,2,FALSE)</f>
        <v>2.85132090343622E-3</v>
      </c>
      <c r="T54" t="s">
        <v>164</v>
      </c>
      <c r="U54">
        <f>VLOOKUP($A54,'Subtraction Matrices (Att)'!B$3:E$220,3,FALSE)</f>
        <v>0.469841269841269</v>
      </c>
      <c r="V54">
        <f>VLOOKUP($A54,'Subtraction Matrices (Att)'!J$3:L$220,3,FALSE)</f>
        <v>0.48695652173913001</v>
      </c>
      <c r="W54">
        <f>VLOOKUP($A54,'Subtraction Matrices (Att)'!R$3:T$220,3,FALSE)</f>
        <v>0.40642303433001098</v>
      </c>
      <c r="X54">
        <f>VLOOKUP($A54,'Subtraction Matrices (Att)'!AH$3:AJ$220,3,FALSE)</f>
        <v>0.44218316373728001</v>
      </c>
      <c r="Y54">
        <f>VLOOKUP($A54,'Subtraction Matrices (Att)'!Z$3:AB$220,3,FALSE)</f>
        <v>0.45546218487394902</v>
      </c>
      <c r="Z54">
        <f>VLOOKUP($A54,'Subtraction Matrices (Att)'!AP$3:AR$220,3,FALSE)</f>
        <v>0.40248226950354599</v>
      </c>
      <c r="AA54">
        <f>VLOOKUP($A54,'Subtraction Matrices (Att)'!AX$3:AZ$220,3,FALSE)</f>
        <v>0.41411764705882298</v>
      </c>
      <c r="AN54" t="s">
        <v>164</v>
      </c>
      <c r="AO54">
        <f>VLOOKUP($A54,'Subtraction Matrices (Att)'!B$3:F$220,5,FALSE)</f>
        <v>36</v>
      </c>
      <c r="AP54">
        <f>VLOOKUP($A54,'Subtraction Matrices (Att)'!J$3:N$220,5,FALSE)</f>
        <v>46</v>
      </c>
      <c r="AQ54">
        <f>VLOOKUP($A54,'Subtraction Matrices (Att)'!R$3:V$220,5,FALSE)</f>
        <v>43</v>
      </c>
      <c r="AR54">
        <f>VLOOKUP($A54,'Subtraction Matrices (Att)'!AH$3:AL$220,5,FALSE)</f>
        <v>47</v>
      </c>
      <c r="AS54">
        <f>VLOOKUP($A54,'Subtraction Matrices (Att)'!Z$3:AD$220,5,FALSE)</f>
        <v>35</v>
      </c>
      <c r="AT54">
        <f>VLOOKUP($A54,'Subtraction Matrices (Att)'!AP$3:AT$220,5,FALSE)</f>
        <v>48</v>
      </c>
      <c r="AU54">
        <f>VLOOKUP($A54,'Subtraction Matrices (Att)'!AX$3:BB$220,5,FALSE)</f>
        <v>51</v>
      </c>
      <c r="BG54" t="s">
        <v>164</v>
      </c>
      <c r="BH54">
        <f>VLOOKUP($A54,'Subtraction Matrices (Att)'!B$3:G$220,6,FALSE)</f>
        <v>0.17061611374407501</v>
      </c>
      <c r="BI54">
        <f>VLOOKUP($A54,'Subtraction Matrices (Att)'!J$3:O$220,6,FALSE)</f>
        <v>0.215962441314554</v>
      </c>
      <c r="BJ54">
        <f>VLOOKUP($A54,'Subtraction Matrices (Att)'!R$3:W$220,6,FALSE)</f>
        <v>0.2018779342723</v>
      </c>
      <c r="BK54">
        <f>VLOOKUP($A54,'Subtraction Matrices (Att)'!AH$3:AM$220,6,FALSE)</f>
        <v>0.22065727699530499</v>
      </c>
      <c r="BL54">
        <f>VLOOKUP($A54,'Subtraction Matrices (Att)'!Z$3:AE$220,6,FALSE)</f>
        <v>0.16431924882629101</v>
      </c>
      <c r="BM54">
        <f>VLOOKUP($A54,'Subtraction Matrices (Att)'!AP$3:AU$220,6,FALSE)</f>
        <v>0.22535211267605601</v>
      </c>
      <c r="BN54">
        <f>VLOOKUP($A54,'Subtraction Matrices (Att)'!AX$3:BC$220,6,FALSE)</f>
        <v>0.23943661971830901</v>
      </c>
    </row>
    <row r="55" spans="1:66" x14ac:dyDescent="0.2">
      <c r="A55" t="s">
        <v>163</v>
      </c>
      <c r="B55">
        <f>VLOOKUP($A55,'Subtraction Matrices (Att)'!B$3:C$220,2,FALSE)</f>
        <v>1.4381693129194E-2</v>
      </c>
      <c r="C55">
        <f>VLOOKUP($A55,'Subtraction Matrices (Att)'!J$3:K$220,2,FALSE)</f>
        <v>6.6429242355835402E-3</v>
      </c>
      <c r="D55">
        <f>VLOOKUP($A55,'Subtraction Matrices (Att)'!R$3:S$220,2,FALSE)</f>
        <v>1.32137421991837E-2</v>
      </c>
      <c r="E55">
        <f>VLOOKUP($A55,'Subtraction Matrices (Att)'!AH$3:AI$220,2,FALSE)</f>
        <v>1.3844151331628E-2</v>
      </c>
      <c r="F55">
        <f>VLOOKUP($A55,'Subtraction Matrices (Att)'!Z$3:AA$220,2,FALSE)</f>
        <v>1.23727762538587E-2</v>
      </c>
      <c r="G55">
        <f>VLOOKUP($A55,'Subtraction Matrices (Att)'!AP$3:AQ$220,2,FALSE)</f>
        <v>8.2177321131119401E-3</v>
      </c>
      <c r="H55">
        <f>VLOOKUP($A55,'Subtraction Matrices (Att)'!AX$3:AY$220,2,FALSE)</f>
        <v>4.83771538458104E-3</v>
      </c>
      <c r="T55" t="s">
        <v>163</v>
      </c>
      <c r="U55">
        <f>VLOOKUP($A55,'Subtraction Matrices (Att)'!B$3:E$220,3,FALSE)</f>
        <v>0.344912280701754</v>
      </c>
      <c r="V55">
        <f>VLOOKUP($A55,'Subtraction Matrices (Att)'!J$3:L$220,3,FALSE)</f>
        <v>0.37746478873239397</v>
      </c>
      <c r="W55">
        <f>VLOOKUP($A55,'Subtraction Matrices (Att)'!R$3:T$220,3,FALSE)</f>
        <v>0.34733893557422901</v>
      </c>
      <c r="X55">
        <f>VLOOKUP($A55,'Subtraction Matrices (Att)'!AH$3:AJ$220,3,FALSE)</f>
        <v>0.32706435498089897</v>
      </c>
      <c r="Y55">
        <f>VLOOKUP($A55,'Subtraction Matrices (Att)'!Z$3:AB$220,3,FALSE)</f>
        <v>0.344753086419753</v>
      </c>
      <c r="Z55">
        <f>VLOOKUP($A55,'Subtraction Matrices (Att)'!AP$3:AR$220,3,FALSE)</f>
        <v>0.35288461538461502</v>
      </c>
      <c r="AA55">
        <f>VLOOKUP($A55,'Subtraction Matrices (Att)'!AX$3:AZ$220,3,FALSE)</f>
        <v>0.39209039548022601</v>
      </c>
      <c r="AN55" t="s">
        <v>163</v>
      </c>
      <c r="AO55">
        <f>VLOOKUP($A55,'Subtraction Matrices (Att)'!B$3:F$220,5,FALSE)</f>
        <v>76</v>
      </c>
      <c r="AP55">
        <f>VLOOKUP($A55,'Subtraction Matrices (Att)'!J$3:N$220,5,FALSE)</f>
        <v>71</v>
      </c>
      <c r="AQ55">
        <f>VLOOKUP($A55,'Subtraction Matrices (Att)'!R$3:V$220,5,FALSE)</f>
        <v>85</v>
      </c>
      <c r="AR55">
        <f>VLOOKUP($A55,'Subtraction Matrices (Att)'!AH$3:AL$220,5,FALSE)</f>
        <v>83</v>
      </c>
      <c r="AS55">
        <f>VLOOKUP($A55,'Subtraction Matrices (Att)'!Z$3:AD$220,5,FALSE)</f>
        <v>81</v>
      </c>
      <c r="AT55">
        <f>VLOOKUP($A55,'Subtraction Matrices (Att)'!AP$3:AT$220,5,FALSE)</f>
        <v>65</v>
      </c>
      <c r="AU55">
        <f>VLOOKUP($A55,'Subtraction Matrices (Att)'!AX$3:BB$220,5,FALSE)</f>
        <v>60</v>
      </c>
      <c r="BG55" t="s">
        <v>163</v>
      </c>
      <c r="BH55">
        <f>VLOOKUP($A55,'Subtraction Matrices (Att)'!B$3:G$220,6,FALSE)</f>
        <v>0.36018957345971497</v>
      </c>
      <c r="BI55">
        <f>VLOOKUP($A55,'Subtraction Matrices (Att)'!J$3:O$220,6,FALSE)</f>
        <v>0.33333333333333298</v>
      </c>
      <c r="BJ55">
        <f>VLOOKUP($A55,'Subtraction Matrices (Att)'!R$3:W$220,6,FALSE)</f>
        <v>0.39906103286384897</v>
      </c>
      <c r="BK55">
        <f>VLOOKUP($A55,'Subtraction Matrices (Att)'!AH$3:AM$220,6,FALSE)</f>
        <v>0.38967136150234699</v>
      </c>
      <c r="BL55">
        <f>VLOOKUP($A55,'Subtraction Matrices (Att)'!Z$3:AE$220,6,FALSE)</f>
        <v>0.38028169014084501</v>
      </c>
      <c r="BM55">
        <f>VLOOKUP($A55,'Subtraction Matrices (Att)'!AP$3:AU$220,6,FALSE)</f>
        <v>0.30516431924882598</v>
      </c>
      <c r="BN55">
        <f>VLOOKUP($A55,'Subtraction Matrices (Att)'!AX$3:BC$220,6,FALSE)</f>
        <v>0.28169014084506999</v>
      </c>
    </row>
    <row r="56" spans="1:66" x14ac:dyDescent="0.2">
      <c r="A56" t="s">
        <v>162</v>
      </c>
      <c r="B56">
        <f>VLOOKUP($A56,'Subtraction Matrices (Att)'!B$3:C$220,2,FALSE)</f>
        <v>1.6011934561297399E-2</v>
      </c>
      <c r="C56">
        <f>VLOOKUP($A56,'Subtraction Matrices (Att)'!J$3:K$220,2,FALSE)</f>
        <v>1.2386915764348E-2</v>
      </c>
      <c r="D56">
        <f>VLOOKUP($A56,'Subtraction Matrices (Att)'!R$3:S$220,2,FALSE)</f>
        <v>1.06776039903448E-2</v>
      </c>
      <c r="E56">
        <f>VLOOKUP($A56,'Subtraction Matrices (Att)'!AH$3:AI$220,2,FALSE)</f>
        <v>1.48589285929144E-2</v>
      </c>
      <c r="F56">
        <f>VLOOKUP($A56,'Subtraction Matrices (Att)'!Z$3:AA$220,2,FALSE)</f>
        <v>1.43517252645383E-2</v>
      </c>
      <c r="G56">
        <f>VLOOKUP($A56,'Subtraction Matrices (Att)'!AP$3:AQ$220,2,FALSE)</f>
        <v>1.93707432637335E-2</v>
      </c>
      <c r="H56">
        <f>VLOOKUP($A56,'Subtraction Matrices (Att)'!AX$3:AY$220,2,FALSE)</f>
        <v>1.7948958300920598E-2</v>
      </c>
      <c r="T56" t="s">
        <v>162</v>
      </c>
      <c r="U56">
        <f>VLOOKUP($A56,'Subtraction Matrices (Att)'!B$3:E$220,3,FALSE)</f>
        <v>0.3511758118701</v>
      </c>
      <c r="V56">
        <f>VLOOKUP($A56,'Subtraction Matrices (Att)'!J$3:L$220,3,FALSE)</f>
        <v>0.372063329928498</v>
      </c>
      <c r="W56">
        <f>VLOOKUP($A56,'Subtraction Matrices (Att)'!R$3:T$220,3,FALSE)</f>
        <v>0.36833855799373</v>
      </c>
      <c r="X56">
        <f>VLOOKUP($A56,'Subtraction Matrices (Att)'!AH$3:AJ$220,3,FALSE)</f>
        <v>0.336359292881032</v>
      </c>
      <c r="Y56">
        <f>VLOOKUP($A56,'Subtraction Matrices (Att)'!Z$3:AB$220,3,FALSE)</f>
        <v>0.35744680851063798</v>
      </c>
      <c r="Z56">
        <f>VLOOKUP($A56,'Subtraction Matrices (Att)'!AP$3:AR$220,3,FALSE)</f>
        <v>0.31378865979381398</v>
      </c>
      <c r="AA56">
        <f>VLOOKUP($A56,'Subtraction Matrices (Att)'!AX$3:AZ$220,3,FALSE)</f>
        <v>0.33026315789473598</v>
      </c>
      <c r="AN56" t="s">
        <v>162</v>
      </c>
      <c r="AO56">
        <f>VLOOKUP($A56,'Subtraction Matrices (Att)'!B$3:F$220,5,FALSE)</f>
        <v>95</v>
      </c>
      <c r="AP56">
        <f>VLOOKUP($A56,'Subtraction Matrices (Att)'!J$3:N$220,5,FALSE)</f>
        <v>89</v>
      </c>
      <c r="AQ56">
        <f>VLOOKUP($A56,'Subtraction Matrices (Att)'!R$3:V$220,5,FALSE)</f>
        <v>88</v>
      </c>
      <c r="AR56">
        <f>VLOOKUP($A56,'Subtraction Matrices (Att)'!AH$3:AL$220,5,FALSE)</f>
        <v>92</v>
      </c>
      <c r="AS56">
        <f>VLOOKUP($A56,'Subtraction Matrices (Att)'!Z$3:AD$220,5,FALSE)</f>
        <v>95</v>
      </c>
      <c r="AT56">
        <f>VLOOKUP($A56,'Subtraction Matrices (Att)'!AP$3:AT$220,5,FALSE)</f>
        <v>97</v>
      </c>
      <c r="AU56">
        <f>VLOOKUP($A56,'Subtraction Matrices (Att)'!AX$3:BB$220,5,FALSE)</f>
        <v>96</v>
      </c>
      <c r="BG56" t="s">
        <v>162</v>
      </c>
      <c r="BH56">
        <f>VLOOKUP($A56,'Subtraction Matrices (Att)'!B$3:G$220,6,FALSE)</f>
        <v>0.45023696682464398</v>
      </c>
      <c r="BI56">
        <f>VLOOKUP($A56,'Subtraction Matrices (Att)'!J$3:O$220,6,FALSE)</f>
        <v>0.417840375586854</v>
      </c>
      <c r="BJ56">
        <f>VLOOKUP($A56,'Subtraction Matrices (Att)'!R$3:W$220,6,FALSE)</f>
        <v>0.41314553990610298</v>
      </c>
      <c r="BK56">
        <f>VLOOKUP($A56,'Subtraction Matrices (Att)'!AH$3:AM$220,6,FALSE)</f>
        <v>0.431924882629108</v>
      </c>
      <c r="BL56">
        <f>VLOOKUP($A56,'Subtraction Matrices (Att)'!Z$3:AE$220,6,FALSE)</f>
        <v>0.446009389671361</v>
      </c>
      <c r="BM56">
        <f>VLOOKUP($A56,'Subtraction Matrices (Att)'!AP$3:AU$220,6,FALSE)</f>
        <v>0.45539906103286298</v>
      </c>
      <c r="BN56">
        <f>VLOOKUP($A56,'Subtraction Matrices (Att)'!AX$3:BC$220,6,FALSE)</f>
        <v>0.45070422535211202</v>
      </c>
    </row>
    <row r="57" spans="1:66" x14ac:dyDescent="0.2">
      <c r="A57" t="s">
        <v>161</v>
      </c>
      <c r="B57">
        <f>VLOOKUP($A57,'Subtraction Matrices (Att)'!B$3:C$220,2,FALSE)</f>
        <v>6.1341080747806802E-4</v>
      </c>
      <c r="C57">
        <f>VLOOKUP($A57,'Subtraction Matrices (Att)'!J$3:K$220,2,FALSE)</f>
        <v>7.3177062922677504E-4</v>
      </c>
      <c r="D57">
        <f>VLOOKUP($A57,'Subtraction Matrices (Att)'!R$3:S$220,2,FALSE)</f>
        <v>7.3239381590468596E-4</v>
      </c>
      <c r="E57">
        <f>VLOOKUP($A57,'Subtraction Matrices (Att)'!AH$3:AI$220,2,FALSE)</f>
        <v>1.01041755111835E-3</v>
      </c>
      <c r="F57">
        <f>VLOOKUP($A57,'Subtraction Matrices (Att)'!Z$3:AA$220,2,FALSE)</f>
        <v>7.8982228301732401E-4</v>
      </c>
      <c r="G57">
        <f>VLOOKUP($A57,'Subtraction Matrices (Att)'!AP$3:AQ$220,2,FALSE)</f>
        <v>8.3879191059372496E-4</v>
      </c>
      <c r="H57">
        <f>VLOOKUP($A57,'Subtraction Matrices (Att)'!AX$3:AY$220,2,FALSE)</f>
        <v>1.5374673178440801E-3</v>
      </c>
      <c r="T57" t="s">
        <v>161</v>
      </c>
      <c r="U57">
        <f>VLOOKUP($A57,'Subtraction Matrices (Att)'!B$3:E$220,3,FALSE)</f>
        <v>0.37908496732026098</v>
      </c>
      <c r="V57">
        <f>VLOOKUP($A57,'Subtraction Matrices (Att)'!J$3:L$220,3,FALSE)</f>
        <v>0.38095238095237999</v>
      </c>
      <c r="W57">
        <f>VLOOKUP($A57,'Subtraction Matrices (Att)'!R$3:T$220,3,FALSE)</f>
        <v>0.4</v>
      </c>
      <c r="X57">
        <f>VLOOKUP($A57,'Subtraction Matrices (Att)'!AH$3:AJ$220,3,FALSE)</f>
        <v>0.37662337662337603</v>
      </c>
      <c r="Y57">
        <f>VLOOKUP($A57,'Subtraction Matrices (Att)'!Z$3:AB$220,3,FALSE)</f>
        <v>0.35714285714285698</v>
      </c>
      <c r="Z57">
        <f>VLOOKUP($A57,'Subtraction Matrices (Att)'!AP$3:AR$220,3,FALSE)</f>
        <v>0.34736842105263099</v>
      </c>
      <c r="AA57">
        <f>VLOOKUP($A57,'Subtraction Matrices (Att)'!AX$3:AZ$220,3,FALSE)</f>
        <v>0.27272727272727199</v>
      </c>
      <c r="AN57" t="s">
        <v>161</v>
      </c>
      <c r="AO57">
        <f>VLOOKUP($A57,'Subtraction Matrices (Att)'!B$3:F$220,5,FALSE)</f>
        <v>18</v>
      </c>
      <c r="AP57">
        <f>VLOOKUP($A57,'Subtraction Matrices (Att)'!J$3:N$220,5,FALSE)</f>
        <v>21</v>
      </c>
      <c r="AQ57">
        <f>VLOOKUP($A57,'Subtraction Matrices (Att)'!R$3:V$220,5,FALSE)</f>
        <v>21</v>
      </c>
      <c r="AR57">
        <f>VLOOKUP($A57,'Subtraction Matrices (Att)'!AH$3:AL$220,5,FALSE)</f>
        <v>22</v>
      </c>
      <c r="AS57">
        <f>VLOOKUP($A57,'Subtraction Matrices (Att)'!Z$3:AD$220,5,FALSE)</f>
        <v>21</v>
      </c>
      <c r="AT57">
        <f>VLOOKUP($A57,'Subtraction Matrices (Att)'!AP$3:AT$220,5,FALSE)</f>
        <v>20</v>
      </c>
      <c r="AU57">
        <f>VLOOKUP($A57,'Subtraction Matrices (Att)'!AX$3:BB$220,5,FALSE)</f>
        <v>22</v>
      </c>
      <c r="BG57" t="s">
        <v>161</v>
      </c>
      <c r="BH57">
        <f>VLOOKUP($A57,'Subtraction Matrices (Att)'!B$3:G$220,6,FALSE)</f>
        <v>8.5308056872037893E-2</v>
      </c>
      <c r="BI57">
        <f>VLOOKUP($A57,'Subtraction Matrices (Att)'!J$3:O$220,6,FALSE)</f>
        <v>9.85915492957746E-2</v>
      </c>
      <c r="BJ57">
        <f>VLOOKUP($A57,'Subtraction Matrices (Att)'!R$3:W$220,6,FALSE)</f>
        <v>9.85915492957746E-2</v>
      </c>
      <c r="BK57">
        <f>VLOOKUP($A57,'Subtraction Matrices (Att)'!AH$3:AM$220,6,FALSE)</f>
        <v>0.10328638497652499</v>
      </c>
      <c r="BL57">
        <f>VLOOKUP($A57,'Subtraction Matrices (Att)'!Z$3:AE$220,6,FALSE)</f>
        <v>9.85915492957746E-2</v>
      </c>
      <c r="BM57">
        <f>VLOOKUP($A57,'Subtraction Matrices (Att)'!AP$3:AU$220,6,FALSE)</f>
        <v>9.38967136150234E-2</v>
      </c>
      <c r="BN57">
        <f>VLOOKUP($A57,'Subtraction Matrices (Att)'!AX$3:BC$220,6,FALSE)</f>
        <v>0.10328638497652499</v>
      </c>
    </row>
    <row r="58" spans="1:66" x14ac:dyDescent="0.2">
      <c r="A58" t="s">
        <v>160</v>
      </c>
      <c r="B58">
        <f>VLOOKUP($A58,'Subtraction Matrices (Att)'!B$3:C$220,2,FALSE)</f>
        <v>1.29771753622704E-2</v>
      </c>
      <c r="C58">
        <f>VLOOKUP($A58,'Subtraction Matrices (Att)'!J$3:K$220,2,FALSE)</f>
        <v>2.9839654252847101E-3</v>
      </c>
      <c r="D58">
        <f>VLOOKUP($A58,'Subtraction Matrices (Att)'!R$3:S$220,2,FALSE)</f>
        <v>2.5408793291513501E-3</v>
      </c>
      <c r="E58">
        <f>VLOOKUP($A58,'Subtraction Matrices (Att)'!AH$3:AI$220,2,FALSE)</f>
        <v>3.1774073044510799E-3</v>
      </c>
      <c r="F58">
        <f>VLOOKUP($A58,'Subtraction Matrices (Att)'!Z$3:AA$220,2,FALSE)</f>
        <v>3.19586154058632E-3</v>
      </c>
      <c r="G58">
        <f>VLOOKUP($A58,'Subtraction Matrices (Att)'!AP$3:AQ$220,2,FALSE)</f>
        <v>4.07747766877147E-3</v>
      </c>
      <c r="H58">
        <f>VLOOKUP($A58,'Subtraction Matrices (Att)'!AX$3:AY$220,2,FALSE)</f>
        <v>4.9024701384451598E-3</v>
      </c>
      <c r="T58" t="s">
        <v>160</v>
      </c>
      <c r="U58">
        <f>VLOOKUP($A58,'Subtraction Matrices (Att)'!B$3:E$220,3,FALSE)</f>
        <v>0.38515488018702498</v>
      </c>
      <c r="V58">
        <f>VLOOKUP($A58,'Subtraction Matrices (Att)'!J$3:L$220,3,FALSE)</f>
        <v>0.45470485096434798</v>
      </c>
      <c r="W58">
        <f>VLOOKUP($A58,'Subtraction Matrices (Att)'!R$3:T$220,3,FALSE)</f>
        <v>0.41306122448979499</v>
      </c>
      <c r="X58">
        <f>VLOOKUP($A58,'Subtraction Matrices (Att)'!AH$3:AJ$220,3,FALSE)</f>
        <v>0.43116883116883098</v>
      </c>
      <c r="Y58">
        <f>VLOOKUP($A58,'Subtraction Matrices (Att)'!Z$3:AB$220,3,FALSE)</f>
        <v>0.42597402597402501</v>
      </c>
      <c r="Z58">
        <f>VLOOKUP($A58,'Subtraction Matrices (Att)'!AP$3:AR$220,3,FALSE)</f>
        <v>0.400350672121566</v>
      </c>
      <c r="AA58">
        <f>VLOOKUP($A58,'Subtraction Matrices (Att)'!AX$3:AZ$220,3,FALSE)</f>
        <v>0.40348182283666101</v>
      </c>
      <c r="AN58" t="s">
        <v>160</v>
      </c>
      <c r="AO58">
        <f>VLOOKUP($A58,'Subtraction Matrices (Att)'!B$3:F$220,5,FALSE)</f>
        <v>59</v>
      </c>
      <c r="AP58">
        <f>VLOOKUP($A58,'Subtraction Matrices (Att)'!J$3:N$220,5,FALSE)</f>
        <v>59</v>
      </c>
      <c r="AQ58">
        <f>VLOOKUP($A58,'Subtraction Matrices (Att)'!R$3:V$220,5,FALSE)</f>
        <v>50</v>
      </c>
      <c r="AR58">
        <f>VLOOKUP($A58,'Subtraction Matrices (Att)'!AH$3:AL$220,5,FALSE)</f>
        <v>56</v>
      </c>
      <c r="AS58">
        <f>VLOOKUP($A58,'Subtraction Matrices (Att)'!Z$3:AD$220,5,FALSE)</f>
        <v>56</v>
      </c>
      <c r="AT58">
        <f>VLOOKUP($A58,'Subtraction Matrices (Att)'!AP$3:AT$220,5,FALSE)</f>
        <v>59</v>
      </c>
      <c r="AU58">
        <f>VLOOKUP($A58,'Subtraction Matrices (Att)'!AX$3:BB$220,5,FALSE)</f>
        <v>63</v>
      </c>
      <c r="BG58" t="s">
        <v>160</v>
      </c>
      <c r="BH58">
        <f>VLOOKUP($A58,'Subtraction Matrices (Att)'!B$3:G$220,6,FALSE)</f>
        <v>0.279620853080568</v>
      </c>
      <c r="BI58">
        <f>VLOOKUP($A58,'Subtraction Matrices (Att)'!J$3:O$220,6,FALSE)</f>
        <v>0.27699530516431897</v>
      </c>
      <c r="BJ58">
        <f>VLOOKUP($A58,'Subtraction Matrices (Att)'!R$3:W$220,6,FALSE)</f>
        <v>0.23474178403755799</v>
      </c>
      <c r="BK58">
        <f>VLOOKUP($A58,'Subtraction Matrices (Att)'!AH$3:AM$220,6,FALSE)</f>
        <v>0.26291079812206503</v>
      </c>
      <c r="BL58">
        <f>VLOOKUP($A58,'Subtraction Matrices (Att)'!Z$3:AE$220,6,FALSE)</f>
        <v>0.26291079812206503</v>
      </c>
      <c r="BM58">
        <f>VLOOKUP($A58,'Subtraction Matrices (Att)'!AP$3:AU$220,6,FALSE)</f>
        <v>0.27699530516431897</v>
      </c>
      <c r="BN58">
        <f>VLOOKUP($A58,'Subtraction Matrices (Att)'!AX$3:BC$220,6,FALSE)</f>
        <v>0.29577464788732299</v>
      </c>
    </row>
    <row r="59" spans="1:66" x14ac:dyDescent="0.2">
      <c r="A59" t="s">
        <v>159</v>
      </c>
      <c r="B59">
        <f>VLOOKUP($A59,'Subtraction Matrices (Att)'!B$3:C$220,2,FALSE)</f>
        <v>1.70816508780448E-3</v>
      </c>
      <c r="C59">
        <f>VLOOKUP($A59,'Subtraction Matrices (Att)'!J$3:K$220,2,FALSE)</f>
        <v>1.97689190056786E-3</v>
      </c>
      <c r="D59">
        <f>VLOOKUP($A59,'Subtraction Matrices (Att)'!R$3:S$220,2,FALSE)</f>
        <v>1.22429789374772E-3</v>
      </c>
      <c r="E59">
        <f>VLOOKUP($A59,'Subtraction Matrices (Att)'!AH$3:AI$220,2,FALSE)</f>
        <v>1.67998538592611E-3</v>
      </c>
      <c r="F59">
        <f>VLOOKUP($A59,'Subtraction Matrices (Att)'!Z$3:AA$220,2,FALSE)</f>
        <v>1.6657035660925901E-3</v>
      </c>
      <c r="G59">
        <f>VLOOKUP($A59,'Subtraction Matrices (Att)'!AP$3:AQ$220,2,FALSE)</f>
        <v>2.1956034024640698E-3</v>
      </c>
      <c r="H59">
        <f>VLOOKUP($A59,'Subtraction Matrices (Att)'!AX$3:AY$220,2,FALSE)</f>
        <v>1.8034730241200099E-3</v>
      </c>
      <c r="T59" t="s">
        <v>159</v>
      </c>
      <c r="U59">
        <f>VLOOKUP($A59,'Subtraction Matrices (Att)'!B$3:E$220,3,FALSE)</f>
        <v>0.40952380952380901</v>
      </c>
      <c r="V59">
        <f>VLOOKUP($A59,'Subtraction Matrices (Att)'!J$3:L$220,3,FALSE)</f>
        <v>0.38339920948616601</v>
      </c>
      <c r="W59">
        <f>VLOOKUP($A59,'Subtraction Matrices (Att)'!R$3:T$220,3,FALSE)</f>
        <v>0.41428571428571398</v>
      </c>
      <c r="X59">
        <f>VLOOKUP($A59,'Subtraction Matrices (Att)'!AH$3:AJ$220,3,FALSE)</f>
        <v>0.35930735930735902</v>
      </c>
      <c r="Y59">
        <f>VLOOKUP($A59,'Subtraction Matrices (Att)'!Z$3:AB$220,3,FALSE)</f>
        <v>0.415584415584415</v>
      </c>
      <c r="Z59">
        <f>VLOOKUP($A59,'Subtraction Matrices (Att)'!AP$3:AR$220,3,FALSE)</f>
        <v>0.30303030303030298</v>
      </c>
      <c r="AA59">
        <f>VLOOKUP($A59,'Subtraction Matrices (Att)'!AX$3:AZ$220,3,FALSE)</f>
        <v>0.266666666666666</v>
      </c>
      <c r="AN59" t="s">
        <v>159</v>
      </c>
      <c r="AO59">
        <f>VLOOKUP($A59,'Subtraction Matrices (Att)'!B$3:F$220,5,FALSE)</f>
        <v>21</v>
      </c>
      <c r="AP59">
        <f>VLOOKUP($A59,'Subtraction Matrices (Att)'!J$3:N$220,5,FALSE)</f>
        <v>23</v>
      </c>
      <c r="AQ59">
        <f>VLOOKUP($A59,'Subtraction Matrices (Att)'!R$3:V$220,5,FALSE)</f>
        <v>21</v>
      </c>
      <c r="AR59">
        <f>VLOOKUP($A59,'Subtraction Matrices (Att)'!AH$3:AL$220,5,FALSE)</f>
        <v>22</v>
      </c>
      <c r="AS59">
        <f>VLOOKUP($A59,'Subtraction Matrices (Att)'!Z$3:AD$220,5,FALSE)</f>
        <v>22</v>
      </c>
      <c r="AT59">
        <f>VLOOKUP($A59,'Subtraction Matrices (Att)'!AP$3:AT$220,5,FALSE)</f>
        <v>22</v>
      </c>
      <c r="AU59">
        <f>VLOOKUP($A59,'Subtraction Matrices (Att)'!AX$3:BB$220,5,FALSE)</f>
        <v>16</v>
      </c>
      <c r="BG59" t="s">
        <v>159</v>
      </c>
      <c r="BH59">
        <f>VLOOKUP($A59,'Subtraction Matrices (Att)'!B$3:G$220,6,FALSE)</f>
        <v>9.9526066350710901E-2</v>
      </c>
      <c r="BI59">
        <f>VLOOKUP($A59,'Subtraction Matrices (Att)'!J$3:O$220,6,FALSE)</f>
        <v>0.107981220657277</v>
      </c>
      <c r="BJ59">
        <f>VLOOKUP($A59,'Subtraction Matrices (Att)'!R$3:W$220,6,FALSE)</f>
        <v>9.85915492957746E-2</v>
      </c>
      <c r="BK59">
        <f>VLOOKUP($A59,'Subtraction Matrices (Att)'!AH$3:AM$220,6,FALSE)</f>
        <v>0.10328638497652499</v>
      </c>
      <c r="BL59">
        <f>VLOOKUP($A59,'Subtraction Matrices (Att)'!Z$3:AE$220,6,FALSE)</f>
        <v>0.10328638497652499</v>
      </c>
      <c r="BM59">
        <f>VLOOKUP($A59,'Subtraction Matrices (Att)'!AP$3:AU$220,6,FALSE)</f>
        <v>0.10328638497652499</v>
      </c>
      <c r="BN59">
        <f>VLOOKUP($A59,'Subtraction Matrices (Att)'!AX$3:BC$220,6,FALSE)</f>
        <v>7.5117370892018698E-2</v>
      </c>
    </row>
    <row r="60" spans="1:66" x14ac:dyDescent="0.2">
      <c r="A60" t="s">
        <v>158</v>
      </c>
      <c r="B60">
        <f>VLOOKUP($A60,'Subtraction Matrices (Att)'!B$3:C$220,2,FALSE)</f>
        <v>6.4099324071201303E-3</v>
      </c>
      <c r="C60">
        <f>VLOOKUP($A60,'Subtraction Matrices (Att)'!J$3:K$220,2,FALSE)</f>
        <v>4.8298313892497302E-3</v>
      </c>
      <c r="D60">
        <f>VLOOKUP($A60,'Subtraction Matrices (Att)'!R$3:S$220,2,FALSE)</f>
        <v>8.7331671601055903E-3</v>
      </c>
      <c r="E60">
        <f>VLOOKUP($A60,'Subtraction Matrices (Att)'!AH$3:AI$220,2,FALSE)</f>
        <v>8.8835224655517409E-3</v>
      </c>
      <c r="F60">
        <f>VLOOKUP($A60,'Subtraction Matrices (Att)'!Z$3:AA$220,2,FALSE)</f>
        <v>4.2157489050881599E-3</v>
      </c>
      <c r="G60">
        <f>VLOOKUP($A60,'Subtraction Matrices (Att)'!AP$3:AQ$220,2,FALSE)</f>
        <v>1.03698795237635E-2</v>
      </c>
      <c r="H60">
        <f>VLOOKUP($A60,'Subtraction Matrices (Att)'!AX$3:AY$220,2,FALSE)</f>
        <v>1.4088709037373999E-2</v>
      </c>
      <c r="T60" t="s">
        <v>158</v>
      </c>
      <c r="U60">
        <f>VLOOKUP($A60,'Subtraction Matrices (Att)'!B$3:E$220,3,FALSE)</f>
        <v>0.41017543859649103</v>
      </c>
      <c r="V60">
        <f>VLOOKUP($A60,'Subtraction Matrices (Att)'!J$3:L$220,3,FALSE)</f>
        <v>0.37595628415300503</v>
      </c>
      <c r="W60">
        <f>VLOOKUP($A60,'Subtraction Matrices (Att)'!R$3:T$220,3,FALSE)</f>
        <v>0.37362637362637302</v>
      </c>
      <c r="X60">
        <f>VLOOKUP($A60,'Subtraction Matrices (Att)'!AH$3:AJ$220,3,FALSE)</f>
        <v>0.303896103896103</v>
      </c>
      <c r="Y60">
        <f>VLOOKUP($A60,'Subtraction Matrices (Att)'!Z$3:AB$220,3,FALSE)</f>
        <v>0.38051948051947998</v>
      </c>
      <c r="Z60">
        <f>VLOOKUP($A60,'Subtraction Matrices (Att)'!AP$3:AR$220,3,FALSE)</f>
        <v>0.308571428571428</v>
      </c>
      <c r="AA60">
        <f>VLOOKUP($A60,'Subtraction Matrices (Att)'!AX$3:AZ$220,3,FALSE)</f>
        <v>0.346518987341772</v>
      </c>
      <c r="AN60" t="s">
        <v>158</v>
      </c>
      <c r="AO60">
        <f>VLOOKUP($A60,'Subtraction Matrices (Att)'!B$3:F$220,5,FALSE)</f>
        <v>76</v>
      </c>
      <c r="AP60">
        <f>VLOOKUP($A60,'Subtraction Matrices (Att)'!J$3:N$220,5,FALSE)</f>
        <v>61</v>
      </c>
      <c r="AQ60">
        <f>VLOOKUP($A60,'Subtraction Matrices (Att)'!R$3:V$220,5,FALSE)</f>
        <v>78</v>
      </c>
      <c r="AR60">
        <f>VLOOKUP($A60,'Subtraction Matrices (Att)'!AH$3:AL$220,5,FALSE)</f>
        <v>56</v>
      </c>
      <c r="AS60">
        <f>VLOOKUP($A60,'Subtraction Matrices (Att)'!Z$3:AD$220,5,FALSE)</f>
        <v>56</v>
      </c>
      <c r="AT60">
        <f>VLOOKUP($A60,'Subtraction Matrices (Att)'!AP$3:AT$220,5,FALSE)</f>
        <v>50</v>
      </c>
      <c r="AU60">
        <f>VLOOKUP($A60,'Subtraction Matrices (Att)'!AX$3:BB$220,5,FALSE)</f>
        <v>80</v>
      </c>
      <c r="BG60" t="s">
        <v>158</v>
      </c>
      <c r="BH60">
        <f>VLOOKUP($A60,'Subtraction Matrices (Att)'!B$3:G$220,6,FALSE)</f>
        <v>0.36018957345971497</v>
      </c>
      <c r="BI60">
        <f>VLOOKUP($A60,'Subtraction Matrices (Att)'!J$3:O$220,6,FALSE)</f>
        <v>0.28638497652582101</v>
      </c>
      <c r="BJ60">
        <f>VLOOKUP($A60,'Subtraction Matrices (Att)'!R$3:W$220,6,FALSE)</f>
        <v>0.36619718309859101</v>
      </c>
      <c r="BK60">
        <f>VLOOKUP($A60,'Subtraction Matrices (Att)'!AH$3:AM$220,6,FALSE)</f>
        <v>0.26291079812206503</v>
      </c>
      <c r="BL60">
        <f>VLOOKUP($A60,'Subtraction Matrices (Att)'!Z$3:AE$220,6,FALSE)</f>
        <v>0.26291079812206503</v>
      </c>
      <c r="BM60">
        <f>VLOOKUP($A60,'Subtraction Matrices (Att)'!AP$3:AU$220,6,FALSE)</f>
        <v>0.23474178403755799</v>
      </c>
      <c r="BN60">
        <f>VLOOKUP($A60,'Subtraction Matrices (Att)'!AX$3:BC$220,6,FALSE)</f>
        <v>0.37558685446009299</v>
      </c>
    </row>
    <row r="61" spans="1:66" x14ac:dyDescent="0.2">
      <c r="A61" t="s">
        <v>157</v>
      </c>
      <c r="B61">
        <f>VLOOKUP($A61,'Subtraction Matrices (Att)'!B$3:C$220,2,FALSE)</f>
        <v>8.5334757740698102E-4</v>
      </c>
      <c r="C61">
        <f>VLOOKUP($A61,'Subtraction Matrices (Att)'!J$3:K$220,2,FALSE)</f>
        <v>8.5863099540525799E-4</v>
      </c>
      <c r="D61">
        <f>VLOOKUP($A61,'Subtraction Matrices (Att)'!R$3:S$220,2,FALSE)</f>
        <v>1.3189648786991501E-3</v>
      </c>
      <c r="E61">
        <f>VLOOKUP($A61,'Subtraction Matrices (Att)'!AH$3:AI$220,2,FALSE)</f>
        <v>1.3436499681159599E-3</v>
      </c>
      <c r="F61">
        <f>VLOOKUP($A61,'Subtraction Matrices (Att)'!Z$3:AA$220,2,FALSE)</f>
        <v>1.47013147301557E-3</v>
      </c>
      <c r="G61">
        <f>VLOOKUP($A61,'Subtraction Matrices (Att)'!AP$3:AQ$220,2,FALSE)</f>
        <v>1.49405695004195E-3</v>
      </c>
      <c r="H61">
        <f>VLOOKUP($A61,'Subtraction Matrices (Att)'!AX$3:AY$220,2,FALSE)</f>
        <v>1.2927648702687701E-3</v>
      </c>
      <c r="T61" t="s">
        <v>157</v>
      </c>
      <c r="U61">
        <f>VLOOKUP($A61,'Subtraction Matrices (Att)'!B$3:E$220,3,FALSE)</f>
        <v>0.58569500674763797</v>
      </c>
      <c r="V61">
        <f>VLOOKUP($A61,'Subtraction Matrices (Att)'!J$3:L$220,3,FALSE)</f>
        <v>0.55846774193548299</v>
      </c>
      <c r="W61">
        <f>VLOOKUP($A61,'Subtraction Matrices (Att)'!R$3:T$220,3,FALSE)</f>
        <v>0.54936120789779297</v>
      </c>
      <c r="X61">
        <f>VLOOKUP($A61,'Subtraction Matrices (Att)'!AH$3:AJ$220,3,FALSE)</f>
        <v>0.50877192982456099</v>
      </c>
      <c r="Y61">
        <f>VLOOKUP($A61,'Subtraction Matrices (Att)'!Z$3:AB$220,3,FALSE)</f>
        <v>0.52114164904862503</v>
      </c>
      <c r="Z61">
        <f>VLOOKUP($A61,'Subtraction Matrices (Att)'!AP$3:AR$220,3,FALSE)</f>
        <v>0.52179487179487105</v>
      </c>
      <c r="AA61">
        <f>VLOOKUP($A61,'Subtraction Matrices (Att)'!AX$3:AZ$220,3,FALSE)</f>
        <v>0.403076923076923</v>
      </c>
      <c r="AN61" t="s">
        <v>157</v>
      </c>
      <c r="AO61">
        <f>VLOOKUP($A61,'Subtraction Matrices (Att)'!B$3:F$220,5,FALSE)</f>
        <v>39</v>
      </c>
      <c r="AP61">
        <f>VLOOKUP($A61,'Subtraction Matrices (Att)'!J$3:N$220,5,FALSE)</f>
        <v>32</v>
      </c>
      <c r="AQ61">
        <f>VLOOKUP($A61,'Subtraction Matrices (Att)'!R$3:V$220,5,FALSE)</f>
        <v>42</v>
      </c>
      <c r="AR61">
        <f>VLOOKUP($A61,'Subtraction Matrices (Att)'!AH$3:AL$220,5,FALSE)</f>
        <v>39</v>
      </c>
      <c r="AS61">
        <f>VLOOKUP($A61,'Subtraction Matrices (Att)'!Z$3:AD$220,5,FALSE)</f>
        <v>44</v>
      </c>
      <c r="AT61">
        <f>VLOOKUP($A61,'Subtraction Matrices (Att)'!AP$3:AT$220,5,FALSE)</f>
        <v>40</v>
      </c>
      <c r="AU61">
        <f>VLOOKUP($A61,'Subtraction Matrices (Att)'!AX$3:BB$220,5,FALSE)</f>
        <v>26</v>
      </c>
      <c r="BG61" t="s">
        <v>157</v>
      </c>
      <c r="BH61">
        <f>VLOOKUP($A61,'Subtraction Matrices (Att)'!B$3:G$220,6,FALSE)</f>
        <v>0.184834123222748</v>
      </c>
      <c r="BI61">
        <f>VLOOKUP($A61,'Subtraction Matrices (Att)'!J$3:O$220,6,FALSE)</f>
        <v>0.15023474178403701</v>
      </c>
      <c r="BJ61">
        <f>VLOOKUP($A61,'Subtraction Matrices (Att)'!R$3:W$220,6,FALSE)</f>
        <v>0.19718309859154901</v>
      </c>
      <c r="BK61">
        <f>VLOOKUP($A61,'Subtraction Matrices (Att)'!AH$3:AM$220,6,FALSE)</f>
        <v>0.183098591549295</v>
      </c>
      <c r="BL61">
        <f>VLOOKUP($A61,'Subtraction Matrices (Att)'!Z$3:AE$220,6,FALSE)</f>
        <v>0.20657276995305099</v>
      </c>
      <c r="BM61">
        <f>VLOOKUP($A61,'Subtraction Matrices (Att)'!AP$3:AU$220,6,FALSE)</f>
        <v>0.187793427230046</v>
      </c>
      <c r="BN61">
        <f>VLOOKUP($A61,'Subtraction Matrices (Att)'!AX$3:BC$220,6,FALSE)</f>
        <v>0.12206572769953</v>
      </c>
    </row>
    <row r="62" spans="1:66" x14ac:dyDescent="0.2">
      <c r="A62" t="s">
        <v>156</v>
      </c>
      <c r="B62">
        <f>VLOOKUP($A62,'Subtraction Matrices (Att)'!B$3:C$220,2,FALSE)</f>
        <v>2.6398820196948101E-3</v>
      </c>
      <c r="C62">
        <f>VLOOKUP($A62,'Subtraction Matrices (Att)'!J$3:K$220,2,FALSE)</f>
        <v>3.75535147254337E-3</v>
      </c>
      <c r="D62">
        <f>VLOOKUP($A62,'Subtraction Matrices (Att)'!R$3:S$220,2,FALSE)</f>
        <v>4.1428277887668296E-3</v>
      </c>
      <c r="E62">
        <f>VLOOKUP($A62,'Subtraction Matrices (Att)'!AH$3:AI$220,2,FALSE)</f>
        <v>4.5052358050687901E-3</v>
      </c>
      <c r="F62">
        <f>VLOOKUP($A62,'Subtraction Matrices (Att)'!Z$3:AA$220,2,FALSE)</f>
        <v>5.1289864287956096E-3</v>
      </c>
      <c r="G62">
        <f>VLOOKUP($A62,'Subtraction Matrices (Att)'!AP$3:AQ$220,2,FALSE)</f>
        <v>4.58814321141803E-3</v>
      </c>
      <c r="H62">
        <f>VLOOKUP($A62,'Subtraction Matrices (Att)'!AX$3:AY$220,2,FALSE)</f>
        <v>5.3068291949632303E-3</v>
      </c>
      <c r="T62" t="s">
        <v>156</v>
      </c>
      <c r="U62">
        <f>VLOOKUP($A62,'Subtraction Matrices (Att)'!B$3:E$220,3,FALSE)</f>
        <v>0.444081632653061</v>
      </c>
      <c r="V62">
        <f>VLOOKUP($A62,'Subtraction Matrices (Att)'!J$3:L$220,3,FALSE)</f>
        <v>0.35169082125603801</v>
      </c>
      <c r="W62">
        <f>VLOOKUP($A62,'Subtraction Matrices (Att)'!R$3:T$220,3,FALSE)</f>
        <v>0.416715371127995</v>
      </c>
      <c r="X62">
        <f>VLOOKUP($A62,'Subtraction Matrices (Att)'!AH$3:AJ$220,3,FALSE)</f>
        <v>0.37979797979797902</v>
      </c>
      <c r="Y62">
        <f>VLOOKUP($A62,'Subtraction Matrices (Att)'!Z$3:AB$220,3,FALSE)</f>
        <v>0.39289617486338702</v>
      </c>
      <c r="Z62">
        <f>VLOOKUP($A62,'Subtraction Matrices (Att)'!AP$3:AR$220,3,FALSE)</f>
        <v>0.38898971566848101</v>
      </c>
      <c r="AA62">
        <f>VLOOKUP($A62,'Subtraction Matrices (Att)'!AX$3:AZ$220,3,FALSE)</f>
        <v>0.34574468085106302</v>
      </c>
      <c r="AN62" t="s">
        <v>156</v>
      </c>
      <c r="AO62">
        <f>VLOOKUP($A62,'Subtraction Matrices (Att)'!B$3:F$220,5,FALSE)</f>
        <v>50</v>
      </c>
      <c r="AP62">
        <f>VLOOKUP($A62,'Subtraction Matrices (Att)'!J$3:N$220,5,FALSE)</f>
        <v>46</v>
      </c>
      <c r="AQ62">
        <f>VLOOKUP($A62,'Subtraction Matrices (Att)'!R$3:V$220,5,FALSE)</f>
        <v>59</v>
      </c>
      <c r="AR62">
        <f>VLOOKUP($A62,'Subtraction Matrices (Att)'!AH$3:AL$220,5,FALSE)</f>
        <v>55</v>
      </c>
      <c r="AS62">
        <f>VLOOKUP($A62,'Subtraction Matrices (Att)'!Z$3:AD$220,5,FALSE)</f>
        <v>61</v>
      </c>
      <c r="AT62">
        <f>VLOOKUP($A62,'Subtraction Matrices (Att)'!AP$3:AT$220,5,FALSE)</f>
        <v>58</v>
      </c>
      <c r="AU62">
        <f>VLOOKUP($A62,'Subtraction Matrices (Att)'!AX$3:BB$220,5,FALSE)</f>
        <v>48</v>
      </c>
      <c r="BG62" t="s">
        <v>156</v>
      </c>
      <c r="BH62">
        <f>VLOOKUP($A62,'Subtraction Matrices (Att)'!B$3:G$220,6,FALSE)</f>
        <v>0.23696682464454899</v>
      </c>
      <c r="BI62">
        <f>VLOOKUP($A62,'Subtraction Matrices (Att)'!J$3:O$220,6,FALSE)</f>
        <v>0.215962441314554</v>
      </c>
      <c r="BJ62">
        <f>VLOOKUP($A62,'Subtraction Matrices (Att)'!R$3:W$220,6,FALSE)</f>
        <v>0.27699530516431897</v>
      </c>
      <c r="BK62">
        <f>VLOOKUP($A62,'Subtraction Matrices (Att)'!AH$3:AM$220,6,FALSE)</f>
        <v>0.25821596244131401</v>
      </c>
      <c r="BL62">
        <f>VLOOKUP($A62,'Subtraction Matrices (Att)'!Z$3:AE$220,6,FALSE)</f>
        <v>0.28638497652582101</v>
      </c>
      <c r="BM62">
        <f>VLOOKUP($A62,'Subtraction Matrices (Att)'!AP$3:AU$220,6,FALSE)</f>
        <v>0.27230046948356801</v>
      </c>
      <c r="BN62">
        <f>VLOOKUP($A62,'Subtraction Matrices (Att)'!AX$3:BC$220,6,FALSE)</f>
        <v>0.22535211267605601</v>
      </c>
    </row>
    <row r="63" spans="1:66" x14ac:dyDescent="0.2">
      <c r="A63" t="s">
        <v>155</v>
      </c>
      <c r="B63">
        <f>VLOOKUP($A63,'Subtraction Matrices (Att)'!B$3:C$220,2,FALSE)</f>
        <v>2.8852105992915101E-3</v>
      </c>
      <c r="C63">
        <f>VLOOKUP($A63,'Subtraction Matrices (Att)'!J$3:K$220,2,FALSE)</f>
        <v>2.2682844761505402E-3</v>
      </c>
      <c r="D63">
        <f>VLOOKUP($A63,'Subtraction Matrices (Att)'!R$3:S$220,2,FALSE)</f>
        <v>2.55886633554983E-3</v>
      </c>
      <c r="E63">
        <f>VLOOKUP($A63,'Subtraction Matrices (Att)'!AH$3:AI$220,2,FALSE)</f>
        <v>3.4502337094611101E-3</v>
      </c>
      <c r="F63">
        <f>VLOOKUP($A63,'Subtraction Matrices (Att)'!Z$3:AA$220,2,FALSE)</f>
        <v>3.4192102461274498E-3</v>
      </c>
      <c r="G63">
        <f>VLOOKUP($A63,'Subtraction Matrices (Att)'!AP$3:AQ$220,2,FALSE)</f>
        <v>3.3284109862617099E-3</v>
      </c>
      <c r="H63">
        <f>VLOOKUP($A63,'Subtraction Matrices (Att)'!AX$3:AY$220,2,FALSE)</f>
        <v>4.3033791261982797E-3</v>
      </c>
      <c r="T63" t="s">
        <v>155</v>
      </c>
      <c r="U63">
        <f>VLOOKUP($A63,'Subtraction Matrices (Att)'!B$3:E$220,3,FALSE)</f>
        <v>0.45701357466063303</v>
      </c>
      <c r="V63">
        <f>VLOOKUP($A63,'Subtraction Matrices (Att)'!J$3:L$220,3,FALSE)</f>
        <v>0.35885885885885799</v>
      </c>
      <c r="W63">
        <f>VLOOKUP($A63,'Subtraction Matrices (Att)'!R$3:T$220,3,FALSE)</f>
        <v>0.43450980392156802</v>
      </c>
      <c r="X63">
        <f>VLOOKUP($A63,'Subtraction Matrices (Att)'!AH$3:AJ$220,3,FALSE)</f>
        <v>0.37280296022201598</v>
      </c>
      <c r="Y63">
        <f>VLOOKUP($A63,'Subtraction Matrices (Att)'!Z$3:AB$220,3,FALSE)</f>
        <v>0.39140271493212597</v>
      </c>
      <c r="Z63">
        <f>VLOOKUP($A63,'Subtraction Matrices (Att)'!AP$3:AR$220,3,FALSE)</f>
        <v>0.38112858464384802</v>
      </c>
      <c r="AA63">
        <f>VLOOKUP($A63,'Subtraction Matrices (Att)'!AX$3:AZ$220,3,FALSE)</f>
        <v>0.32323232323232298</v>
      </c>
      <c r="AN63" t="s">
        <v>155</v>
      </c>
      <c r="AO63">
        <f>VLOOKUP($A63,'Subtraction Matrices (Att)'!B$3:F$220,5,FALSE)</f>
        <v>52</v>
      </c>
      <c r="AP63">
        <f>VLOOKUP($A63,'Subtraction Matrices (Att)'!J$3:N$220,5,FALSE)</f>
        <v>37</v>
      </c>
      <c r="AQ63">
        <f>VLOOKUP($A63,'Subtraction Matrices (Att)'!R$3:V$220,5,FALSE)</f>
        <v>51</v>
      </c>
      <c r="AR63">
        <f>VLOOKUP($A63,'Subtraction Matrices (Att)'!AH$3:AL$220,5,FALSE)</f>
        <v>47</v>
      </c>
      <c r="AS63">
        <f>VLOOKUP($A63,'Subtraction Matrices (Att)'!Z$3:AD$220,5,FALSE)</f>
        <v>52</v>
      </c>
      <c r="AT63">
        <f>VLOOKUP($A63,'Subtraction Matrices (Att)'!AP$3:AT$220,5,FALSE)</f>
        <v>47</v>
      </c>
      <c r="AU63">
        <f>VLOOKUP($A63,'Subtraction Matrices (Att)'!AX$3:BB$220,5,FALSE)</f>
        <v>45</v>
      </c>
      <c r="BG63" t="s">
        <v>155</v>
      </c>
      <c r="BH63">
        <f>VLOOKUP($A63,'Subtraction Matrices (Att)'!B$3:G$220,6,FALSE)</f>
        <v>0.246445497630331</v>
      </c>
      <c r="BI63">
        <f>VLOOKUP($A63,'Subtraction Matrices (Att)'!J$3:O$220,6,FALSE)</f>
        <v>0.17370892018779299</v>
      </c>
      <c r="BJ63">
        <f>VLOOKUP($A63,'Subtraction Matrices (Att)'!R$3:W$220,6,FALSE)</f>
        <v>0.23943661971830901</v>
      </c>
      <c r="BK63">
        <f>VLOOKUP($A63,'Subtraction Matrices (Att)'!AH$3:AM$220,6,FALSE)</f>
        <v>0.22065727699530499</v>
      </c>
      <c r="BL63">
        <f>VLOOKUP($A63,'Subtraction Matrices (Att)'!Z$3:AE$220,6,FALSE)</f>
        <v>0.244131455399061</v>
      </c>
      <c r="BM63">
        <f>VLOOKUP($A63,'Subtraction Matrices (Att)'!AP$3:AU$220,6,FALSE)</f>
        <v>0.22065727699530499</v>
      </c>
      <c r="BN63">
        <f>VLOOKUP($A63,'Subtraction Matrices (Att)'!AX$3:BC$220,6,FALSE)</f>
        <v>0.21126760563380201</v>
      </c>
    </row>
    <row r="64" spans="1:66" x14ac:dyDescent="0.2">
      <c r="A64" t="s">
        <v>154</v>
      </c>
      <c r="B64">
        <f>VLOOKUP($A64,'Subtraction Matrices (Att)'!B$3:C$220,2,FALSE)</f>
        <v>4.6800525736644802E-3</v>
      </c>
      <c r="C64">
        <f>VLOOKUP($A64,'Subtraction Matrices (Att)'!J$3:K$220,2,FALSE)</f>
        <v>6.6857077331835303E-3</v>
      </c>
      <c r="D64">
        <f>VLOOKUP($A64,'Subtraction Matrices (Att)'!R$3:S$220,2,FALSE)</f>
        <v>5.35530216018173E-3</v>
      </c>
      <c r="E64">
        <f>VLOOKUP($A64,'Subtraction Matrices (Att)'!AH$3:AI$220,2,FALSE)</f>
        <v>7.6459311311627203E-3</v>
      </c>
      <c r="F64">
        <f>VLOOKUP($A64,'Subtraction Matrices (Att)'!Z$3:AA$220,2,FALSE)</f>
        <v>7.0943436406601598E-3</v>
      </c>
      <c r="G64">
        <f>VLOOKUP($A64,'Subtraction Matrices (Att)'!AP$3:AQ$220,2,FALSE)</f>
        <v>8.3217019190353209E-3</v>
      </c>
      <c r="H64">
        <f>VLOOKUP($A64,'Subtraction Matrices (Att)'!AX$3:AY$220,2,FALSE)</f>
        <v>7.8513364793307908E-3</v>
      </c>
      <c r="T64" t="s">
        <v>154</v>
      </c>
      <c r="U64">
        <f>VLOOKUP($A64,'Subtraction Matrices (Att)'!B$3:E$220,3,FALSE)</f>
        <v>0.45719298245613998</v>
      </c>
      <c r="V64">
        <f>VLOOKUP($A64,'Subtraction Matrices (Att)'!J$3:L$220,3,FALSE)</f>
        <v>0.40659340659340598</v>
      </c>
      <c r="W64">
        <f>VLOOKUP($A64,'Subtraction Matrices (Att)'!R$3:T$220,3,FALSE)</f>
        <v>0.400625978090766</v>
      </c>
      <c r="X64">
        <f>VLOOKUP($A64,'Subtraction Matrices (Att)'!AH$3:AJ$220,3,FALSE)</f>
        <v>0.39566395663956599</v>
      </c>
      <c r="Y64">
        <f>VLOOKUP($A64,'Subtraction Matrices (Att)'!Z$3:AB$220,3,FALSE)</f>
        <v>0.39938271604938202</v>
      </c>
      <c r="Z64">
        <f>VLOOKUP($A64,'Subtraction Matrices (Att)'!AP$3:AR$220,3,FALSE)</f>
        <v>0.38025271818983197</v>
      </c>
      <c r="AA64">
        <f>VLOOKUP($A64,'Subtraction Matrices (Att)'!AX$3:AZ$220,3,FALSE)</f>
        <v>0.35337995337995298</v>
      </c>
      <c r="AN64" t="s">
        <v>154</v>
      </c>
      <c r="AO64">
        <f>VLOOKUP($A64,'Subtraction Matrices (Att)'!B$3:F$220,5,FALSE)</f>
        <v>76</v>
      </c>
      <c r="AP64">
        <f>VLOOKUP($A64,'Subtraction Matrices (Att)'!J$3:N$220,5,FALSE)</f>
        <v>78</v>
      </c>
      <c r="AQ64">
        <f>VLOOKUP($A64,'Subtraction Matrices (Att)'!R$3:V$220,5,FALSE)</f>
        <v>72</v>
      </c>
      <c r="AR64">
        <f>VLOOKUP($A64,'Subtraction Matrices (Att)'!AH$3:AL$220,5,FALSE)</f>
        <v>82</v>
      </c>
      <c r="AS64">
        <f>VLOOKUP($A64,'Subtraction Matrices (Att)'!Z$3:AD$220,5,FALSE)</f>
        <v>81</v>
      </c>
      <c r="AT64">
        <f>VLOOKUP($A64,'Subtraction Matrices (Att)'!AP$3:AT$220,5,FALSE)</f>
        <v>83</v>
      </c>
      <c r="AU64">
        <f>VLOOKUP($A64,'Subtraction Matrices (Att)'!AX$3:BB$220,5,FALSE)</f>
        <v>66</v>
      </c>
      <c r="BG64" t="s">
        <v>154</v>
      </c>
      <c r="BH64">
        <f>VLOOKUP($A64,'Subtraction Matrices (Att)'!B$3:G$220,6,FALSE)</f>
        <v>0.36018957345971497</v>
      </c>
      <c r="BI64">
        <f>VLOOKUP($A64,'Subtraction Matrices (Att)'!J$3:O$220,6,FALSE)</f>
        <v>0.36619718309859101</v>
      </c>
      <c r="BJ64">
        <f>VLOOKUP($A64,'Subtraction Matrices (Att)'!R$3:W$220,6,FALSE)</f>
        <v>0.338028169014084</v>
      </c>
      <c r="BK64">
        <f>VLOOKUP($A64,'Subtraction Matrices (Att)'!AH$3:AM$220,6,FALSE)</f>
        <v>0.38497652582159603</v>
      </c>
      <c r="BL64">
        <f>VLOOKUP($A64,'Subtraction Matrices (Att)'!Z$3:AE$220,6,FALSE)</f>
        <v>0.38028169014084501</v>
      </c>
      <c r="BM64">
        <f>VLOOKUP($A64,'Subtraction Matrices (Att)'!AP$3:AU$220,6,FALSE)</f>
        <v>0.38967136150234699</v>
      </c>
      <c r="BN64">
        <f>VLOOKUP($A64,'Subtraction Matrices (Att)'!AX$3:BC$220,6,FALSE)</f>
        <v>0.309859154929577</v>
      </c>
    </row>
    <row r="65" spans="1:66" x14ac:dyDescent="0.2">
      <c r="A65" t="s">
        <v>153</v>
      </c>
      <c r="B65">
        <f>VLOOKUP($A65,'Subtraction Matrices (Att)'!B$3:C$220,2,FALSE)</f>
        <v>9.9563107206368105E-4</v>
      </c>
      <c r="C65">
        <f>VLOOKUP($A65,'Subtraction Matrices (Att)'!J$3:K$220,2,FALSE)</f>
        <v>1.41737788731996E-3</v>
      </c>
      <c r="D65">
        <f>VLOOKUP($A65,'Subtraction Matrices (Att)'!R$3:S$220,2,FALSE)</f>
        <v>1.48259245192135E-3</v>
      </c>
      <c r="E65">
        <f>VLOOKUP($A65,'Subtraction Matrices (Att)'!AH$3:AI$220,2,FALSE)</f>
        <v>1.59793798991509E-3</v>
      </c>
      <c r="F65">
        <f>VLOOKUP($A65,'Subtraction Matrices (Att)'!Z$3:AA$220,2,FALSE)</f>
        <v>2.11760722457782E-3</v>
      </c>
      <c r="G65">
        <f>VLOOKUP($A65,'Subtraction Matrices (Att)'!AP$3:AQ$220,2,FALSE)</f>
        <v>1.5395851455811101E-3</v>
      </c>
      <c r="H65">
        <f>VLOOKUP($A65,'Subtraction Matrices (Att)'!AX$3:AY$220,2,FALSE)</f>
        <v>1.47028293567997E-3</v>
      </c>
      <c r="T65" t="s">
        <v>153</v>
      </c>
      <c r="U65">
        <f>VLOOKUP($A65,'Subtraction Matrices (Att)'!B$3:E$220,3,FALSE)</f>
        <v>0.55291005291005202</v>
      </c>
      <c r="V65">
        <f>VLOOKUP($A65,'Subtraction Matrices (Att)'!J$3:L$220,3,FALSE)</f>
        <v>0.49538461538461498</v>
      </c>
      <c r="W65">
        <f>VLOOKUP($A65,'Subtraction Matrices (Att)'!R$3:T$220,3,FALSE)</f>
        <v>0.48965517241379303</v>
      </c>
      <c r="X65">
        <f>VLOOKUP($A65,'Subtraction Matrices (Att)'!AH$3:AJ$220,3,FALSE)</f>
        <v>0.487179487179487</v>
      </c>
      <c r="Y65">
        <f>VLOOKUP($A65,'Subtraction Matrices (Att)'!Z$3:AB$220,3,FALSE)</f>
        <v>0.48275862068965503</v>
      </c>
      <c r="Z65">
        <f>VLOOKUP($A65,'Subtraction Matrices (Att)'!AP$3:AR$220,3,FALSE)</f>
        <v>0.45</v>
      </c>
      <c r="AA65">
        <f>VLOOKUP($A65,'Subtraction Matrices (Att)'!AX$3:AZ$220,3,FALSE)</f>
        <v>0.37894736842105198</v>
      </c>
      <c r="AN65" t="s">
        <v>153</v>
      </c>
      <c r="AO65">
        <f>VLOOKUP($A65,'Subtraction Matrices (Att)'!B$3:F$220,5,FALSE)</f>
        <v>28</v>
      </c>
      <c r="AP65">
        <f>VLOOKUP($A65,'Subtraction Matrices (Att)'!J$3:N$220,5,FALSE)</f>
        <v>26</v>
      </c>
      <c r="AQ65">
        <f>VLOOKUP($A65,'Subtraction Matrices (Att)'!R$3:V$220,5,FALSE)</f>
        <v>30</v>
      </c>
      <c r="AR65">
        <f>VLOOKUP($A65,'Subtraction Matrices (Att)'!AH$3:AL$220,5,FALSE)</f>
        <v>27</v>
      </c>
      <c r="AS65">
        <f>VLOOKUP($A65,'Subtraction Matrices (Att)'!Z$3:AD$220,5,FALSE)</f>
        <v>30</v>
      </c>
      <c r="AT65">
        <f>VLOOKUP($A65,'Subtraction Matrices (Att)'!AP$3:AT$220,5,FALSE)</f>
        <v>25</v>
      </c>
      <c r="AU65">
        <f>VLOOKUP($A65,'Subtraction Matrices (Att)'!AX$3:BB$220,5,FALSE)</f>
        <v>20</v>
      </c>
      <c r="BG65" t="s">
        <v>153</v>
      </c>
      <c r="BH65">
        <f>VLOOKUP($A65,'Subtraction Matrices (Att)'!B$3:G$220,6,FALSE)</f>
        <v>0.13270142180094699</v>
      </c>
      <c r="BI65">
        <f>VLOOKUP($A65,'Subtraction Matrices (Att)'!J$3:O$220,6,FALSE)</f>
        <v>0.12206572769953</v>
      </c>
      <c r="BJ65">
        <f>VLOOKUP($A65,'Subtraction Matrices (Att)'!R$3:W$220,6,FALSE)</f>
        <v>0.140845070422535</v>
      </c>
      <c r="BK65">
        <f>VLOOKUP($A65,'Subtraction Matrices (Att)'!AH$3:AM$220,6,FALSE)</f>
        <v>0.12676056338028099</v>
      </c>
      <c r="BL65">
        <f>VLOOKUP($A65,'Subtraction Matrices (Att)'!Z$3:AE$220,6,FALSE)</f>
        <v>0.140845070422535</v>
      </c>
      <c r="BM65">
        <f>VLOOKUP($A65,'Subtraction Matrices (Att)'!AP$3:AU$220,6,FALSE)</f>
        <v>0.117370892018779</v>
      </c>
      <c r="BN65">
        <f>VLOOKUP($A65,'Subtraction Matrices (Att)'!AX$3:BC$220,6,FALSE)</f>
        <v>9.38967136150234E-2</v>
      </c>
    </row>
    <row r="66" spans="1:66" x14ac:dyDescent="0.2">
      <c r="A66" t="s">
        <v>152</v>
      </c>
      <c r="B66">
        <f>VLOOKUP($A66,'Subtraction Matrices (Att)'!B$3:C$220,2,FALSE)</f>
        <v>1.03056217265887E-2</v>
      </c>
      <c r="C66">
        <f>VLOOKUP($A66,'Subtraction Matrices (Att)'!J$3:K$220,2,FALSE)</f>
        <v>3.1490444133388698E-3</v>
      </c>
      <c r="D66">
        <f>VLOOKUP($A66,'Subtraction Matrices (Att)'!R$3:S$220,2,FALSE)</f>
        <v>7.5403132667535896E-3</v>
      </c>
      <c r="E66">
        <f>VLOOKUP($A66,'Subtraction Matrices (Att)'!AH$3:AI$220,2,FALSE)</f>
        <v>6.39205068900637E-3</v>
      </c>
      <c r="F66">
        <f>VLOOKUP($A66,'Subtraction Matrices (Att)'!Z$3:AA$220,2,FALSE)</f>
        <v>8.8251842691262107E-3</v>
      </c>
      <c r="G66">
        <f>VLOOKUP($A66,'Subtraction Matrices (Att)'!AP$3:AQ$220,2,FALSE)</f>
        <v>7.2013169235736899E-3</v>
      </c>
      <c r="H66">
        <f>VLOOKUP($A66,'Subtraction Matrices (Att)'!AX$3:AY$220,2,FALSE)</f>
        <v>1.1953051776939101E-2</v>
      </c>
      <c r="T66" t="s">
        <v>152</v>
      </c>
      <c r="U66">
        <f>VLOOKUP($A66,'Subtraction Matrices (Att)'!B$3:E$220,3,FALSE)</f>
        <v>0.40064935064934998</v>
      </c>
      <c r="V66">
        <f>VLOOKUP($A66,'Subtraction Matrices (Att)'!J$3:L$220,3,FALSE)</f>
        <v>0.44983164983164903</v>
      </c>
      <c r="W66">
        <f>VLOOKUP($A66,'Subtraction Matrices (Att)'!R$3:T$220,3,FALSE)</f>
        <v>0.412997903563941</v>
      </c>
      <c r="X66">
        <f>VLOOKUP($A66,'Subtraction Matrices (Att)'!AH$3:AJ$220,3,FALSE)</f>
        <v>0.38738738738738698</v>
      </c>
      <c r="Y66">
        <f>VLOOKUP($A66,'Subtraction Matrices (Att)'!Z$3:AB$220,3,FALSE)</f>
        <v>0.37844611528821998</v>
      </c>
      <c r="Z66">
        <f>VLOOKUP($A66,'Subtraction Matrices (Att)'!AP$3:AR$220,3,FALSE)</f>
        <v>0.37677304964538999</v>
      </c>
      <c r="AA66">
        <f>VLOOKUP($A66,'Subtraction Matrices (Att)'!AX$3:AZ$220,3,FALSE)</f>
        <v>0.35854045478582702</v>
      </c>
      <c r="AN66" t="s">
        <v>152</v>
      </c>
      <c r="AO66">
        <f>VLOOKUP($A66,'Subtraction Matrices (Att)'!B$3:F$220,5,FALSE)</f>
        <v>56</v>
      </c>
      <c r="AP66">
        <f>VLOOKUP($A66,'Subtraction Matrices (Att)'!J$3:N$220,5,FALSE)</f>
        <v>55</v>
      </c>
      <c r="AQ66">
        <f>VLOOKUP($A66,'Subtraction Matrices (Att)'!R$3:V$220,5,FALSE)</f>
        <v>54</v>
      </c>
      <c r="AR66">
        <f>VLOOKUP($A66,'Subtraction Matrices (Att)'!AH$3:AL$220,5,FALSE)</f>
        <v>37</v>
      </c>
      <c r="AS66">
        <f>VLOOKUP($A66,'Subtraction Matrices (Att)'!Z$3:AD$220,5,FALSE)</f>
        <v>57</v>
      </c>
      <c r="AT66">
        <f>VLOOKUP($A66,'Subtraction Matrices (Att)'!AP$3:AT$220,5,FALSE)</f>
        <v>48</v>
      </c>
      <c r="AU66">
        <f>VLOOKUP($A66,'Subtraction Matrices (Att)'!AX$3:BB$220,5,FALSE)</f>
        <v>62</v>
      </c>
      <c r="BG66" t="s">
        <v>152</v>
      </c>
      <c r="BH66">
        <f>VLOOKUP($A66,'Subtraction Matrices (Att)'!B$3:G$220,6,FALSE)</f>
        <v>0.26540284360189498</v>
      </c>
      <c r="BI66">
        <f>VLOOKUP($A66,'Subtraction Matrices (Att)'!J$3:O$220,6,FALSE)</f>
        <v>0.25821596244131401</v>
      </c>
      <c r="BJ66">
        <f>VLOOKUP($A66,'Subtraction Matrices (Att)'!R$3:W$220,6,FALSE)</f>
        <v>0.25352112676056299</v>
      </c>
      <c r="BK66">
        <f>VLOOKUP($A66,'Subtraction Matrices (Att)'!AH$3:AM$220,6,FALSE)</f>
        <v>0.17370892018779299</v>
      </c>
      <c r="BL66">
        <f>VLOOKUP($A66,'Subtraction Matrices (Att)'!Z$3:AE$220,6,FALSE)</f>
        <v>0.26760563380281599</v>
      </c>
      <c r="BM66">
        <f>VLOOKUP($A66,'Subtraction Matrices (Att)'!AP$3:AU$220,6,FALSE)</f>
        <v>0.22535211267605601</v>
      </c>
      <c r="BN66">
        <f>VLOOKUP($A66,'Subtraction Matrices (Att)'!AX$3:BC$220,6,FALSE)</f>
        <v>0.29107981220657198</v>
      </c>
    </row>
    <row r="67" spans="1:66" x14ac:dyDescent="0.2">
      <c r="A67" t="s">
        <v>151</v>
      </c>
      <c r="B67">
        <f>VLOOKUP($A67,'Subtraction Matrices (Att)'!B$3:C$220,2,FALSE)</f>
        <v>8.0174315471681808E-3</v>
      </c>
      <c r="C67">
        <f>VLOOKUP($A67,'Subtraction Matrices (Att)'!J$3:K$220,2,FALSE)</f>
        <v>9.7643137463830701E-3</v>
      </c>
      <c r="D67">
        <f>VLOOKUP($A67,'Subtraction Matrices (Att)'!R$3:S$220,2,FALSE)</f>
        <v>8.1653527495368396E-3</v>
      </c>
      <c r="E67">
        <f>VLOOKUP($A67,'Subtraction Matrices (Att)'!AH$3:AI$220,2,FALSE)</f>
        <v>9.6034043442160301E-3</v>
      </c>
      <c r="F67">
        <f>VLOOKUP($A67,'Subtraction Matrices (Att)'!Z$3:AA$220,2,FALSE)</f>
        <v>8.5456711496203208E-3</v>
      </c>
      <c r="G67">
        <f>VLOOKUP($A67,'Subtraction Matrices (Att)'!AP$3:AQ$220,2,FALSE)</f>
        <v>5.7683182284865896E-3</v>
      </c>
      <c r="H67">
        <f>VLOOKUP($A67,'Subtraction Matrices (Att)'!AX$3:AY$220,2,FALSE)</f>
        <v>9.3892427359647292E-3</v>
      </c>
      <c r="T67" t="s">
        <v>151</v>
      </c>
      <c r="U67">
        <f>VLOOKUP($A67,'Subtraction Matrices (Att)'!B$3:E$220,3,FALSE)</f>
        <v>0.29230769230769199</v>
      </c>
      <c r="V67">
        <f>VLOOKUP($A67,'Subtraction Matrices (Att)'!J$3:L$220,3,FALSE)</f>
        <v>0.32890070921985798</v>
      </c>
      <c r="W67">
        <f>VLOOKUP($A67,'Subtraction Matrices (Att)'!R$3:T$220,3,FALSE)</f>
        <v>0.29972247918593897</v>
      </c>
      <c r="X67">
        <f>VLOOKUP($A67,'Subtraction Matrices (Att)'!AH$3:AJ$220,3,FALSE)</f>
        <v>0.27289546716003699</v>
      </c>
      <c r="Y67">
        <f>VLOOKUP($A67,'Subtraction Matrices (Att)'!Z$3:AB$220,3,FALSE)</f>
        <v>0.30628019323671402</v>
      </c>
      <c r="Z67">
        <f>VLOOKUP($A67,'Subtraction Matrices (Att)'!AP$3:AR$220,3,FALSE)</f>
        <v>0.28449502133712601</v>
      </c>
      <c r="AA67">
        <f>VLOOKUP($A67,'Subtraction Matrices (Att)'!AX$3:AZ$220,3,FALSE)</f>
        <v>0.31294326241134701</v>
      </c>
      <c r="AN67" t="s">
        <v>151</v>
      </c>
      <c r="AO67">
        <f>VLOOKUP($A67,'Subtraction Matrices (Att)'!B$3:F$220,5,FALSE)</f>
        <v>40</v>
      </c>
      <c r="AP67">
        <f>VLOOKUP($A67,'Subtraction Matrices (Att)'!J$3:N$220,5,FALSE)</f>
        <v>48</v>
      </c>
      <c r="AQ67">
        <f>VLOOKUP($A67,'Subtraction Matrices (Att)'!R$3:V$220,5,FALSE)</f>
        <v>47</v>
      </c>
      <c r="AR67">
        <f>VLOOKUP($A67,'Subtraction Matrices (Att)'!AH$3:AL$220,5,FALSE)</f>
        <v>47</v>
      </c>
      <c r="AS67">
        <f>VLOOKUP($A67,'Subtraction Matrices (Att)'!Z$3:AD$220,5,FALSE)</f>
        <v>46</v>
      </c>
      <c r="AT67">
        <f>VLOOKUP($A67,'Subtraction Matrices (Att)'!AP$3:AT$220,5,FALSE)</f>
        <v>38</v>
      </c>
      <c r="AU67">
        <f>VLOOKUP($A67,'Subtraction Matrices (Att)'!AX$3:BB$220,5,FALSE)</f>
        <v>48</v>
      </c>
      <c r="BG67" t="s">
        <v>151</v>
      </c>
      <c r="BH67">
        <f>VLOOKUP($A67,'Subtraction Matrices (Att)'!B$3:G$220,6,FALSE)</f>
        <v>0.18957345971563899</v>
      </c>
      <c r="BI67">
        <f>VLOOKUP($A67,'Subtraction Matrices (Att)'!J$3:O$220,6,FALSE)</f>
        <v>0.22535211267605601</v>
      </c>
      <c r="BJ67">
        <f>VLOOKUP($A67,'Subtraction Matrices (Att)'!R$3:W$220,6,FALSE)</f>
        <v>0.22065727699530499</v>
      </c>
      <c r="BK67">
        <f>VLOOKUP($A67,'Subtraction Matrices (Att)'!AH$3:AM$220,6,FALSE)</f>
        <v>0.22065727699530499</v>
      </c>
      <c r="BL67">
        <f>VLOOKUP($A67,'Subtraction Matrices (Att)'!Z$3:AE$220,6,FALSE)</f>
        <v>0.215962441314554</v>
      </c>
      <c r="BM67">
        <f>VLOOKUP($A67,'Subtraction Matrices (Att)'!AP$3:AU$220,6,FALSE)</f>
        <v>0.17840375586854401</v>
      </c>
      <c r="BN67">
        <f>VLOOKUP($A67,'Subtraction Matrices (Att)'!AX$3:BC$220,6,FALSE)</f>
        <v>0.22535211267605601</v>
      </c>
    </row>
    <row r="68" spans="1:66" x14ac:dyDescent="0.2">
      <c r="A68" t="s">
        <v>150</v>
      </c>
      <c r="B68" t="e">
        <f>VLOOKUP($A68,'Subtraction Matrices (Att)'!B$3:C$220,2,FALSE)</f>
        <v>#N/A</v>
      </c>
      <c r="C68">
        <f>VLOOKUP($A68,'Subtraction Matrices (Att)'!J$3:K$220,2,FALSE)</f>
        <v>1.7639262791344301E-3</v>
      </c>
      <c r="D68">
        <f>VLOOKUP($A68,'Subtraction Matrices (Att)'!R$3:S$220,2,FALSE)</f>
        <v>3.1170462953306701E-3</v>
      </c>
      <c r="E68">
        <f>VLOOKUP($A68,'Subtraction Matrices (Att)'!AH$3:AI$220,2,FALSE)</f>
        <v>3.85446862596692E-3</v>
      </c>
      <c r="F68">
        <f>VLOOKUP($A68,'Subtraction Matrices (Att)'!Z$3:AA$220,2,FALSE)</f>
        <v>3.3346657255381301E-3</v>
      </c>
      <c r="G68">
        <f>VLOOKUP($A68,'Subtraction Matrices (Att)'!AP$3:AQ$220,2,FALSE)</f>
        <v>4.3296082948565597E-3</v>
      </c>
      <c r="H68">
        <f>VLOOKUP($A68,'Subtraction Matrices (Att)'!AX$3:AY$220,2,FALSE)</f>
        <v>5.0199469655345299E-3</v>
      </c>
      <c r="T68" t="s">
        <v>150</v>
      </c>
      <c r="U68" t="e">
        <f>VLOOKUP($A68,'Subtraction Matrices (Att)'!B$3:E$220,3,FALSE)</f>
        <v>#N/A</v>
      </c>
      <c r="V68">
        <f>VLOOKUP($A68,'Subtraction Matrices (Att)'!J$3:L$220,3,FALSE)</f>
        <v>0.50290360046457605</v>
      </c>
      <c r="W68">
        <f>VLOOKUP($A68,'Subtraction Matrices (Att)'!R$3:T$220,3,FALSE)</f>
        <v>0.48181818181818098</v>
      </c>
      <c r="X68">
        <f>VLOOKUP($A68,'Subtraction Matrices (Att)'!AH$3:AJ$220,3,FALSE)</f>
        <v>0.42645698427382001</v>
      </c>
      <c r="Y68">
        <f>VLOOKUP($A68,'Subtraction Matrices (Att)'!Z$3:AB$220,3,FALSE)</f>
        <v>0.489610389610389</v>
      </c>
      <c r="Z68">
        <f>VLOOKUP($A68,'Subtraction Matrices (Att)'!AP$3:AR$220,3,FALSE)</f>
        <v>0.41581632653061201</v>
      </c>
      <c r="AA68">
        <f>VLOOKUP($A68,'Subtraction Matrices (Att)'!AX$3:AZ$220,3,FALSE)</f>
        <v>0.39974937343358302</v>
      </c>
      <c r="AN68" t="s">
        <v>150</v>
      </c>
      <c r="AO68" t="e">
        <f>VLOOKUP($A68,'Subtraction Matrices (Att)'!B$3:F$220,5,FALSE)</f>
        <v>#N/A</v>
      </c>
      <c r="AP68">
        <f>VLOOKUP($A68,'Subtraction Matrices (Att)'!J$3:N$220,5,FALSE)</f>
        <v>42</v>
      </c>
      <c r="AQ68">
        <f>VLOOKUP($A68,'Subtraction Matrices (Att)'!R$3:V$220,5,FALSE)</f>
        <v>56</v>
      </c>
      <c r="AR68">
        <f>VLOOKUP($A68,'Subtraction Matrices (Att)'!AH$3:AL$220,5,FALSE)</f>
        <v>47</v>
      </c>
      <c r="AS68">
        <f>VLOOKUP($A68,'Subtraction Matrices (Att)'!Z$3:AD$220,5,FALSE)</f>
        <v>56</v>
      </c>
      <c r="AT68">
        <f>VLOOKUP($A68,'Subtraction Matrices (Att)'!AP$3:AT$220,5,FALSE)</f>
        <v>49</v>
      </c>
      <c r="AU68">
        <f>VLOOKUP($A68,'Subtraction Matrices (Att)'!AX$3:BB$220,5,FALSE)</f>
        <v>57</v>
      </c>
      <c r="BG68" t="s">
        <v>150</v>
      </c>
      <c r="BH68" t="e">
        <f>VLOOKUP($A68,'Subtraction Matrices (Att)'!B$3:G$220,6,FALSE)</f>
        <v>#N/A</v>
      </c>
      <c r="BI68">
        <f>VLOOKUP($A68,'Subtraction Matrices (Att)'!J$3:O$220,6,FALSE)</f>
        <v>0.19718309859154901</v>
      </c>
      <c r="BJ68">
        <f>VLOOKUP($A68,'Subtraction Matrices (Att)'!R$3:W$220,6,FALSE)</f>
        <v>0.26291079812206503</v>
      </c>
      <c r="BK68">
        <f>VLOOKUP($A68,'Subtraction Matrices (Att)'!AH$3:AM$220,6,FALSE)</f>
        <v>0.22065727699530499</v>
      </c>
      <c r="BL68">
        <f>VLOOKUP($A68,'Subtraction Matrices (Att)'!Z$3:AE$220,6,FALSE)</f>
        <v>0.26291079812206503</v>
      </c>
      <c r="BM68">
        <f>VLOOKUP($A68,'Subtraction Matrices (Att)'!AP$3:AU$220,6,FALSE)</f>
        <v>0.230046948356807</v>
      </c>
      <c r="BN68">
        <f>VLOOKUP($A68,'Subtraction Matrices (Att)'!AX$3:BC$220,6,FALSE)</f>
        <v>0.26760563380281599</v>
      </c>
    </row>
    <row r="69" spans="1:66" x14ac:dyDescent="0.2">
      <c r="A69" t="s">
        <v>149</v>
      </c>
      <c r="B69" t="e">
        <f>VLOOKUP($A69,'Subtraction Matrices (Att)'!B$3:C$220,2,FALSE)</f>
        <v>#N/A</v>
      </c>
      <c r="C69">
        <f>VLOOKUP($A69,'Subtraction Matrices (Att)'!J$3:K$220,2,FALSE)</f>
        <v>1.9605094461372201E-3</v>
      </c>
      <c r="D69">
        <f>VLOOKUP($A69,'Subtraction Matrices (Att)'!R$3:S$220,2,FALSE)</f>
        <v>2.4558927143579698E-3</v>
      </c>
      <c r="E69">
        <f>VLOOKUP($A69,'Subtraction Matrices (Att)'!AH$3:AI$220,2,FALSE)</f>
        <v>1.23288827621055E-3</v>
      </c>
      <c r="F69">
        <f>VLOOKUP($A69,'Subtraction Matrices (Att)'!Z$3:AA$220,2,FALSE)</f>
        <v>2.58849869643955E-3</v>
      </c>
      <c r="G69">
        <f>VLOOKUP($A69,'Subtraction Matrices (Att)'!AP$3:AQ$220,2,FALSE)</f>
        <v>2.2870803071415799E-3</v>
      </c>
      <c r="H69">
        <f>VLOOKUP($A69,'Subtraction Matrices (Att)'!AX$3:AY$220,2,FALSE)</f>
        <v>5.8244515793072198E-3</v>
      </c>
      <c r="T69" t="s">
        <v>149</v>
      </c>
      <c r="U69" t="e">
        <f>VLOOKUP($A69,'Subtraction Matrices (Att)'!B$3:E$220,3,FALSE)</f>
        <v>#N/A</v>
      </c>
      <c r="V69">
        <f>VLOOKUP($A69,'Subtraction Matrices (Att)'!J$3:L$220,3,FALSE)</f>
        <v>0.47632850241545799</v>
      </c>
      <c r="W69">
        <f>VLOOKUP($A69,'Subtraction Matrices (Att)'!R$3:T$220,3,FALSE)</f>
        <v>0.46470999301187899</v>
      </c>
      <c r="X69">
        <f>VLOOKUP($A69,'Subtraction Matrices (Att)'!AH$3:AJ$220,3,FALSE)</f>
        <v>0.42063492063491997</v>
      </c>
      <c r="Y69">
        <f>VLOOKUP($A69,'Subtraction Matrices (Att)'!Z$3:AB$220,3,FALSE)</f>
        <v>0.43439716312056698</v>
      </c>
      <c r="Z69">
        <f>VLOOKUP($A69,'Subtraction Matrices (Att)'!AP$3:AR$220,3,FALSE)</f>
        <v>0.40289855072463698</v>
      </c>
      <c r="AA69">
        <f>VLOOKUP($A69,'Subtraction Matrices (Att)'!AX$3:AZ$220,3,FALSE)</f>
        <v>0.390865384615384</v>
      </c>
      <c r="AN69" t="s">
        <v>149</v>
      </c>
      <c r="AO69" t="e">
        <f>VLOOKUP($A69,'Subtraction Matrices (Att)'!B$3:F$220,5,FALSE)</f>
        <v>#N/A</v>
      </c>
      <c r="AP69">
        <f>VLOOKUP($A69,'Subtraction Matrices (Att)'!J$3:N$220,5,FALSE)</f>
        <v>46</v>
      </c>
      <c r="AQ69">
        <f>VLOOKUP($A69,'Subtraction Matrices (Att)'!R$3:V$220,5,FALSE)</f>
        <v>54</v>
      </c>
      <c r="AR69">
        <f>VLOOKUP($A69,'Subtraction Matrices (Att)'!AH$3:AL$220,5,FALSE)</f>
        <v>36</v>
      </c>
      <c r="AS69">
        <f>VLOOKUP($A69,'Subtraction Matrices (Att)'!Z$3:AD$220,5,FALSE)</f>
        <v>48</v>
      </c>
      <c r="AT69">
        <f>VLOOKUP($A69,'Subtraction Matrices (Att)'!AP$3:AT$220,5,FALSE)</f>
        <v>46</v>
      </c>
      <c r="AU69">
        <f>VLOOKUP($A69,'Subtraction Matrices (Att)'!AX$3:BB$220,5,FALSE)</f>
        <v>65</v>
      </c>
      <c r="BG69" t="s">
        <v>149</v>
      </c>
      <c r="BH69" t="e">
        <f>VLOOKUP($A69,'Subtraction Matrices (Att)'!B$3:G$220,6,FALSE)</f>
        <v>#N/A</v>
      </c>
      <c r="BI69">
        <f>VLOOKUP($A69,'Subtraction Matrices (Att)'!J$3:O$220,6,FALSE)</f>
        <v>0.215962441314554</v>
      </c>
      <c r="BJ69">
        <f>VLOOKUP($A69,'Subtraction Matrices (Att)'!R$3:W$220,6,FALSE)</f>
        <v>0.25352112676056299</v>
      </c>
      <c r="BK69">
        <f>VLOOKUP($A69,'Subtraction Matrices (Att)'!AH$3:AM$220,6,FALSE)</f>
        <v>0.169014084507042</v>
      </c>
      <c r="BL69">
        <f>VLOOKUP($A69,'Subtraction Matrices (Att)'!Z$3:AE$220,6,FALSE)</f>
        <v>0.22535211267605601</v>
      </c>
      <c r="BM69">
        <f>VLOOKUP($A69,'Subtraction Matrices (Att)'!AP$3:AU$220,6,FALSE)</f>
        <v>0.215962441314554</v>
      </c>
      <c r="BN69">
        <f>VLOOKUP($A69,'Subtraction Matrices (Att)'!AX$3:BC$220,6,FALSE)</f>
        <v>0.30516431924882598</v>
      </c>
    </row>
    <row r="70" spans="1:66" x14ac:dyDescent="0.2">
      <c r="A70" t="s">
        <v>148</v>
      </c>
      <c r="B70">
        <f>VLOOKUP($A70,'Subtraction Matrices (Att)'!B$3:C$220,2,FALSE)</f>
        <v>2.5233564236217E-6</v>
      </c>
      <c r="C70">
        <f>VLOOKUP($A70,'Subtraction Matrices (Att)'!J$3:K$220,2,FALSE)</f>
        <v>2.4206608049286701E-6</v>
      </c>
      <c r="D70">
        <f>VLOOKUP($A70,'Subtraction Matrices (Att)'!R$3:S$220,2,FALSE)</f>
        <v>2.95272684323973E-6</v>
      </c>
      <c r="E70">
        <f>VLOOKUP($A70,'Subtraction Matrices (Att)'!AH$3:AI$220,2,FALSE)</f>
        <v>0</v>
      </c>
      <c r="F70">
        <f>VLOOKUP($A70,'Subtraction Matrices (Att)'!Z$3:AA$220,2,FALSE)</f>
        <v>0</v>
      </c>
      <c r="G70">
        <f>VLOOKUP($A70,'Subtraction Matrices (Att)'!AP$3:AQ$220,2,FALSE)</f>
        <v>0</v>
      </c>
      <c r="H70">
        <f>VLOOKUP($A70,'Subtraction Matrices (Att)'!AX$3:AY$220,2,FALSE)</f>
        <v>2.21454513242979E-6</v>
      </c>
      <c r="T70" t="s">
        <v>148</v>
      </c>
      <c r="U70">
        <f>VLOOKUP($A70,'Subtraction Matrices (Att)'!B$3:E$220,3,FALSE)</f>
        <v>0.66666666666666596</v>
      </c>
      <c r="V70">
        <f>VLOOKUP($A70,'Subtraction Matrices (Att)'!J$3:L$220,3,FALSE)</f>
        <v>0.66666666666666596</v>
      </c>
      <c r="W70">
        <f>VLOOKUP($A70,'Subtraction Matrices (Att)'!R$3:T$220,3,FALSE)</f>
        <v>0.66666666666666596</v>
      </c>
      <c r="X70">
        <f>VLOOKUP($A70,'Subtraction Matrices (Att)'!AH$3:AJ$220,3,FALSE)</f>
        <v>1</v>
      </c>
      <c r="Y70">
        <f>VLOOKUP($A70,'Subtraction Matrices (Att)'!Z$3:AB$220,3,FALSE)</f>
        <v>1</v>
      </c>
      <c r="Z70">
        <f>VLOOKUP($A70,'Subtraction Matrices (Att)'!AP$3:AR$220,3,FALSE)</f>
        <v>1</v>
      </c>
      <c r="AA70">
        <f>VLOOKUP($A70,'Subtraction Matrices (Att)'!AX$3:AZ$220,3,FALSE)</f>
        <v>0.66666666666666596</v>
      </c>
      <c r="AN70" t="s">
        <v>148</v>
      </c>
      <c r="AO70">
        <f>VLOOKUP($A70,'Subtraction Matrices (Att)'!B$3:F$220,5,FALSE)</f>
        <v>3</v>
      </c>
      <c r="AP70">
        <f>VLOOKUP($A70,'Subtraction Matrices (Att)'!J$3:N$220,5,FALSE)</f>
        <v>3</v>
      </c>
      <c r="AQ70">
        <f>VLOOKUP($A70,'Subtraction Matrices (Att)'!R$3:V$220,5,FALSE)</f>
        <v>3</v>
      </c>
      <c r="AR70">
        <f>VLOOKUP($A70,'Subtraction Matrices (Att)'!AH$3:AL$220,5,FALSE)</f>
        <v>3</v>
      </c>
      <c r="AS70">
        <f>VLOOKUP($A70,'Subtraction Matrices (Att)'!Z$3:AD$220,5,FALSE)</f>
        <v>3</v>
      </c>
      <c r="AT70">
        <f>VLOOKUP($A70,'Subtraction Matrices (Att)'!AP$3:AT$220,5,FALSE)</f>
        <v>3</v>
      </c>
      <c r="AU70">
        <f>VLOOKUP($A70,'Subtraction Matrices (Att)'!AX$3:BB$220,5,FALSE)</f>
        <v>3</v>
      </c>
      <c r="BG70" t="s">
        <v>148</v>
      </c>
      <c r="BH70">
        <f>VLOOKUP($A70,'Subtraction Matrices (Att)'!B$3:G$220,6,FALSE)</f>
        <v>1.42180094786729E-2</v>
      </c>
      <c r="BI70">
        <f>VLOOKUP($A70,'Subtraction Matrices (Att)'!J$3:O$220,6,FALSE)</f>
        <v>1.4084507042253501E-2</v>
      </c>
      <c r="BJ70">
        <f>VLOOKUP($A70,'Subtraction Matrices (Att)'!R$3:W$220,6,FALSE)</f>
        <v>1.4084507042253501E-2</v>
      </c>
      <c r="BK70">
        <f>VLOOKUP($A70,'Subtraction Matrices (Att)'!AH$3:AM$220,6,FALSE)</f>
        <v>1.4084507042253501E-2</v>
      </c>
      <c r="BL70">
        <f>VLOOKUP($A70,'Subtraction Matrices (Att)'!Z$3:AE$220,6,FALSE)</f>
        <v>1.4084507042253501E-2</v>
      </c>
      <c r="BM70">
        <f>VLOOKUP($A70,'Subtraction Matrices (Att)'!AP$3:AU$220,6,FALSE)</f>
        <v>1.4084507042253501E-2</v>
      </c>
      <c r="BN70">
        <f>VLOOKUP($A70,'Subtraction Matrices (Att)'!AX$3:BC$220,6,FALSE)</f>
        <v>1.4084507042253501E-2</v>
      </c>
    </row>
    <row r="71" spans="1:66" x14ac:dyDescent="0.2">
      <c r="A71" t="s">
        <v>147</v>
      </c>
      <c r="B71">
        <f>VLOOKUP($A71,'Subtraction Matrices (Att)'!B$3:C$220,2,FALSE)</f>
        <v>4.4155206580150704E-3</v>
      </c>
      <c r="C71">
        <f>VLOOKUP($A71,'Subtraction Matrices (Att)'!J$3:K$220,2,FALSE)</f>
        <v>3.8078232314241998E-3</v>
      </c>
      <c r="D71">
        <f>VLOOKUP($A71,'Subtraction Matrices (Att)'!R$3:S$220,2,FALSE)</f>
        <v>3.76882613790268E-3</v>
      </c>
      <c r="E71">
        <f>VLOOKUP($A71,'Subtraction Matrices (Att)'!AH$3:AI$220,2,FALSE)</f>
        <v>4.6882547644547298E-3</v>
      </c>
      <c r="F71">
        <f>VLOOKUP($A71,'Subtraction Matrices (Att)'!Z$3:AA$220,2,FALSE)</f>
        <v>6.4761905884607096E-3</v>
      </c>
      <c r="G71">
        <f>VLOOKUP($A71,'Subtraction Matrices (Att)'!AP$3:AQ$220,2,FALSE)</f>
        <v>2.6149503091911601E-3</v>
      </c>
      <c r="H71">
        <f>VLOOKUP($A71,'Subtraction Matrices (Att)'!AX$3:AY$220,2,FALSE)</f>
        <v>7.0204158265478999E-3</v>
      </c>
      <c r="T71" t="s">
        <v>147</v>
      </c>
      <c r="U71">
        <f>VLOOKUP($A71,'Subtraction Matrices (Att)'!B$3:E$220,3,FALSE)</f>
        <v>0.41490196078431302</v>
      </c>
      <c r="V71">
        <f>VLOOKUP($A71,'Subtraction Matrices (Att)'!J$3:L$220,3,FALSE)</f>
        <v>0.45124113475177302</v>
      </c>
      <c r="W71">
        <f>VLOOKUP($A71,'Subtraction Matrices (Att)'!R$3:T$220,3,FALSE)</f>
        <v>0.37465309898242299</v>
      </c>
      <c r="X71">
        <f>VLOOKUP($A71,'Subtraction Matrices (Att)'!AH$3:AJ$220,3,FALSE)</f>
        <v>0.37306122448979501</v>
      </c>
      <c r="Y71">
        <f>VLOOKUP($A71,'Subtraction Matrices (Att)'!Z$3:AB$220,3,FALSE)</f>
        <v>0.401629072681704</v>
      </c>
      <c r="Z71">
        <f>VLOOKUP($A71,'Subtraction Matrices (Att)'!AP$3:AR$220,3,FALSE)</f>
        <v>0.39946018893387297</v>
      </c>
      <c r="AA71">
        <f>VLOOKUP($A71,'Subtraction Matrices (Att)'!AX$3:AZ$220,3,FALSE)</f>
        <v>0.38246753246753201</v>
      </c>
      <c r="AN71" t="s">
        <v>147</v>
      </c>
      <c r="AO71">
        <f>VLOOKUP($A71,'Subtraction Matrices (Att)'!B$3:F$220,5,FALSE)</f>
        <v>51</v>
      </c>
      <c r="AP71">
        <f>VLOOKUP($A71,'Subtraction Matrices (Att)'!J$3:N$220,5,FALSE)</f>
        <v>48</v>
      </c>
      <c r="AQ71">
        <f>VLOOKUP($A71,'Subtraction Matrices (Att)'!R$3:V$220,5,FALSE)</f>
        <v>47</v>
      </c>
      <c r="AR71">
        <f>VLOOKUP($A71,'Subtraction Matrices (Att)'!AH$3:AL$220,5,FALSE)</f>
        <v>50</v>
      </c>
      <c r="AS71">
        <f>VLOOKUP($A71,'Subtraction Matrices (Att)'!Z$3:AD$220,5,FALSE)</f>
        <v>57</v>
      </c>
      <c r="AT71">
        <f>VLOOKUP($A71,'Subtraction Matrices (Att)'!AP$3:AT$220,5,FALSE)</f>
        <v>39</v>
      </c>
      <c r="AU71">
        <f>VLOOKUP($A71,'Subtraction Matrices (Att)'!AX$3:BB$220,5,FALSE)</f>
        <v>56</v>
      </c>
      <c r="BG71" t="s">
        <v>147</v>
      </c>
      <c r="BH71">
        <f>VLOOKUP($A71,'Subtraction Matrices (Att)'!B$3:G$220,6,FALSE)</f>
        <v>0.24170616113744001</v>
      </c>
      <c r="BI71">
        <f>VLOOKUP($A71,'Subtraction Matrices (Att)'!J$3:O$220,6,FALSE)</f>
        <v>0.22535211267605601</v>
      </c>
      <c r="BJ71">
        <f>VLOOKUP($A71,'Subtraction Matrices (Att)'!R$3:W$220,6,FALSE)</f>
        <v>0.22065727699530499</v>
      </c>
      <c r="BK71">
        <f>VLOOKUP($A71,'Subtraction Matrices (Att)'!AH$3:AM$220,6,FALSE)</f>
        <v>0.23474178403755799</v>
      </c>
      <c r="BL71">
        <f>VLOOKUP($A71,'Subtraction Matrices (Att)'!Z$3:AE$220,6,FALSE)</f>
        <v>0.26760563380281599</v>
      </c>
      <c r="BM71">
        <f>VLOOKUP($A71,'Subtraction Matrices (Att)'!AP$3:AU$220,6,FALSE)</f>
        <v>0.183098591549295</v>
      </c>
      <c r="BN71">
        <f>VLOOKUP($A71,'Subtraction Matrices (Att)'!AX$3:BC$220,6,FALSE)</f>
        <v>0.26291079812206503</v>
      </c>
    </row>
    <row r="72" spans="1:66" x14ac:dyDescent="0.2">
      <c r="A72" t="s">
        <v>146</v>
      </c>
      <c r="B72">
        <f>VLOOKUP($A72,'Subtraction Matrices (Att)'!B$3:C$220,2,FALSE)</f>
        <v>3.0171397260891001E-3</v>
      </c>
      <c r="C72">
        <f>VLOOKUP($A72,'Subtraction Matrices (Att)'!J$3:K$220,2,FALSE)</f>
        <v>3.5592254476612098E-3</v>
      </c>
      <c r="D72">
        <f>VLOOKUP($A72,'Subtraction Matrices (Att)'!R$3:S$220,2,FALSE)</f>
        <v>4.0526017964042302E-3</v>
      </c>
      <c r="E72">
        <f>VLOOKUP($A72,'Subtraction Matrices (Att)'!AH$3:AI$220,2,FALSE)</f>
        <v>3.73090017625031E-3</v>
      </c>
      <c r="F72">
        <f>VLOOKUP($A72,'Subtraction Matrices (Att)'!Z$3:AA$220,2,FALSE)</f>
        <v>3.2611597638465099E-3</v>
      </c>
      <c r="G72">
        <f>VLOOKUP($A72,'Subtraction Matrices (Att)'!AP$3:AQ$220,2,FALSE)</f>
        <v>2.4994593837972998E-3</v>
      </c>
      <c r="H72">
        <f>VLOOKUP($A72,'Subtraction Matrices (Att)'!AX$3:AY$220,2,FALSE)</f>
        <v>6.1413708752695697E-3</v>
      </c>
      <c r="T72" t="s">
        <v>146</v>
      </c>
      <c r="U72">
        <f>VLOOKUP($A72,'Subtraction Matrices (Att)'!B$3:E$220,3,FALSE)</f>
        <v>0.38658536585365799</v>
      </c>
      <c r="V72">
        <f>VLOOKUP($A72,'Subtraction Matrices (Att)'!J$3:L$220,3,FALSE)</f>
        <v>0.42458521870286497</v>
      </c>
      <c r="W72">
        <f>VLOOKUP($A72,'Subtraction Matrices (Att)'!R$3:T$220,3,FALSE)</f>
        <v>0.41984271022383501</v>
      </c>
      <c r="X72">
        <f>VLOOKUP($A72,'Subtraction Matrices (Att)'!AH$3:AJ$220,3,FALSE)</f>
        <v>0.38938775510203999</v>
      </c>
      <c r="Y72">
        <f>VLOOKUP($A72,'Subtraction Matrices (Att)'!Z$3:AB$220,3,FALSE)</f>
        <v>0.43183673469387701</v>
      </c>
      <c r="Z72">
        <f>VLOOKUP($A72,'Subtraction Matrices (Att)'!AP$3:AR$220,3,FALSE)</f>
        <v>0.396761133603238</v>
      </c>
      <c r="AA72">
        <f>VLOOKUP($A72,'Subtraction Matrices (Att)'!AX$3:AZ$220,3,FALSE)</f>
        <v>0.38866160140268802</v>
      </c>
      <c r="AN72" t="s">
        <v>146</v>
      </c>
      <c r="AO72">
        <f>VLOOKUP($A72,'Subtraction Matrices (Att)'!B$3:F$220,5,FALSE)</f>
        <v>41</v>
      </c>
      <c r="AP72">
        <f>VLOOKUP($A72,'Subtraction Matrices (Att)'!J$3:N$220,5,FALSE)</f>
        <v>52</v>
      </c>
      <c r="AQ72">
        <f>VLOOKUP($A72,'Subtraction Matrices (Att)'!R$3:V$220,5,FALSE)</f>
        <v>58</v>
      </c>
      <c r="AR72">
        <f>VLOOKUP($A72,'Subtraction Matrices (Att)'!AH$3:AL$220,5,FALSE)</f>
        <v>50</v>
      </c>
      <c r="AS72">
        <f>VLOOKUP($A72,'Subtraction Matrices (Att)'!Z$3:AD$220,5,FALSE)</f>
        <v>50</v>
      </c>
      <c r="AT72">
        <f>VLOOKUP($A72,'Subtraction Matrices (Att)'!AP$3:AT$220,5,FALSE)</f>
        <v>39</v>
      </c>
      <c r="AU72">
        <f>VLOOKUP($A72,'Subtraction Matrices (Att)'!AX$3:BB$220,5,FALSE)</f>
        <v>59</v>
      </c>
      <c r="BG72" t="s">
        <v>146</v>
      </c>
      <c r="BH72">
        <f>VLOOKUP($A72,'Subtraction Matrices (Att)'!B$3:G$220,6,FALSE)</f>
        <v>0.19431279620853001</v>
      </c>
      <c r="BI72">
        <f>VLOOKUP($A72,'Subtraction Matrices (Att)'!J$3:O$220,6,FALSE)</f>
        <v>0.244131455399061</v>
      </c>
      <c r="BJ72">
        <f>VLOOKUP($A72,'Subtraction Matrices (Att)'!R$3:W$220,6,FALSE)</f>
        <v>0.27230046948356801</v>
      </c>
      <c r="BK72">
        <f>VLOOKUP($A72,'Subtraction Matrices (Att)'!AH$3:AM$220,6,FALSE)</f>
        <v>0.23474178403755799</v>
      </c>
      <c r="BL72">
        <f>VLOOKUP($A72,'Subtraction Matrices (Att)'!Z$3:AE$220,6,FALSE)</f>
        <v>0.23474178403755799</v>
      </c>
      <c r="BM72">
        <f>VLOOKUP($A72,'Subtraction Matrices (Att)'!AP$3:AU$220,6,FALSE)</f>
        <v>0.183098591549295</v>
      </c>
      <c r="BN72">
        <f>VLOOKUP($A72,'Subtraction Matrices (Att)'!AX$3:BC$220,6,FALSE)</f>
        <v>0.27699530516431897</v>
      </c>
    </row>
    <row r="73" spans="1:66" x14ac:dyDescent="0.2">
      <c r="A73" t="s">
        <v>145</v>
      </c>
      <c r="B73">
        <f>VLOOKUP($A73,'Subtraction Matrices (Att)'!B$3:C$220,2,FALSE)</f>
        <v>0</v>
      </c>
      <c r="C73">
        <f>VLOOKUP($A73,'Subtraction Matrices (Att)'!J$3:K$220,2,FALSE)</f>
        <v>3.08402386509121E-3</v>
      </c>
      <c r="D73">
        <f>VLOOKUP($A73,'Subtraction Matrices (Att)'!R$3:S$220,2,FALSE)</f>
        <v>4.9392027023672904E-3</v>
      </c>
      <c r="E73">
        <f>VLOOKUP($A73,'Subtraction Matrices (Att)'!AH$3:AI$220,2,FALSE)</f>
        <v>5.1865763740682998E-3</v>
      </c>
      <c r="F73">
        <f>VLOOKUP($A73,'Subtraction Matrices (Att)'!Z$3:AA$220,2,FALSE)</f>
        <v>5.2431842183194603E-3</v>
      </c>
      <c r="G73">
        <f>VLOOKUP($A73,'Subtraction Matrices (Att)'!AP$3:AQ$220,2,FALSE)</f>
        <v>6.1830057013972902E-3</v>
      </c>
      <c r="H73">
        <f>VLOOKUP($A73,'Subtraction Matrices (Att)'!AX$3:AY$220,2,FALSE)</f>
        <v>8.5594009979941908E-3</v>
      </c>
      <c r="T73" t="s">
        <v>145</v>
      </c>
      <c r="U73">
        <f>VLOOKUP($A73,'Subtraction Matrices (Att)'!B$3:E$220,3,FALSE)</f>
        <v>0</v>
      </c>
      <c r="V73">
        <f>VLOOKUP($A73,'Subtraction Matrices (Att)'!J$3:L$220,3,FALSE)</f>
        <v>0.42307692307692302</v>
      </c>
      <c r="W73">
        <f>VLOOKUP($A73,'Subtraction Matrices (Att)'!R$3:T$220,3,FALSE)</f>
        <v>0.38757062146892601</v>
      </c>
      <c r="X73">
        <f>VLOOKUP($A73,'Subtraction Matrices (Att)'!AH$3:AJ$220,3,FALSE)</f>
        <v>0.339622641509433</v>
      </c>
      <c r="Y73">
        <f>VLOOKUP($A73,'Subtraction Matrices (Att)'!Z$3:AB$220,3,FALSE)</f>
        <v>0.38196721311475401</v>
      </c>
      <c r="Z73">
        <f>VLOOKUP($A73,'Subtraction Matrices (Att)'!AP$3:AR$220,3,FALSE)</f>
        <v>0.33272837265577698</v>
      </c>
      <c r="AA73">
        <f>VLOOKUP($A73,'Subtraction Matrices (Att)'!AX$3:AZ$220,3,FALSE)</f>
        <v>0.34855136084284399</v>
      </c>
      <c r="AN73" t="s">
        <v>145</v>
      </c>
      <c r="AO73">
        <f>VLOOKUP($A73,'Subtraction Matrices (Att)'!B$3:F$220,5,FALSE)</f>
        <v>1</v>
      </c>
      <c r="AP73">
        <f>VLOOKUP($A73,'Subtraction Matrices (Att)'!J$3:N$220,5,FALSE)</f>
        <v>52</v>
      </c>
      <c r="AQ73">
        <f>VLOOKUP($A73,'Subtraction Matrices (Att)'!R$3:V$220,5,FALSE)</f>
        <v>60</v>
      </c>
      <c r="AR73">
        <f>VLOOKUP($A73,'Subtraction Matrices (Att)'!AH$3:AL$220,5,FALSE)</f>
        <v>54</v>
      </c>
      <c r="AS73">
        <f>VLOOKUP($A73,'Subtraction Matrices (Att)'!Z$3:AD$220,5,FALSE)</f>
        <v>61</v>
      </c>
      <c r="AT73">
        <f>VLOOKUP($A73,'Subtraction Matrices (Att)'!AP$3:AT$220,5,FALSE)</f>
        <v>58</v>
      </c>
      <c r="AU73">
        <f>VLOOKUP($A73,'Subtraction Matrices (Att)'!AX$3:BB$220,5,FALSE)</f>
        <v>68</v>
      </c>
      <c r="BG73" t="s">
        <v>145</v>
      </c>
      <c r="BH73">
        <f>VLOOKUP($A73,'Subtraction Matrices (Att)'!B$3:G$220,6,FALSE)</f>
        <v>4.7393364928909904E-3</v>
      </c>
      <c r="BI73">
        <f>VLOOKUP($A73,'Subtraction Matrices (Att)'!J$3:O$220,6,FALSE)</f>
        <v>0.244131455399061</v>
      </c>
      <c r="BJ73">
        <f>VLOOKUP($A73,'Subtraction Matrices (Att)'!R$3:W$220,6,FALSE)</f>
        <v>0.28169014084506999</v>
      </c>
      <c r="BK73">
        <f>VLOOKUP($A73,'Subtraction Matrices (Att)'!AH$3:AM$220,6,FALSE)</f>
        <v>0.25352112676056299</v>
      </c>
      <c r="BL73">
        <f>VLOOKUP($A73,'Subtraction Matrices (Att)'!Z$3:AE$220,6,FALSE)</f>
        <v>0.28638497652582101</v>
      </c>
      <c r="BM73">
        <f>VLOOKUP($A73,'Subtraction Matrices (Att)'!AP$3:AU$220,6,FALSE)</f>
        <v>0.27230046948356801</v>
      </c>
      <c r="BN73">
        <f>VLOOKUP($A73,'Subtraction Matrices (Att)'!AX$3:BC$220,6,FALSE)</f>
        <v>0.31924882629107898</v>
      </c>
    </row>
    <row r="74" spans="1:66" x14ac:dyDescent="0.2">
      <c r="A74" t="s">
        <v>144</v>
      </c>
      <c r="B74">
        <f>VLOOKUP($A74,'Subtraction Matrices (Att)'!B$3:C$220,2,FALSE)</f>
        <v>5.7877319976293497E-3</v>
      </c>
      <c r="C74">
        <f>VLOOKUP($A74,'Subtraction Matrices (Att)'!J$3:K$220,2,FALSE)</f>
        <v>6.79054319258212E-3</v>
      </c>
      <c r="D74">
        <f>VLOOKUP($A74,'Subtraction Matrices (Att)'!R$3:S$220,2,FALSE)</f>
        <v>6.6918264990793201E-3</v>
      </c>
      <c r="E74">
        <f>VLOOKUP($A74,'Subtraction Matrices (Att)'!AH$3:AI$220,2,FALSE)</f>
        <v>6.0111818121216702E-3</v>
      </c>
      <c r="F74">
        <f>VLOOKUP($A74,'Subtraction Matrices (Att)'!Z$3:AA$220,2,FALSE)</f>
        <v>6.05446979883182E-3</v>
      </c>
      <c r="G74">
        <f>VLOOKUP($A74,'Subtraction Matrices (Att)'!AP$3:AQ$220,2,FALSE)</f>
        <v>6.0833660292881897E-3</v>
      </c>
      <c r="H74">
        <f>VLOOKUP($A74,'Subtraction Matrices (Att)'!AX$3:AY$220,2,FALSE)</f>
        <v>8.7058583743930308E-3</v>
      </c>
      <c r="T74" t="s">
        <v>144</v>
      </c>
      <c r="U74">
        <f>VLOOKUP($A74,'Subtraction Matrices (Att)'!B$3:E$220,3,FALSE)</f>
        <v>0.46799795186891902</v>
      </c>
      <c r="V74">
        <f>VLOOKUP($A74,'Subtraction Matrices (Att)'!J$3:L$220,3,FALSE)</f>
        <v>0.45674531155474801</v>
      </c>
      <c r="W74">
        <f>VLOOKUP($A74,'Subtraction Matrices (Att)'!R$3:T$220,3,FALSE)</f>
        <v>0.43734015345268501</v>
      </c>
      <c r="X74">
        <f>VLOOKUP($A74,'Subtraction Matrices (Att)'!AH$3:AJ$220,3,FALSE)</f>
        <v>0.416835016835016</v>
      </c>
      <c r="Y74">
        <f>VLOOKUP($A74,'Subtraction Matrices (Att)'!Z$3:AB$220,3,FALSE)</f>
        <v>0.45337301587301498</v>
      </c>
      <c r="Z74">
        <f>VLOOKUP($A74,'Subtraction Matrices (Att)'!AP$3:AR$220,3,FALSE)</f>
        <v>0.42424242424242398</v>
      </c>
      <c r="AA74">
        <f>VLOOKUP($A74,'Subtraction Matrices (Att)'!AX$3:AZ$220,3,FALSE)</f>
        <v>0.35844155844155801</v>
      </c>
      <c r="AN74" t="s">
        <v>144</v>
      </c>
      <c r="AO74">
        <f>VLOOKUP($A74,'Subtraction Matrices (Att)'!B$3:F$220,5,FALSE)</f>
        <v>63</v>
      </c>
      <c r="AP74">
        <f>VLOOKUP($A74,'Subtraction Matrices (Att)'!J$3:N$220,5,FALSE)</f>
        <v>58</v>
      </c>
      <c r="AQ74">
        <f>VLOOKUP($A74,'Subtraction Matrices (Att)'!R$3:V$220,5,FALSE)</f>
        <v>69</v>
      </c>
      <c r="AR74">
        <f>VLOOKUP($A74,'Subtraction Matrices (Att)'!AH$3:AL$220,5,FALSE)</f>
        <v>55</v>
      </c>
      <c r="AS74">
        <f>VLOOKUP($A74,'Subtraction Matrices (Att)'!Z$3:AD$220,5,FALSE)</f>
        <v>64</v>
      </c>
      <c r="AT74">
        <f>VLOOKUP($A74,'Subtraction Matrices (Att)'!AP$3:AT$220,5,FALSE)</f>
        <v>55</v>
      </c>
      <c r="AU74">
        <f>VLOOKUP($A74,'Subtraction Matrices (Att)'!AX$3:BB$220,5,FALSE)</f>
        <v>56</v>
      </c>
      <c r="BG74" t="s">
        <v>144</v>
      </c>
      <c r="BH74">
        <f>VLOOKUP($A74,'Subtraction Matrices (Att)'!B$3:G$220,6,FALSE)</f>
        <v>0.29857819905213201</v>
      </c>
      <c r="BI74">
        <f>VLOOKUP($A74,'Subtraction Matrices (Att)'!J$3:O$220,6,FALSE)</f>
        <v>0.27230046948356801</v>
      </c>
      <c r="BJ74">
        <f>VLOOKUP($A74,'Subtraction Matrices (Att)'!R$3:W$220,6,FALSE)</f>
        <v>0.323943661971831</v>
      </c>
      <c r="BK74">
        <f>VLOOKUP($A74,'Subtraction Matrices (Att)'!AH$3:AM$220,6,FALSE)</f>
        <v>0.25821596244131401</v>
      </c>
      <c r="BL74">
        <f>VLOOKUP($A74,'Subtraction Matrices (Att)'!Z$3:AE$220,6,FALSE)</f>
        <v>0.30046948356807501</v>
      </c>
      <c r="BM74">
        <f>VLOOKUP($A74,'Subtraction Matrices (Att)'!AP$3:AU$220,6,FALSE)</f>
        <v>0.25821596244131401</v>
      </c>
      <c r="BN74">
        <f>VLOOKUP($A74,'Subtraction Matrices (Att)'!AX$3:BC$220,6,FALSE)</f>
        <v>0.26291079812206503</v>
      </c>
    </row>
    <row r="75" spans="1:66" x14ac:dyDescent="0.2">
      <c r="A75" t="s">
        <v>143</v>
      </c>
      <c r="B75">
        <f>VLOOKUP($A75,'Subtraction Matrices (Att)'!B$3:C$220,2,FALSE)</f>
        <v>3.3853088725592801E-3</v>
      </c>
      <c r="C75">
        <f>VLOOKUP($A75,'Subtraction Matrices (Att)'!J$3:K$220,2,FALSE)</f>
        <v>5.70741804331299E-3</v>
      </c>
      <c r="D75">
        <f>VLOOKUP($A75,'Subtraction Matrices (Att)'!R$3:S$220,2,FALSE)</f>
        <v>3.9248892340071799E-3</v>
      </c>
      <c r="E75">
        <f>VLOOKUP($A75,'Subtraction Matrices (Att)'!AH$3:AI$220,2,FALSE)</f>
        <v>5.7477874174636E-3</v>
      </c>
      <c r="F75">
        <f>VLOOKUP($A75,'Subtraction Matrices (Att)'!Z$3:AA$220,2,FALSE)</f>
        <v>6.6087676779891802E-3</v>
      </c>
      <c r="G75">
        <f>VLOOKUP($A75,'Subtraction Matrices (Att)'!AP$3:AQ$220,2,FALSE)</f>
        <v>4.9032577928457598E-3</v>
      </c>
      <c r="H75">
        <f>VLOOKUP($A75,'Subtraction Matrices (Att)'!AX$3:AY$220,2,FALSE)</f>
        <v>6.0548087715861397E-3</v>
      </c>
      <c r="T75" t="s">
        <v>143</v>
      </c>
      <c r="U75">
        <f>VLOOKUP($A75,'Subtraction Matrices (Att)'!B$3:E$220,3,FALSE)</f>
        <v>0.44796380090497701</v>
      </c>
      <c r="V75">
        <f>VLOOKUP($A75,'Subtraction Matrices (Att)'!J$3:L$220,3,FALSE)</f>
        <v>0.38749269433080002</v>
      </c>
      <c r="W75">
        <f>VLOOKUP($A75,'Subtraction Matrices (Att)'!R$3:T$220,3,FALSE)</f>
        <v>0.44473823373876198</v>
      </c>
      <c r="X75">
        <f>VLOOKUP($A75,'Subtraction Matrices (Att)'!AH$3:AJ$220,3,FALSE)</f>
        <v>0.393442622950819</v>
      </c>
      <c r="Y75">
        <f>VLOOKUP($A75,'Subtraction Matrices (Att)'!Z$3:AB$220,3,FALSE)</f>
        <v>0.39940323955669199</v>
      </c>
      <c r="Z75">
        <f>VLOOKUP($A75,'Subtraction Matrices (Att)'!AP$3:AR$220,3,FALSE)</f>
        <v>0.40243257535695398</v>
      </c>
      <c r="AA75">
        <f>VLOOKUP($A75,'Subtraction Matrices (Att)'!AX$3:AZ$220,3,FALSE)</f>
        <v>0.34415584415584399</v>
      </c>
      <c r="AN75" t="s">
        <v>143</v>
      </c>
      <c r="AO75">
        <f>VLOOKUP($A75,'Subtraction Matrices (Att)'!B$3:F$220,5,FALSE)</f>
        <v>52</v>
      </c>
      <c r="AP75">
        <f>VLOOKUP($A75,'Subtraction Matrices (Att)'!J$3:N$220,5,FALSE)</f>
        <v>59</v>
      </c>
      <c r="AQ75">
        <f>VLOOKUP($A75,'Subtraction Matrices (Att)'!R$3:V$220,5,FALSE)</f>
        <v>62</v>
      </c>
      <c r="AR75">
        <f>VLOOKUP($A75,'Subtraction Matrices (Att)'!AH$3:AL$220,5,FALSE)</f>
        <v>62</v>
      </c>
      <c r="AS75">
        <f>VLOOKUP($A75,'Subtraction Matrices (Att)'!Z$3:AD$220,5,FALSE)</f>
        <v>69</v>
      </c>
      <c r="AT75">
        <f>VLOOKUP($A75,'Subtraction Matrices (Att)'!AP$3:AT$220,5,FALSE)</f>
        <v>62</v>
      </c>
      <c r="AU75">
        <f>VLOOKUP($A75,'Subtraction Matrices (Att)'!AX$3:BB$220,5,FALSE)</f>
        <v>56</v>
      </c>
      <c r="BG75" t="s">
        <v>143</v>
      </c>
      <c r="BH75">
        <f>VLOOKUP($A75,'Subtraction Matrices (Att)'!B$3:G$220,6,FALSE)</f>
        <v>0.246445497630331</v>
      </c>
      <c r="BI75">
        <f>VLOOKUP($A75,'Subtraction Matrices (Att)'!J$3:O$220,6,FALSE)</f>
        <v>0.27699530516431897</v>
      </c>
      <c r="BJ75">
        <f>VLOOKUP($A75,'Subtraction Matrices (Att)'!R$3:W$220,6,FALSE)</f>
        <v>0.29107981220657198</v>
      </c>
      <c r="BK75">
        <f>VLOOKUP($A75,'Subtraction Matrices (Att)'!AH$3:AM$220,6,FALSE)</f>
        <v>0.29107981220657198</v>
      </c>
      <c r="BL75">
        <f>VLOOKUP($A75,'Subtraction Matrices (Att)'!Z$3:AE$220,6,FALSE)</f>
        <v>0.323943661971831</v>
      </c>
      <c r="BM75">
        <f>VLOOKUP($A75,'Subtraction Matrices (Att)'!AP$3:AU$220,6,FALSE)</f>
        <v>0.29107981220657198</v>
      </c>
      <c r="BN75">
        <f>VLOOKUP($A75,'Subtraction Matrices (Att)'!AX$3:BC$220,6,FALSE)</f>
        <v>0.26291079812206503</v>
      </c>
    </row>
    <row r="76" spans="1:66" x14ac:dyDescent="0.2">
      <c r="A76" t="s">
        <v>142</v>
      </c>
      <c r="B76">
        <f>VLOOKUP($A76,'Subtraction Matrices (Att)'!B$3:C$220,2,FALSE)</f>
        <v>3.8472551368378899E-3</v>
      </c>
      <c r="C76">
        <f>VLOOKUP($A76,'Subtraction Matrices (Att)'!J$3:K$220,2,FALSE)</f>
        <v>5.2679419588522198E-3</v>
      </c>
      <c r="D76">
        <f>VLOOKUP($A76,'Subtraction Matrices (Att)'!R$3:S$220,2,FALSE)</f>
        <v>6.8259946729481097E-3</v>
      </c>
      <c r="E76">
        <f>VLOOKUP($A76,'Subtraction Matrices (Att)'!AH$3:AI$220,2,FALSE)</f>
        <v>4.3923683701200004E-3</v>
      </c>
      <c r="F76">
        <f>VLOOKUP($A76,'Subtraction Matrices (Att)'!Z$3:AA$220,2,FALSE)</f>
        <v>5.3920755745796604E-3</v>
      </c>
      <c r="G76">
        <f>VLOOKUP($A76,'Subtraction Matrices (Att)'!AP$3:AQ$220,2,FALSE)</f>
        <v>4.1236616526408804E-3</v>
      </c>
      <c r="H76">
        <f>VLOOKUP($A76,'Subtraction Matrices (Att)'!AX$3:AY$220,2,FALSE)</f>
        <v>7.7252974268088798E-3</v>
      </c>
      <c r="T76" t="s">
        <v>142</v>
      </c>
      <c r="U76">
        <f>VLOOKUP($A76,'Subtraction Matrices (Att)'!B$3:E$220,3,FALSE)</f>
        <v>0.393224440411373</v>
      </c>
      <c r="V76">
        <f>VLOOKUP($A76,'Subtraction Matrices (Att)'!J$3:L$220,3,FALSE)</f>
        <v>0.354010025062656</v>
      </c>
      <c r="W76">
        <f>VLOOKUP($A76,'Subtraction Matrices (Att)'!R$3:T$220,3,FALSE)</f>
        <v>0.37128325508607102</v>
      </c>
      <c r="X76">
        <f>VLOOKUP($A76,'Subtraction Matrices (Att)'!AH$3:AJ$220,3,FALSE)</f>
        <v>0.28682170542635599</v>
      </c>
      <c r="Y76">
        <f>VLOOKUP($A76,'Subtraction Matrices (Att)'!Z$3:AB$220,3,FALSE)</f>
        <v>0.35588972431077598</v>
      </c>
      <c r="Z76">
        <f>VLOOKUP($A76,'Subtraction Matrices (Att)'!AP$3:AR$220,3,FALSE)</f>
        <v>0.28170731707316998</v>
      </c>
      <c r="AA76">
        <f>VLOOKUP($A76,'Subtraction Matrices (Att)'!AX$3:AZ$220,3,FALSE)</f>
        <v>0.29870129870129802</v>
      </c>
      <c r="AN76" t="s">
        <v>142</v>
      </c>
      <c r="AO76">
        <f>VLOOKUP($A76,'Subtraction Matrices (Att)'!B$3:F$220,5,FALSE)</f>
        <v>58</v>
      </c>
      <c r="AP76">
        <f>VLOOKUP($A76,'Subtraction Matrices (Att)'!J$3:N$220,5,FALSE)</f>
        <v>57</v>
      </c>
      <c r="AQ76">
        <f>VLOOKUP($A76,'Subtraction Matrices (Att)'!R$3:V$220,5,FALSE)</f>
        <v>72</v>
      </c>
      <c r="AR76">
        <f>VLOOKUP($A76,'Subtraction Matrices (Att)'!AH$3:AL$220,5,FALSE)</f>
        <v>43</v>
      </c>
      <c r="AS76">
        <f>VLOOKUP($A76,'Subtraction Matrices (Att)'!Z$3:AD$220,5,FALSE)</f>
        <v>57</v>
      </c>
      <c r="AT76">
        <f>VLOOKUP($A76,'Subtraction Matrices (Att)'!AP$3:AT$220,5,FALSE)</f>
        <v>41</v>
      </c>
      <c r="AU76">
        <f>VLOOKUP($A76,'Subtraction Matrices (Att)'!AX$3:BB$220,5,FALSE)</f>
        <v>56</v>
      </c>
      <c r="BG76" t="s">
        <v>142</v>
      </c>
      <c r="BH76">
        <f>VLOOKUP($A76,'Subtraction Matrices (Att)'!B$3:G$220,6,FALSE)</f>
        <v>0.27488151658767701</v>
      </c>
      <c r="BI76">
        <f>VLOOKUP($A76,'Subtraction Matrices (Att)'!J$3:O$220,6,FALSE)</f>
        <v>0.26760563380281599</v>
      </c>
      <c r="BJ76">
        <f>VLOOKUP($A76,'Subtraction Matrices (Att)'!R$3:W$220,6,FALSE)</f>
        <v>0.338028169014084</v>
      </c>
      <c r="BK76">
        <f>VLOOKUP($A76,'Subtraction Matrices (Att)'!AH$3:AM$220,6,FALSE)</f>
        <v>0.2018779342723</v>
      </c>
      <c r="BL76">
        <f>VLOOKUP($A76,'Subtraction Matrices (Att)'!Z$3:AE$220,6,FALSE)</f>
        <v>0.26760563380281599</v>
      </c>
      <c r="BM76">
        <f>VLOOKUP($A76,'Subtraction Matrices (Att)'!AP$3:AU$220,6,FALSE)</f>
        <v>0.19248826291079801</v>
      </c>
      <c r="BN76">
        <f>VLOOKUP($A76,'Subtraction Matrices (Att)'!AX$3:BC$220,6,FALSE)</f>
        <v>0.26291079812206503</v>
      </c>
    </row>
    <row r="77" spans="1:66" x14ac:dyDescent="0.2">
      <c r="A77" t="s">
        <v>141</v>
      </c>
      <c r="B77">
        <f>VLOOKUP($A77,'Subtraction Matrices (Att)'!B$3:C$220,2,FALSE)</f>
        <v>1.4204104929992599E-3</v>
      </c>
      <c r="C77">
        <f>VLOOKUP($A77,'Subtraction Matrices (Att)'!J$3:K$220,2,FALSE)</f>
        <v>1.6272843064310499E-3</v>
      </c>
      <c r="D77">
        <f>VLOOKUP($A77,'Subtraction Matrices (Att)'!R$3:S$220,2,FALSE)</f>
        <v>1.78975709311019E-3</v>
      </c>
      <c r="E77">
        <f>VLOOKUP($A77,'Subtraction Matrices (Att)'!AH$3:AI$220,2,FALSE)</f>
        <v>2.0986745668992298E-3</v>
      </c>
      <c r="F77">
        <f>VLOOKUP($A77,'Subtraction Matrices (Att)'!Z$3:AA$220,2,FALSE)</f>
        <v>1.5245810143883699E-3</v>
      </c>
      <c r="G77">
        <f>VLOOKUP($A77,'Subtraction Matrices (Att)'!AP$3:AQ$220,2,FALSE)</f>
        <v>2.2023892598210799E-3</v>
      </c>
      <c r="H77">
        <f>VLOOKUP($A77,'Subtraction Matrices (Att)'!AX$3:AY$220,2,FALSE)</f>
        <v>2.9697664788605801E-3</v>
      </c>
      <c r="T77" t="s">
        <v>141</v>
      </c>
      <c r="U77">
        <f>VLOOKUP($A77,'Subtraction Matrices (Att)'!B$3:E$220,3,FALSE)</f>
        <v>0.48790896159317199</v>
      </c>
      <c r="V77">
        <f>VLOOKUP($A77,'Subtraction Matrices (Att)'!J$3:L$220,3,FALSE)</f>
        <v>0.31521739130434701</v>
      </c>
      <c r="W77">
        <f>VLOOKUP($A77,'Subtraction Matrices (Att)'!R$3:T$220,3,FALSE)</f>
        <v>0.44665718349928801</v>
      </c>
      <c r="X77">
        <f>VLOOKUP($A77,'Subtraction Matrices (Att)'!AH$3:AJ$220,3,FALSE)</f>
        <v>0.35612535612535601</v>
      </c>
      <c r="Y77">
        <f>VLOOKUP($A77,'Subtraction Matrices (Att)'!Z$3:AB$220,3,FALSE)</f>
        <v>0.42592592592592499</v>
      </c>
      <c r="Z77">
        <f>VLOOKUP($A77,'Subtraction Matrices (Att)'!AP$3:AR$220,3,FALSE)</f>
        <v>0.34666666666666601</v>
      </c>
      <c r="AA77">
        <f>VLOOKUP($A77,'Subtraction Matrices (Att)'!AX$3:AZ$220,3,FALSE)</f>
        <v>0.377011494252873</v>
      </c>
      <c r="AN77" t="s">
        <v>141</v>
      </c>
      <c r="AO77">
        <f>VLOOKUP($A77,'Subtraction Matrices (Att)'!B$3:F$220,5,FALSE)</f>
        <v>38</v>
      </c>
      <c r="AP77">
        <f>VLOOKUP($A77,'Subtraction Matrices (Att)'!J$3:N$220,5,FALSE)</f>
        <v>24</v>
      </c>
      <c r="AQ77">
        <f>VLOOKUP($A77,'Subtraction Matrices (Att)'!R$3:V$220,5,FALSE)</f>
        <v>38</v>
      </c>
      <c r="AR77">
        <f>VLOOKUP($A77,'Subtraction Matrices (Att)'!AH$3:AL$220,5,FALSE)</f>
        <v>27</v>
      </c>
      <c r="AS77">
        <f>VLOOKUP($A77,'Subtraction Matrices (Att)'!Z$3:AD$220,5,FALSE)</f>
        <v>28</v>
      </c>
      <c r="AT77">
        <f>VLOOKUP($A77,'Subtraction Matrices (Att)'!AP$3:AT$220,5,FALSE)</f>
        <v>25</v>
      </c>
      <c r="AU77">
        <f>VLOOKUP($A77,'Subtraction Matrices (Att)'!AX$3:BB$220,5,FALSE)</f>
        <v>30</v>
      </c>
      <c r="BG77" t="s">
        <v>141</v>
      </c>
      <c r="BH77">
        <f>VLOOKUP($A77,'Subtraction Matrices (Att)'!B$3:G$220,6,FALSE)</f>
        <v>0.18009478672985699</v>
      </c>
      <c r="BI77">
        <f>VLOOKUP($A77,'Subtraction Matrices (Att)'!J$3:O$220,6,FALSE)</f>
        <v>0.11267605633802801</v>
      </c>
      <c r="BJ77">
        <f>VLOOKUP($A77,'Subtraction Matrices (Att)'!R$3:W$220,6,FALSE)</f>
        <v>0.17840375586854401</v>
      </c>
      <c r="BK77">
        <f>VLOOKUP($A77,'Subtraction Matrices (Att)'!AH$3:AM$220,6,FALSE)</f>
        <v>0.12676056338028099</v>
      </c>
      <c r="BL77">
        <f>VLOOKUP($A77,'Subtraction Matrices (Att)'!Z$3:AE$220,6,FALSE)</f>
        <v>0.13145539906103201</v>
      </c>
      <c r="BM77">
        <f>VLOOKUP($A77,'Subtraction Matrices (Att)'!AP$3:AU$220,6,FALSE)</f>
        <v>0.117370892018779</v>
      </c>
      <c r="BN77">
        <f>VLOOKUP($A77,'Subtraction Matrices (Att)'!AX$3:BC$220,6,FALSE)</f>
        <v>0.140845070422535</v>
      </c>
    </row>
    <row r="78" spans="1:66" x14ac:dyDescent="0.2">
      <c r="A78" t="s">
        <v>140</v>
      </c>
      <c r="B78">
        <f>VLOOKUP($A78,'Subtraction Matrices (Att)'!B$3:C$220,2,FALSE)</f>
        <v>2.5384859512777298E-3</v>
      </c>
      <c r="C78">
        <f>VLOOKUP($A78,'Subtraction Matrices (Att)'!J$3:K$220,2,FALSE)</f>
        <v>2.97091469985628E-3</v>
      </c>
      <c r="D78">
        <f>VLOOKUP($A78,'Subtraction Matrices (Att)'!R$3:S$220,2,FALSE)</f>
        <v>3.32964036744235E-3</v>
      </c>
      <c r="E78">
        <f>VLOOKUP($A78,'Subtraction Matrices (Att)'!AH$3:AI$220,2,FALSE)</f>
        <v>1.6342744794914999E-3</v>
      </c>
      <c r="F78">
        <f>VLOOKUP($A78,'Subtraction Matrices (Att)'!Z$3:AA$220,2,FALSE)</f>
        <v>1.6755939913829199E-3</v>
      </c>
      <c r="G78">
        <f>VLOOKUP($A78,'Subtraction Matrices (Att)'!AP$3:AQ$220,2,FALSE)</f>
        <v>1.2763052925237801E-3</v>
      </c>
      <c r="H78">
        <f>VLOOKUP($A78,'Subtraction Matrices (Att)'!AX$3:AY$220,2,FALSE)</f>
        <v>2.76214987289807E-3</v>
      </c>
      <c r="T78" t="s">
        <v>140</v>
      </c>
      <c r="U78">
        <f>VLOOKUP($A78,'Subtraction Matrices (Att)'!B$3:E$220,3,FALSE)</f>
        <v>0.47448979591836699</v>
      </c>
      <c r="V78">
        <f>VLOOKUP($A78,'Subtraction Matrices (Att)'!J$3:L$220,3,FALSE)</f>
        <v>0.44947209653092002</v>
      </c>
      <c r="W78">
        <f>VLOOKUP($A78,'Subtraction Matrices (Att)'!R$3:T$220,3,FALSE)</f>
        <v>0.44987468671679198</v>
      </c>
      <c r="X78">
        <f>VLOOKUP($A78,'Subtraction Matrices (Att)'!AH$3:AJ$220,3,FALSE)</f>
        <v>0.36174242424242398</v>
      </c>
      <c r="Y78">
        <f>VLOOKUP($A78,'Subtraction Matrices (Att)'!Z$3:AB$220,3,FALSE)</f>
        <v>0.34623655913978402</v>
      </c>
      <c r="Z78">
        <f>VLOOKUP($A78,'Subtraction Matrices (Att)'!AP$3:AR$220,3,FALSE)</f>
        <v>0.407407407407407</v>
      </c>
      <c r="AA78">
        <f>VLOOKUP($A78,'Subtraction Matrices (Att)'!AX$3:AZ$220,3,FALSE)</f>
        <v>0.341269841269841</v>
      </c>
      <c r="AN78" t="s">
        <v>140</v>
      </c>
      <c r="AO78">
        <f>VLOOKUP($A78,'Subtraction Matrices (Att)'!B$3:F$220,5,FALSE)</f>
        <v>49</v>
      </c>
      <c r="AP78">
        <f>VLOOKUP($A78,'Subtraction Matrices (Att)'!J$3:N$220,5,FALSE)</f>
        <v>52</v>
      </c>
      <c r="AQ78">
        <f>VLOOKUP($A78,'Subtraction Matrices (Att)'!R$3:V$220,5,FALSE)</f>
        <v>57</v>
      </c>
      <c r="AR78">
        <f>VLOOKUP($A78,'Subtraction Matrices (Att)'!AH$3:AL$220,5,FALSE)</f>
        <v>33</v>
      </c>
      <c r="AS78">
        <f>VLOOKUP($A78,'Subtraction Matrices (Att)'!Z$3:AD$220,5,FALSE)</f>
        <v>31</v>
      </c>
      <c r="AT78">
        <f>VLOOKUP($A78,'Subtraction Matrices (Att)'!AP$3:AT$220,5,FALSE)</f>
        <v>28</v>
      </c>
      <c r="AU78">
        <f>VLOOKUP($A78,'Subtraction Matrices (Att)'!AX$3:BB$220,5,FALSE)</f>
        <v>36</v>
      </c>
      <c r="BG78" t="s">
        <v>140</v>
      </c>
      <c r="BH78">
        <f>VLOOKUP($A78,'Subtraction Matrices (Att)'!B$3:G$220,6,FALSE)</f>
        <v>0.232227488151658</v>
      </c>
      <c r="BI78">
        <f>VLOOKUP($A78,'Subtraction Matrices (Att)'!J$3:O$220,6,FALSE)</f>
        <v>0.244131455399061</v>
      </c>
      <c r="BJ78">
        <f>VLOOKUP($A78,'Subtraction Matrices (Att)'!R$3:W$220,6,FALSE)</f>
        <v>0.26760563380281599</v>
      </c>
      <c r="BK78">
        <f>VLOOKUP($A78,'Subtraction Matrices (Att)'!AH$3:AM$220,6,FALSE)</f>
        <v>0.154929577464788</v>
      </c>
      <c r="BL78">
        <f>VLOOKUP($A78,'Subtraction Matrices (Att)'!Z$3:AE$220,6,FALSE)</f>
        <v>0.14553990610328599</v>
      </c>
      <c r="BM78">
        <f>VLOOKUP($A78,'Subtraction Matrices (Att)'!AP$3:AU$220,6,FALSE)</f>
        <v>0.13145539906103201</v>
      </c>
      <c r="BN78">
        <f>VLOOKUP($A78,'Subtraction Matrices (Att)'!AX$3:BC$220,6,FALSE)</f>
        <v>0.169014084507042</v>
      </c>
    </row>
    <row r="79" spans="1:66" x14ac:dyDescent="0.2">
      <c r="A79" t="s">
        <v>139</v>
      </c>
      <c r="B79">
        <f>VLOOKUP($A79,'Subtraction Matrices (Att)'!B$3:C$220,2,FALSE)</f>
        <v>2.6806895331714999E-4</v>
      </c>
      <c r="C79">
        <f>VLOOKUP($A79,'Subtraction Matrices (Att)'!J$3:K$220,2,FALSE)</f>
        <v>3.6363888853482498E-4</v>
      </c>
      <c r="D79">
        <f>VLOOKUP($A79,'Subtraction Matrices (Att)'!R$3:S$220,2,FALSE)</f>
        <v>4.1087373825843401E-4</v>
      </c>
      <c r="E79">
        <f>VLOOKUP($A79,'Subtraction Matrices (Att)'!AH$3:AI$220,2,FALSE)</f>
        <v>3.7639270505721598E-4</v>
      </c>
      <c r="F79">
        <f>VLOOKUP($A79,'Subtraction Matrices (Att)'!Z$3:AA$220,2,FALSE)</f>
        <v>4.40024398254443E-4</v>
      </c>
      <c r="G79">
        <f>VLOOKUP($A79,'Subtraction Matrices (Att)'!AP$3:AQ$220,2,FALSE)</f>
        <v>3.7710366067626201E-4</v>
      </c>
      <c r="H79">
        <f>VLOOKUP($A79,'Subtraction Matrices (Att)'!AX$3:AY$220,2,FALSE)</f>
        <v>2.8106465812361602E-4</v>
      </c>
      <c r="T79" t="s">
        <v>139</v>
      </c>
      <c r="U79">
        <f>VLOOKUP($A79,'Subtraction Matrices (Att)'!B$3:E$220,3,FALSE)</f>
        <v>0.56140350877192902</v>
      </c>
      <c r="V79">
        <f>VLOOKUP($A79,'Subtraction Matrices (Att)'!J$3:L$220,3,FALSE)</f>
        <v>0.47712418300653597</v>
      </c>
      <c r="W79">
        <f>VLOOKUP($A79,'Subtraction Matrices (Att)'!R$3:T$220,3,FALSE)</f>
        <v>0.48188405797101402</v>
      </c>
      <c r="X79">
        <f>VLOOKUP($A79,'Subtraction Matrices (Att)'!AH$3:AJ$220,3,FALSE)</f>
        <v>0.40935672514619798</v>
      </c>
      <c r="Y79">
        <f>VLOOKUP($A79,'Subtraction Matrices (Att)'!Z$3:AB$220,3,FALSE)</f>
        <v>0.42380952380952303</v>
      </c>
      <c r="Z79">
        <f>VLOOKUP($A79,'Subtraction Matrices (Att)'!AP$3:AR$220,3,FALSE)</f>
        <v>0.43274853801169499</v>
      </c>
      <c r="AA79">
        <f>VLOOKUP($A79,'Subtraction Matrices (Att)'!AX$3:AZ$220,3,FALSE)</f>
        <v>0.41758241758241699</v>
      </c>
      <c r="AN79" t="s">
        <v>139</v>
      </c>
      <c r="AO79">
        <f>VLOOKUP($A79,'Subtraction Matrices (Att)'!B$3:F$220,5,FALSE)</f>
        <v>19</v>
      </c>
      <c r="AP79">
        <f>VLOOKUP($A79,'Subtraction Matrices (Att)'!J$3:N$220,5,FALSE)</f>
        <v>18</v>
      </c>
      <c r="AQ79">
        <f>VLOOKUP($A79,'Subtraction Matrices (Att)'!R$3:V$220,5,FALSE)</f>
        <v>24</v>
      </c>
      <c r="AR79">
        <f>VLOOKUP($A79,'Subtraction Matrices (Att)'!AH$3:AL$220,5,FALSE)</f>
        <v>19</v>
      </c>
      <c r="AS79">
        <f>VLOOKUP($A79,'Subtraction Matrices (Att)'!Z$3:AD$220,5,FALSE)</f>
        <v>21</v>
      </c>
      <c r="AT79">
        <f>VLOOKUP($A79,'Subtraction Matrices (Att)'!AP$3:AT$220,5,FALSE)</f>
        <v>19</v>
      </c>
      <c r="AU79">
        <f>VLOOKUP($A79,'Subtraction Matrices (Att)'!AX$3:BB$220,5,FALSE)</f>
        <v>14</v>
      </c>
      <c r="BG79" t="s">
        <v>139</v>
      </c>
      <c r="BH79">
        <f>VLOOKUP($A79,'Subtraction Matrices (Att)'!B$3:G$220,6,FALSE)</f>
        <v>9.0047393364928896E-2</v>
      </c>
      <c r="BI79">
        <f>VLOOKUP($A79,'Subtraction Matrices (Att)'!J$3:O$220,6,FALSE)</f>
        <v>8.4507042253521097E-2</v>
      </c>
      <c r="BJ79">
        <f>VLOOKUP($A79,'Subtraction Matrices (Att)'!R$3:W$220,6,FALSE)</f>
        <v>0.11267605633802801</v>
      </c>
      <c r="BK79">
        <f>VLOOKUP($A79,'Subtraction Matrices (Att)'!AH$3:AM$220,6,FALSE)</f>
        <v>8.9201877934272297E-2</v>
      </c>
      <c r="BL79">
        <f>VLOOKUP($A79,'Subtraction Matrices (Att)'!Z$3:AE$220,6,FALSE)</f>
        <v>9.85915492957746E-2</v>
      </c>
      <c r="BM79">
        <f>VLOOKUP($A79,'Subtraction Matrices (Att)'!AP$3:AU$220,6,FALSE)</f>
        <v>8.9201877934272297E-2</v>
      </c>
      <c r="BN79">
        <f>VLOOKUP($A79,'Subtraction Matrices (Att)'!AX$3:BC$220,6,FALSE)</f>
        <v>6.5727699530516395E-2</v>
      </c>
    </row>
    <row r="80" spans="1:66" x14ac:dyDescent="0.2">
      <c r="A80" t="s">
        <v>138</v>
      </c>
      <c r="B80">
        <f>VLOOKUP($A80,'Subtraction Matrices (Att)'!B$3:C$220,2,FALSE)</f>
        <v>3.1507109192967999E-3</v>
      </c>
      <c r="C80">
        <f>VLOOKUP($A80,'Subtraction Matrices (Att)'!J$3:K$220,2,FALSE)</f>
        <v>3.8679584578805602E-3</v>
      </c>
      <c r="D80">
        <f>VLOOKUP($A80,'Subtraction Matrices (Att)'!R$3:S$220,2,FALSE)</f>
        <v>3.44886324215449E-3</v>
      </c>
      <c r="E80">
        <f>VLOOKUP($A80,'Subtraction Matrices (Att)'!AH$3:AI$220,2,FALSE)</f>
        <v>4.1306437494681098E-3</v>
      </c>
      <c r="F80">
        <f>VLOOKUP($A80,'Subtraction Matrices (Att)'!Z$3:AA$220,2,FALSE)</f>
        <v>2.3735231784349298E-3</v>
      </c>
      <c r="G80">
        <f>VLOOKUP($A80,'Subtraction Matrices (Att)'!AP$3:AQ$220,2,FALSE)</f>
        <v>3.4053487030648601E-3</v>
      </c>
      <c r="H80">
        <f>VLOOKUP($A80,'Subtraction Matrices (Att)'!AX$3:AY$220,2,FALSE)</f>
        <v>4.6977247400884102E-3</v>
      </c>
      <c r="T80" t="s">
        <v>138</v>
      </c>
      <c r="U80">
        <f>VLOOKUP($A80,'Subtraction Matrices (Att)'!B$3:E$220,3,FALSE)</f>
        <v>0.44156862745098002</v>
      </c>
      <c r="V80">
        <f>VLOOKUP($A80,'Subtraction Matrices (Att)'!J$3:L$220,3,FALSE)</f>
        <v>0.41616161616161601</v>
      </c>
      <c r="W80">
        <f>VLOOKUP($A80,'Subtraction Matrices (Att)'!R$3:T$220,3,FALSE)</f>
        <v>0.459562841530054</v>
      </c>
      <c r="X80">
        <f>VLOOKUP($A80,'Subtraction Matrices (Att)'!AH$3:AJ$220,3,FALSE)</f>
        <v>0.39480519480519399</v>
      </c>
      <c r="Y80">
        <f>VLOOKUP($A80,'Subtraction Matrices (Att)'!Z$3:AB$220,3,FALSE)</f>
        <v>0.483265306122449</v>
      </c>
      <c r="Z80">
        <f>VLOOKUP($A80,'Subtraction Matrices (Att)'!AP$3:AR$220,3,FALSE)</f>
        <v>0.41411764705882298</v>
      </c>
      <c r="AA80">
        <f>VLOOKUP($A80,'Subtraction Matrices (Att)'!AX$3:AZ$220,3,FALSE)</f>
        <v>0.39259796806966601</v>
      </c>
      <c r="AN80" t="s">
        <v>138</v>
      </c>
      <c r="AO80">
        <f>VLOOKUP($A80,'Subtraction Matrices (Att)'!B$3:F$220,5,FALSE)</f>
        <v>51</v>
      </c>
      <c r="AP80">
        <f>VLOOKUP($A80,'Subtraction Matrices (Att)'!J$3:N$220,5,FALSE)</f>
        <v>55</v>
      </c>
      <c r="AQ80">
        <f>VLOOKUP($A80,'Subtraction Matrices (Att)'!R$3:V$220,5,FALSE)</f>
        <v>61</v>
      </c>
      <c r="AR80">
        <f>VLOOKUP($A80,'Subtraction Matrices (Att)'!AH$3:AL$220,5,FALSE)</f>
        <v>56</v>
      </c>
      <c r="AS80">
        <f>VLOOKUP($A80,'Subtraction Matrices (Att)'!Z$3:AD$220,5,FALSE)</f>
        <v>50</v>
      </c>
      <c r="AT80">
        <f>VLOOKUP($A80,'Subtraction Matrices (Att)'!AP$3:AT$220,5,FALSE)</f>
        <v>51</v>
      </c>
      <c r="AU80">
        <f>VLOOKUP($A80,'Subtraction Matrices (Att)'!AX$3:BB$220,5,FALSE)</f>
        <v>53</v>
      </c>
      <c r="BG80" t="s">
        <v>138</v>
      </c>
      <c r="BH80">
        <f>VLOOKUP($A80,'Subtraction Matrices (Att)'!B$3:G$220,6,FALSE)</f>
        <v>0.24170616113744001</v>
      </c>
      <c r="BI80">
        <f>VLOOKUP($A80,'Subtraction Matrices (Att)'!J$3:O$220,6,FALSE)</f>
        <v>0.25821596244131401</v>
      </c>
      <c r="BJ80">
        <f>VLOOKUP($A80,'Subtraction Matrices (Att)'!R$3:W$220,6,FALSE)</f>
        <v>0.28638497652582101</v>
      </c>
      <c r="BK80">
        <f>VLOOKUP($A80,'Subtraction Matrices (Att)'!AH$3:AM$220,6,FALSE)</f>
        <v>0.26291079812206503</v>
      </c>
      <c r="BL80">
        <f>VLOOKUP($A80,'Subtraction Matrices (Att)'!Z$3:AE$220,6,FALSE)</f>
        <v>0.23474178403755799</v>
      </c>
      <c r="BM80">
        <f>VLOOKUP($A80,'Subtraction Matrices (Att)'!AP$3:AU$220,6,FALSE)</f>
        <v>0.23943661971830901</v>
      </c>
      <c r="BN80">
        <f>VLOOKUP($A80,'Subtraction Matrices (Att)'!AX$3:BC$220,6,FALSE)</f>
        <v>0.248826291079812</v>
      </c>
    </row>
    <row r="81" spans="1:66" x14ac:dyDescent="0.2">
      <c r="A81" t="s">
        <v>137</v>
      </c>
      <c r="B81">
        <f>VLOOKUP($A81,'Subtraction Matrices (Att)'!B$3:C$220,2,FALSE)</f>
        <v>2.8223737896239201E-3</v>
      </c>
      <c r="C81">
        <f>VLOOKUP($A81,'Subtraction Matrices (Att)'!J$3:K$220,2,FALSE)</f>
        <v>5.25850518753184E-3</v>
      </c>
      <c r="D81">
        <f>VLOOKUP($A81,'Subtraction Matrices (Att)'!R$3:S$220,2,FALSE)</f>
        <v>5.4415993808310196E-3</v>
      </c>
      <c r="E81">
        <f>VLOOKUP($A81,'Subtraction Matrices (Att)'!AH$3:AI$220,2,FALSE)</f>
        <v>3.6423791149496798E-3</v>
      </c>
      <c r="F81">
        <f>VLOOKUP($A81,'Subtraction Matrices (Att)'!Z$3:AA$220,2,FALSE)</f>
        <v>4.9390792549542598E-3</v>
      </c>
      <c r="G81">
        <f>VLOOKUP($A81,'Subtraction Matrices (Att)'!AP$3:AQ$220,2,FALSE)</f>
        <v>2.76725169257124E-3</v>
      </c>
      <c r="H81">
        <f>VLOOKUP($A81,'Subtraction Matrices (Att)'!AX$3:AY$220,2,FALSE)</f>
        <v>5.4005878784214797E-3</v>
      </c>
      <c r="T81" t="s">
        <v>137</v>
      </c>
      <c r="U81">
        <f>VLOOKUP($A81,'Subtraction Matrices (Att)'!B$3:E$220,3,FALSE)</f>
        <v>0.47676767676767601</v>
      </c>
      <c r="V81">
        <f>VLOOKUP($A81,'Subtraction Matrices (Att)'!J$3:L$220,3,FALSE)</f>
        <v>0.42115384615384599</v>
      </c>
      <c r="W81">
        <f>VLOOKUP($A81,'Subtraction Matrices (Att)'!R$3:T$220,3,FALSE)</f>
        <v>0.40792838874680298</v>
      </c>
      <c r="X81">
        <f>VLOOKUP($A81,'Subtraction Matrices (Att)'!AH$3:AJ$220,3,FALSE)</f>
        <v>0.41439552760307402</v>
      </c>
      <c r="Y81">
        <f>VLOOKUP($A81,'Subtraction Matrices (Att)'!Z$3:AB$220,3,FALSE)</f>
        <v>0.43645409317051098</v>
      </c>
      <c r="Z81">
        <f>VLOOKUP($A81,'Subtraction Matrices (Att)'!AP$3:AR$220,3,FALSE)</f>
        <v>0.418357487922705</v>
      </c>
      <c r="AA81">
        <f>VLOOKUP($A81,'Subtraction Matrices (Att)'!AX$3:AZ$220,3,FALSE)</f>
        <v>0.39039548022598802</v>
      </c>
      <c r="AN81" t="s">
        <v>137</v>
      </c>
      <c r="AO81">
        <f>VLOOKUP($A81,'Subtraction Matrices (Att)'!B$3:F$220,5,FALSE)</f>
        <v>55</v>
      </c>
      <c r="AP81">
        <f>VLOOKUP($A81,'Subtraction Matrices (Att)'!J$3:N$220,5,FALSE)</f>
        <v>65</v>
      </c>
      <c r="AQ81">
        <f>VLOOKUP($A81,'Subtraction Matrices (Att)'!R$3:V$220,5,FALSE)</f>
        <v>69</v>
      </c>
      <c r="AR81">
        <f>VLOOKUP($A81,'Subtraction Matrices (Att)'!AH$3:AL$220,5,FALSE)</f>
        <v>54</v>
      </c>
      <c r="AS81">
        <f>VLOOKUP($A81,'Subtraction Matrices (Att)'!Z$3:AD$220,5,FALSE)</f>
        <v>67</v>
      </c>
      <c r="AT81">
        <f>VLOOKUP($A81,'Subtraction Matrices (Att)'!AP$3:AT$220,5,FALSE)</f>
        <v>46</v>
      </c>
      <c r="AU81">
        <f>VLOOKUP($A81,'Subtraction Matrices (Att)'!AX$3:BB$220,5,FALSE)</f>
        <v>60</v>
      </c>
      <c r="BG81" t="s">
        <v>137</v>
      </c>
      <c r="BH81">
        <f>VLOOKUP($A81,'Subtraction Matrices (Att)'!B$3:G$220,6,FALSE)</f>
        <v>0.26066350710900399</v>
      </c>
      <c r="BI81">
        <f>VLOOKUP($A81,'Subtraction Matrices (Att)'!J$3:O$220,6,FALSE)</f>
        <v>0.30516431924882598</v>
      </c>
      <c r="BJ81">
        <f>VLOOKUP($A81,'Subtraction Matrices (Att)'!R$3:W$220,6,FALSE)</f>
        <v>0.323943661971831</v>
      </c>
      <c r="BK81">
        <f>VLOOKUP($A81,'Subtraction Matrices (Att)'!AH$3:AM$220,6,FALSE)</f>
        <v>0.25352112676056299</v>
      </c>
      <c r="BL81">
        <f>VLOOKUP($A81,'Subtraction Matrices (Att)'!Z$3:AE$220,6,FALSE)</f>
        <v>0.31455399061032802</v>
      </c>
      <c r="BM81">
        <f>VLOOKUP($A81,'Subtraction Matrices (Att)'!AP$3:AU$220,6,FALSE)</f>
        <v>0.215962441314554</v>
      </c>
      <c r="BN81">
        <f>VLOOKUP($A81,'Subtraction Matrices (Att)'!AX$3:BC$220,6,FALSE)</f>
        <v>0.28169014084506999</v>
      </c>
    </row>
    <row r="82" spans="1:66" x14ac:dyDescent="0.2">
      <c r="A82" t="s">
        <v>136</v>
      </c>
      <c r="B82">
        <f>VLOOKUP($A82,'Subtraction Matrices (Att)'!B$3:C$220,2,FALSE)</f>
        <v>2.5333092568851699E-3</v>
      </c>
      <c r="C82">
        <f>VLOOKUP($A82,'Subtraction Matrices (Att)'!J$3:K$220,2,FALSE)</f>
        <v>3.1196778445125701E-3</v>
      </c>
      <c r="D82">
        <f>VLOOKUP($A82,'Subtraction Matrices (Att)'!R$3:S$220,2,FALSE)</f>
        <v>2.2064539883410901E-3</v>
      </c>
      <c r="E82">
        <f>VLOOKUP($A82,'Subtraction Matrices (Att)'!AH$3:AI$220,2,FALSE)</f>
        <v>2.56012718308481E-3</v>
      </c>
      <c r="F82">
        <f>VLOOKUP($A82,'Subtraction Matrices (Att)'!Z$3:AA$220,2,FALSE)</f>
        <v>1.9076420969793399E-3</v>
      </c>
      <c r="G82">
        <f>VLOOKUP($A82,'Subtraction Matrices (Att)'!AP$3:AQ$220,2,FALSE)</f>
        <v>1.87096881166746E-3</v>
      </c>
      <c r="H82">
        <f>VLOOKUP($A82,'Subtraction Matrices (Att)'!AX$3:AY$220,2,FALSE)</f>
        <v>2.9210130715811699E-3</v>
      </c>
      <c r="T82" t="s">
        <v>136</v>
      </c>
      <c r="U82">
        <f>VLOOKUP($A82,'Subtraction Matrices (Att)'!B$3:E$220,3,FALSE)</f>
        <v>0.53188602442333699</v>
      </c>
      <c r="V82">
        <f>VLOOKUP($A82,'Subtraction Matrices (Att)'!J$3:L$220,3,FALSE)</f>
        <v>0.47548076923076898</v>
      </c>
      <c r="W82">
        <f>VLOOKUP($A82,'Subtraction Matrices (Att)'!R$3:T$220,3,FALSE)</f>
        <v>0.51454257006874604</v>
      </c>
      <c r="X82">
        <f>VLOOKUP($A82,'Subtraction Matrices (Att)'!AH$3:AJ$220,3,FALSE)</f>
        <v>0.48245614035087703</v>
      </c>
      <c r="Y82">
        <f>VLOOKUP($A82,'Subtraction Matrices (Att)'!Z$3:AB$220,3,FALSE)</f>
        <v>0.46938775510204001</v>
      </c>
      <c r="Z82">
        <f>VLOOKUP($A82,'Subtraction Matrices (Att)'!AP$3:AR$220,3,FALSE)</f>
        <v>0.51306240928882396</v>
      </c>
      <c r="AA82">
        <f>VLOOKUP($A82,'Subtraction Matrices (Att)'!AX$3:AZ$220,3,FALSE)</f>
        <v>0.456324248777078</v>
      </c>
      <c r="AN82" t="s">
        <v>136</v>
      </c>
      <c r="AO82">
        <f>VLOOKUP($A82,'Subtraction Matrices (Att)'!B$3:F$220,5,FALSE)</f>
        <v>67</v>
      </c>
      <c r="AP82">
        <f>VLOOKUP($A82,'Subtraction Matrices (Att)'!J$3:N$220,5,FALSE)</f>
        <v>65</v>
      </c>
      <c r="AQ82">
        <f>VLOOKUP($A82,'Subtraction Matrices (Att)'!R$3:V$220,5,FALSE)</f>
        <v>62</v>
      </c>
      <c r="AR82">
        <f>VLOOKUP($A82,'Subtraction Matrices (Att)'!AH$3:AL$220,5,FALSE)</f>
        <v>57</v>
      </c>
      <c r="AS82">
        <f>VLOOKUP($A82,'Subtraction Matrices (Att)'!Z$3:AD$220,5,FALSE)</f>
        <v>50</v>
      </c>
      <c r="AT82">
        <f>VLOOKUP($A82,'Subtraction Matrices (Att)'!AP$3:AT$220,5,FALSE)</f>
        <v>53</v>
      </c>
      <c r="AU82">
        <f>VLOOKUP($A82,'Subtraction Matrices (Att)'!AX$3:BB$220,5,FALSE)</f>
        <v>54</v>
      </c>
      <c r="BG82" t="s">
        <v>136</v>
      </c>
      <c r="BH82">
        <f>VLOOKUP($A82,'Subtraction Matrices (Att)'!B$3:G$220,6,FALSE)</f>
        <v>0.31753554502369602</v>
      </c>
      <c r="BI82">
        <f>VLOOKUP($A82,'Subtraction Matrices (Att)'!J$3:O$220,6,FALSE)</f>
        <v>0.30516431924882598</v>
      </c>
      <c r="BJ82">
        <f>VLOOKUP($A82,'Subtraction Matrices (Att)'!R$3:W$220,6,FALSE)</f>
        <v>0.29107981220657198</v>
      </c>
      <c r="BK82">
        <f>VLOOKUP($A82,'Subtraction Matrices (Att)'!AH$3:AM$220,6,FALSE)</f>
        <v>0.26760563380281599</v>
      </c>
      <c r="BL82">
        <f>VLOOKUP($A82,'Subtraction Matrices (Att)'!Z$3:AE$220,6,FALSE)</f>
        <v>0.23474178403755799</v>
      </c>
      <c r="BM82">
        <f>VLOOKUP($A82,'Subtraction Matrices (Att)'!AP$3:AU$220,6,FALSE)</f>
        <v>0.248826291079812</v>
      </c>
      <c r="BN82">
        <f>VLOOKUP($A82,'Subtraction Matrices (Att)'!AX$3:BC$220,6,FALSE)</f>
        <v>0.25352112676056299</v>
      </c>
    </row>
    <row r="83" spans="1:66" x14ac:dyDescent="0.2">
      <c r="A83" t="s">
        <v>135</v>
      </c>
      <c r="B83">
        <f>VLOOKUP($A83,'Subtraction Matrices (Att)'!B$3:C$220,2,FALSE)</f>
        <v>9.9669246876080593E-3</v>
      </c>
      <c r="C83">
        <f>VLOOKUP($A83,'Subtraction Matrices (Att)'!J$3:K$220,2,FALSE)</f>
        <v>1.15482224723978E-2</v>
      </c>
      <c r="D83">
        <f>VLOOKUP($A83,'Subtraction Matrices (Att)'!R$3:S$220,2,FALSE)</f>
        <v>1.1505976695559601E-2</v>
      </c>
      <c r="E83">
        <f>VLOOKUP($A83,'Subtraction Matrices (Att)'!AH$3:AI$220,2,FALSE)</f>
        <v>1.16340926636919E-2</v>
      </c>
      <c r="F83">
        <f>VLOOKUP($A83,'Subtraction Matrices (Att)'!Z$3:AA$220,2,FALSE)</f>
        <v>1.40803212585722E-2</v>
      </c>
      <c r="G83">
        <f>VLOOKUP($A83,'Subtraction Matrices (Att)'!AP$3:AQ$220,2,FALSE)</f>
        <v>1.2793070881152E-2</v>
      </c>
      <c r="H83">
        <f>VLOOKUP($A83,'Subtraction Matrices (Att)'!AX$3:AY$220,2,FALSE)</f>
        <v>1.6445540812602001E-2</v>
      </c>
      <c r="T83" t="s">
        <v>135</v>
      </c>
      <c r="U83">
        <f>VLOOKUP($A83,'Subtraction Matrices (Att)'!B$3:E$220,3,FALSE)</f>
        <v>0.411230120090879</v>
      </c>
      <c r="V83">
        <f>VLOOKUP($A83,'Subtraction Matrices (Att)'!J$3:L$220,3,FALSE)</f>
        <v>0.37731413458712898</v>
      </c>
      <c r="W83">
        <f>VLOOKUP($A83,'Subtraction Matrices (Att)'!R$3:T$220,3,FALSE)</f>
        <v>0.409630459126539</v>
      </c>
      <c r="X83">
        <f>VLOOKUP($A83,'Subtraction Matrices (Att)'!AH$3:AJ$220,3,FALSE)</f>
        <v>0.33801801801801801</v>
      </c>
      <c r="Y83">
        <f>VLOOKUP($A83,'Subtraction Matrices (Att)'!Z$3:AB$220,3,FALSE)</f>
        <v>0.36491317671092899</v>
      </c>
      <c r="Z83">
        <f>VLOOKUP($A83,'Subtraction Matrices (Att)'!AP$3:AR$220,3,FALSE)</f>
        <v>0.35200240891297802</v>
      </c>
      <c r="AA83">
        <f>VLOOKUP($A83,'Subtraction Matrices (Att)'!AX$3:AZ$220,3,FALSE)</f>
        <v>0.31960784313725399</v>
      </c>
      <c r="AN83" t="s">
        <v>135</v>
      </c>
      <c r="AO83">
        <f>VLOOKUP($A83,'Subtraction Matrices (Att)'!B$3:F$220,5,FALSE)</f>
        <v>79</v>
      </c>
      <c r="AP83">
        <f>VLOOKUP($A83,'Subtraction Matrices (Att)'!J$3:N$220,5,FALSE)</f>
        <v>83</v>
      </c>
      <c r="AQ83">
        <f>VLOOKUP($A83,'Subtraction Matrices (Att)'!R$3:V$220,5,FALSE)</f>
        <v>95</v>
      </c>
      <c r="AR83">
        <f>VLOOKUP($A83,'Subtraction Matrices (Att)'!AH$3:AL$220,5,FALSE)</f>
        <v>75</v>
      </c>
      <c r="AS83">
        <f>VLOOKUP($A83,'Subtraction Matrices (Att)'!Z$3:AD$220,5,FALSE)</f>
        <v>89</v>
      </c>
      <c r="AT83">
        <f>VLOOKUP($A83,'Subtraction Matrices (Att)'!AP$3:AT$220,5,FALSE)</f>
        <v>82</v>
      </c>
      <c r="AU83">
        <f>VLOOKUP($A83,'Subtraction Matrices (Att)'!AX$3:BB$220,5,FALSE)</f>
        <v>85</v>
      </c>
      <c r="BG83" t="s">
        <v>135</v>
      </c>
      <c r="BH83">
        <f>VLOOKUP($A83,'Subtraction Matrices (Att)'!B$3:G$220,6,FALSE)</f>
        <v>0.37440758293838799</v>
      </c>
      <c r="BI83">
        <f>VLOOKUP($A83,'Subtraction Matrices (Att)'!J$3:O$220,6,FALSE)</f>
        <v>0.38967136150234699</v>
      </c>
      <c r="BJ83">
        <f>VLOOKUP($A83,'Subtraction Matrices (Att)'!R$3:W$220,6,FALSE)</f>
        <v>0.446009389671361</v>
      </c>
      <c r="BK83">
        <f>VLOOKUP($A83,'Subtraction Matrices (Att)'!AH$3:AM$220,6,FALSE)</f>
        <v>0.352112676056338</v>
      </c>
      <c r="BL83">
        <f>VLOOKUP($A83,'Subtraction Matrices (Att)'!Z$3:AE$220,6,FALSE)</f>
        <v>0.417840375586854</v>
      </c>
      <c r="BM83">
        <f>VLOOKUP($A83,'Subtraction Matrices (Att)'!AP$3:AU$220,6,FALSE)</f>
        <v>0.38497652582159603</v>
      </c>
      <c r="BN83">
        <f>VLOOKUP($A83,'Subtraction Matrices (Att)'!AX$3:BC$220,6,FALSE)</f>
        <v>0.39906103286384897</v>
      </c>
    </row>
    <row r="84" spans="1:66" x14ac:dyDescent="0.2">
      <c r="A84" t="s">
        <v>134</v>
      </c>
      <c r="B84">
        <f>VLOOKUP($A84,'Subtraction Matrices (Att)'!B$3:C$220,2,FALSE)</f>
        <v>2.69068159367007E-3</v>
      </c>
      <c r="C84">
        <f>VLOOKUP($A84,'Subtraction Matrices (Att)'!J$3:K$220,2,FALSE)</f>
        <v>5.3088535474303403E-3</v>
      </c>
      <c r="D84">
        <f>VLOOKUP($A84,'Subtraction Matrices (Att)'!R$3:S$220,2,FALSE)</f>
        <v>4.8902417607888599E-3</v>
      </c>
      <c r="E84">
        <f>VLOOKUP($A84,'Subtraction Matrices (Att)'!AH$3:AI$220,2,FALSE)</f>
        <v>5.0104849529772301E-3</v>
      </c>
      <c r="F84">
        <f>VLOOKUP($A84,'Subtraction Matrices (Att)'!Z$3:AA$220,2,FALSE)</f>
        <v>4.0772509792228202E-3</v>
      </c>
      <c r="G84">
        <f>VLOOKUP($A84,'Subtraction Matrices (Att)'!AP$3:AQ$220,2,FALSE)</f>
        <v>5.3647310849202698E-3</v>
      </c>
      <c r="H84">
        <f>VLOOKUP($A84,'Subtraction Matrices (Att)'!AX$3:AY$220,2,FALSE)</f>
        <v>6.91909616997613E-3</v>
      </c>
      <c r="T84" t="s">
        <v>134</v>
      </c>
      <c r="U84">
        <f>VLOOKUP($A84,'Subtraction Matrices (Att)'!B$3:E$220,3,FALSE)</f>
        <v>0.40485829959514102</v>
      </c>
      <c r="V84">
        <f>VLOOKUP($A84,'Subtraction Matrices (Att)'!J$3:L$220,3,FALSE)</f>
        <v>0.33568627450980298</v>
      </c>
      <c r="W84">
        <f>VLOOKUP($A84,'Subtraction Matrices (Att)'!R$3:T$220,3,FALSE)</f>
        <v>0.36549019607843097</v>
      </c>
      <c r="X84">
        <f>VLOOKUP($A84,'Subtraction Matrices (Att)'!AH$3:AJ$220,3,FALSE)</f>
        <v>0.34751773049645301</v>
      </c>
      <c r="Y84">
        <f>VLOOKUP($A84,'Subtraction Matrices (Att)'!Z$3:AB$220,3,FALSE)</f>
        <v>0.35106382978723399</v>
      </c>
      <c r="Z84">
        <f>VLOOKUP($A84,'Subtraction Matrices (Att)'!AP$3:AR$220,3,FALSE)</f>
        <v>0.33843537414965902</v>
      </c>
      <c r="AA84">
        <f>VLOOKUP($A84,'Subtraction Matrices (Att)'!AX$3:AZ$220,3,FALSE)</f>
        <v>0.28212560386473401</v>
      </c>
      <c r="AN84" t="s">
        <v>134</v>
      </c>
      <c r="AO84">
        <f>VLOOKUP($A84,'Subtraction Matrices (Att)'!B$3:F$220,5,FALSE)</f>
        <v>39</v>
      </c>
      <c r="AP84">
        <f>VLOOKUP($A84,'Subtraction Matrices (Att)'!J$3:N$220,5,FALSE)</f>
        <v>51</v>
      </c>
      <c r="AQ84">
        <f>VLOOKUP($A84,'Subtraction Matrices (Att)'!R$3:V$220,5,FALSE)</f>
        <v>51</v>
      </c>
      <c r="AR84">
        <f>VLOOKUP($A84,'Subtraction Matrices (Att)'!AH$3:AL$220,5,FALSE)</f>
        <v>48</v>
      </c>
      <c r="AS84">
        <f>VLOOKUP($A84,'Subtraction Matrices (Att)'!Z$3:AD$220,5,FALSE)</f>
        <v>48</v>
      </c>
      <c r="AT84">
        <f>VLOOKUP($A84,'Subtraction Matrices (Att)'!AP$3:AT$220,5,FALSE)</f>
        <v>49</v>
      </c>
      <c r="AU84">
        <f>VLOOKUP($A84,'Subtraction Matrices (Att)'!AX$3:BB$220,5,FALSE)</f>
        <v>46</v>
      </c>
      <c r="BG84" t="s">
        <v>134</v>
      </c>
      <c r="BH84">
        <f>VLOOKUP($A84,'Subtraction Matrices (Att)'!B$3:G$220,6,FALSE)</f>
        <v>0.184834123222748</v>
      </c>
      <c r="BI84">
        <f>VLOOKUP($A84,'Subtraction Matrices (Att)'!J$3:O$220,6,FALSE)</f>
        <v>0.23943661971830901</v>
      </c>
      <c r="BJ84">
        <f>VLOOKUP($A84,'Subtraction Matrices (Att)'!R$3:W$220,6,FALSE)</f>
        <v>0.23943661971830901</v>
      </c>
      <c r="BK84">
        <f>VLOOKUP($A84,'Subtraction Matrices (Att)'!AH$3:AM$220,6,FALSE)</f>
        <v>0.22535211267605601</v>
      </c>
      <c r="BL84">
        <f>VLOOKUP($A84,'Subtraction Matrices (Att)'!Z$3:AE$220,6,FALSE)</f>
        <v>0.22535211267605601</v>
      </c>
      <c r="BM84">
        <f>VLOOKUP($A84,'Subtraction Matrices (Att)'!AP$3:AU$220,6,FALSE)</f>
        <v>0.230046948356807</v>
      </c>
      <c r="BN84">
        <f>VLOOKUP($A84,'Subtraction Matrices (Att)'!AX$3:BC$220,6,FALSE)</f>
        <v>0.215962441314554</v>
      </c>
    </row>
    <row r="85" spans="1:66" x14ac:dyDescent="0.2">
      <c r="A85" t="s">
        <v>133</v>
      </c>
      <c r="B85">
        <f>VLOOKUP($A85,'Subtraction Matrices (Att)'!B$3:C$220,2,FALSE)</f>
        <v>1.68283935479955E-4</v>
      </c>
      <c r="C85">
        <f>VLOOKUP($A85,'Subtraction Matrices (Att)'!J$3:K$220,2,FALSE)</f>
        <v>3.1352632502541398E-4</v>
      </c>
      <c r="D85">
        <f>VLOOKUP($A85,'Subtraction Matrices (Att)'!R$3:S$220,2,FALSE)</f>
        <v>2.4812789992906302E-4</v>
      </c>
      <c r="E85">
        <f>VLOOKUP($A85,'Subtraction Matrices (Att)'!AH$3:AI$220,2,FALSE)</f>
        <v>2.8885449694936697E-4</v>
      </c>
      <c r="F85">
        <f>VLOOKUP($A85,'Subtraction Matrices (Att)'!Z$3:AA$220,2,FALSE)</f>
        <v>2.6819906765329399E-4</v>
      </c>
      <c r="G85">
        <f>VLOOKUP($A85,'Subtraction Matrices (Att)'!AP$3:AQ$220,2,FALSE)</f>
        <v>1.97120889533666E-4</v>
      </c>
      <c r="H85">
        <f>VLOOKUP($A85,'Subtraction Matrices (Att)'!AX$3:AY$220,2,FALSE)</f>
        <v>1.72715391668293E-4</v>
      </c>
      <c r="T85" t="s">
        <v>133</v>
      </c>
      <c r="U85">
        <f>VLOOKUP($A85,'Subtraction Matrices (Att)'!B$3:E$220,3,FALSE)</f>
        <v>0.46153846153846101</v>
      </c>
      <c r="V85">
        <f>VLOOKUP($A85,'Subtraction Matrices (Att)'!J$3:L$220,3,FALSE)</f>
        <v>0.36666666666666597</v>
      </c>
      <c r="W85">
        <f>VLOOKUP($A85,'Subtraction Matrices (Att)'!R$3:T$220,3,FALSE)</f>
        <v>0.441176470588235</v>
      </c>
      <c r="X85">
        <f>VLOOKUP($A85,'Subtraction Matrices (Att)'!AH$3:AJ$220,3,FALSE)</f>
        <v>0.43137254901960698</v>
      </c>
      <c r="Y85">
        <f>VLOOKUP($A85,'Subtraction Matrices (Att)'!Z$3:AB$220,3,FALSE)</f>
        <v>0.441176470588235</v>
      </c>
      <c r="Z85">
        <f>VLOOKUP($A85,'Subtraction Matrices (Att)'!AP$3:AR$220,3,FALSE)</f>
        <v>0.483333333333333</v>
      </c>
      <c r="AA85">
        <f>VLOOKUP($A85,'Subtraction Matrices (Att)'!AX$3:AZ$220,3,FALSE)</f>
        <v>0.30555555555555503</v>
      </c>
      <c r="AN85" t="s">
        <v>133</v>
      </c>
      <c r="AO85">
        <f>VLOOKUP($A85,'Subtraction Matrices (Att)'!B$3:F$220,5,FALSE)</f>
        <v>14</v>
      </c>
      <c r="AP85">
        <f>VLOOKUP($A85,'Subtraction Matrices (Att)'!J$3:N$220,5,FALSE)</f>
        <v>16</v>
      </c>
      <c r="AQ85">
        <f>VLOOKUP($A85,'Subtraction Matrices (Att)'!R$3:V$220,5,FALSE)</f>
        <v>17</v>
      </c>
      <c r="AR85">
        <f>VLOOKUP($A85,'Subtraction Matrices (Att)'!AH$3:AL$220,5,FALSE)</f>
        <v>18</v>
      </c>
      <c r="AS85">
        <f>VLOOKUP($A85,'Subtraction Matrices (Att)'!Z$3:AD$220,5,FALSE)</f>
        <v>17</v>
      </c>
      <c r="AT85">
        <f>VLOOKUP($A85,'Subtraction Matrices (Att)'!AP$3:AT$220,5,FALSE)</f>
        <v>16</v>
      </c>
      <c r="AU85">
        <f>VLOOKUP($A85,'Subtraction Matrices (Att)'!AX$3:BB$220,5,FALSE)</f>
        <v>9</v>
      </c>
      <c r="BG85" t="s">
        <v>133</v>
      </c>
      <c r="BH85">
        <f>VLOOKUP($A85,'Subtraction Matrices (Att)'!B$3:G$220,6,FALSE)</f>
        <v>6.6350710900473897E-2</v>
      </c>
      <c r="BI85">
        <f>VLOOKUP($A85,'Subtraction Matrices (Att)'!J$3:O$220,6,FALSE)</f>
        <v>7.5117370892018698E-2</v>
      </c>
      <c r="BJ85">
        <f>VLOOKUP($A85,'Subtraction Matrices (Att)'!R$3:W$220,6,FALSE)</f>
        <v>7.9812206572769898E-2</v>
      </c>
      <c r="BK85">
        <f>VLOOKUP($A85,'Subtraction Matrices (Att)'!AH$3:AM$220,6,FALSE)</f>
        <v>8.4507042253521097E-2</v>
      </c>
      <c r="BL85">
        <f>VLOOKUP($A85,'Subtraction Matrices (Att)'!Z$3:AE$220,6,FALSE)</f>
        <v>7.9812206572769898E-2</v>
      </c>
      <c r="BM85">
        <f>VLOOKUP($A85,'Subtraction Matrices (Att)'!AP$3:AU$220,6,FALSE)</f>
        <v>7.5117370892018698E-2</v>
      </c>
      <c r="BN85">
        <f>VLOOKUP($A85,'Subtraction Matrices (Att)'!AX$3:BC$220,6,FALSE)</f>
        <v>4.22535211267605E-2</v>
      </c>
    </row>
    <row r="86" spans="1:66" x14ac:dyDescent="0.2">
      <c r="A86" t="s">
        <v>132</v>
      </c>
      <c r="B86">
        <f>VLOOKUP($A86,'Subtraction Matrices (Att)'!B$3:C$220,2,FALSE)</f>
        <v>9.8591018813798809E-3</v>
      </c>
      <c r="C86">
        <f>VLOOKUP($A86,'Subtraction Matrices (Att)'!J$3:K$220,2,FALSE)</f>
        <v>1.6161899416995602E-2</v>
      </c>
      <c r="D86">
        <f>VLOOKUP($A86,'Subtraction Matrices (Att)'!R$3:S$220,2,FALSE)</f>
        <v>1.44477587095331E-2</v>
      </c>
      <c r="E86">
        <f>VLOOKUP($A86,'Subtraction Matrices (Att)'!AH$3:AI$220,2,FALSE)</f>
        <v>1.4835310414786701E-2</v>
      </c>
      <c r="F86">
        <f>VLOOKUP($A86,'Subtraction Matrices (Att)'!Z$3:AA$220,2,FALSE)</f>
        <v>1.6435153013018702E-2</v>
      </c>
      <c r="G86">
        <f>VLOOKUP($A86,'Subtraction Matrices (Att)'!AP$3:AQ$220,2,FALSE)</f>
        <v>1.51754653937442E-2</v>
      </c>
      <c r="H86">
        <f>VLOOKUP($A86,'Subtraction Matrices (Att)'!AX$3:AY$220,2,FALSE)</f>
        <v>2.2094388106533001E-2</v>
      </c>
      <c r="T86" t="s">
        <v>132</v>
      </c>
      <c r="U86">
        <f>VLOOKUP($A86,'Subtraction Matrices (Att)'!B$3:E$220,3,FALSE)</f>
        <v>0.377289377289377</v>
      </c>
      <c r="V86">
        <f>VLOOKUP($A86,'Subtraction Matrices (Att)'!J$3:L$220,3,FALSE)</f>
        <v>0.337844739530132</v>
      </c>
      <c r="W86">
        <f>VLOOKUP($A86,'Subtraction Matrices (Att)'!R$3:T$220,3,FALSE)</f>
        <v>0.360682561944834</v>
      </c>
      <c r="X86">
        <f>VLOOKUP($A86,'Subtraction Matrices (Att)'!AH$3:AJ$220,3,FALSE)</f>
        <v>0.311351351351351</v>
      </c>
      <c r="Y86">
        <f>VLOOKUP($A86,'Subtraction Matrices (Att)'!Z$3:AB$220,3,FALSE)</f>
        <v>0.34321305841924399</v>
      </c>
      <c r="Z86">
        <f>VLOOKUP($A86,'Subtraction Matrices (Att)'!AP$3:AR$220,3,FALSE)</f>
        <v>0.31710483609217699</v>
      </c>
      <c r="AA86">
        <f>VLOOKUP($A86,'Subtraction Matrices (Att)'!AX$3:AZ$220,3,FALSE)</f>
        <v>0.30807113543091602</v>
      </c>
      <c r="AN86" t="s">
        <v>132</v>
      </c>
      <c r="AO86">
        <f>VLOOKUP($A86,'Subtraction Matrices (Att)'!B$3:F$220,5,FALSE)</f>
        <v>78</v>
      </c>
      <c r="AP86">
        <f>VLOOKUP($A86,'Subtraction Matrices (Att)'!J$3:N$220,5,FALSE)</f>
        <v>89</v>
      </c>
      <c r="AQ86">
        <f>VLOOKUP($A86,'Subtraction Matrices (Att)'!R$3:V$220,5,FALSE)</f>
        <v>93</v>
      </c>
      <c r="AR86">
        <f>VLOOKUP($A86,'Subtraction Matrices (Att)'!AH$3:AL$220,5,FALSE)</f>
        <v>75</v>
      </c>
      <c r="AS86">
        <f>VLOOKUP($A86,'Subtraction Matrices (Att)'!Z$3:AD$220,5,FALSE)</f>
        <v>97</v>
      </c>
      <c r="AT86">
        <f>VLOOKUP($A86,'Subtraction Matrices (Att)'!AP$3:AT$220,5,FALSE)</f>
        <v>79</v>
      </c>
      <c r="AU86">
        <f>VLOOKUP($A86,'Subtraction Matrices (Att)'!AX$3:BB$220,5,FALSE)</f>
        <v>86</v>
      </c>
      <c r="BG86" t="s">
        <v>132</v>
      </c>
      <c r="BH86">
        <f>VLOOKUP($A86,'Subtraction Matrices (Att)'!B$3:G$220,6,FALSE)</f>
        <v>0.36966824644549701</v>
      </c>
      <c r="BI86">
        <f>VLOOKUP($A86,'Subtraction Matrices (Att)'!J$3:O$220,6,FALSE)</f>
        <v>0.417840375586854</v>
      </c>
      <c r="BJ86">
        <f>VLOOKUP($A86,'Subtraction Matrices (Att)'!R$3:W$220,6,FALSE)</f>
        <v>0.43661971830985902</v>
      </c>
      <c r="BK86">
        <f>VLOOKUP($A86,'Subtraction Matrices (Att)'!AH$3:AM$220,6,FALSE)</f>
        <v>0.352112676056338</v>
      </c>
      <c r="BL86">
        <f>VLOOKUP($A86,'Subtraction Matrices (Att)'!Z$3:AE$220,6,FALSE)</f>
        <v>0.45539906103286298</v>
      </c>
      <c r="BM86">
        <f>VLOOKUP($A86,'Subtraction Matrices (Att)'!AP$3:AU$220,6,FALSE)</f>
        <v>0.37089201877934203</v>
      </c>
      <c r="BN86">
        <f>VLOOKUP($A86,'Subtraction Matrices (Att)'!AX$3:BC$220,6,FALSE)</f>
        <v>0.40375586854459999</v>
      </c>
    </row>
    <row r="87" spans="1:66" x14ac:dyDescent="0.2">
      <c r="A87" t="s">
        <v>131</v>
      </c>
      <c r="B87">
        <f>VLOOKUP($A87,'Subtraction Matrices (Att)'!B$3:C$220,2,FALSE)</f>
        <v>4.06181430856803E-3</v>
      </c>
      <c r="C87">
        <f>VLOOKUP($A87,'Subtraction Matrices (Att)'!J$3:K$220,2,FALSE)</f>
        <v>3.4974288824962201E-3</v>
      </c>
      <c r="D87">
        <f>VLOOKUP($A87,'Subtraction Matrices (Att)'!R$3:S$220,2,FALSE)</f>
        <v>5.0842866176601699E-3</v>
      </c>
      <c r="E87">
        <f>VLOOKUP($A87,'Subtraction Matrices (Att)'!AH$3:AI$220,2,FALSE)</f>
        <v>4.8061995897701196E-3</v>
      </c>
      <c r="F87">
        <f>VLOOKUP($A87,'Subtraction Matrices (Att)'!Z$3:AA$220,2,FALSE)</f>
        <v>5.8865299878475101E-3</v>
      </c>
      <c r="G87">
        <f>VLOOKUP($A87,'Subtraction Matrices (Att)'!AP$3:AQ$220,2,FALSE)</f>
        <v>4.2960482412532997E-3</v>
      </c>
      <c r="H87">
        <f>VLOOKUP($A87,'Subtraction Matrices (Att)'!AX$3:AY$220,2,FALSE)</f>
        <v>5.86546163090528E-3</v>
      </c>
      <c r="T87" t="s">
        <v>131</v>
      </c>
      <c r="U87">
        <f>VLOOKUP($A87,'Subtraction Matrices (Att)'!B$3:E$220,3,FALSE)</f>
        <v>0.45034965034965002</v>
      </c>
      <c r="V87">
        <f>VLOOKUP($A87,'Subtraction Matrices (Att)'!J$3:L$220,3,FALSE)</f>
        <v>0.36571428571428499</v>
      </c>
      <c r="W87">
        <f>VLOOKUP($A87,'Subtraction Matrices (Att)'!R$3:T$220,3,FALSE)</f>
        <v>0.42503805175038001</v>
      </c>
      <c r="X87">
        <f>VLOOKUP($A87,'Subtraction Matrices (Att)'!AH$3:AJ$220,3,FALSE)</f>
        <v>0.37386569872958197</v>
      </c>
      <c r="Y87">
        <f>VLOOKUP($A87,'Subtraction Matrices (Att)'!Z$3:AB$220,3,FALSE)</f>
        <v>0.40080482897384301</v>
      </c>
      <c r="Z87">
        <f>VLOOKUP($A87,'Subtraction Matrices (Att)'!AP$3:AR$220,3,FALSE)</f>
        <v>0.36123680241327299</v>
      </c>
      <c r="AA87">
        <f>VLOOKUP($A87,'Subtraction Matrices (Att)'!AX$3:AZ$220,3,FALSE)</f>
        <v>0.36879018118059598</v>
      </c>
      <c r="AN87" t="s">
        <v>131</v>
      </c>
      <c r="AO87">
        <f>VLOOKUP($A87,'Subtraction Matrices (Att)'!B$3:F$220,5,FALSE)</f>
        <v>66</v>
      </c>
      <c r="AP87">
        <f>VLOOKUP($A87,'Subtraction Matrices (Att)'!J$3:N$220,5,FALSE)</f>
        <v>50</v>
      </c>
      <c r="AQ87">
        <f>VLOOKUP($A87,'Subtraction Matrices (Att)'!R$3:V$220,5,FALSE)</f>
        <v>73</v>
      </c>
      <c r="AR87">
        <f>VLOOKUP($A87,'Subtraction Matrices (Att)'!AH$3:AL$220,5,FALSE)</f>
        <v>58</v>
      </c>
      <c r="AS87">
        <f>VLOOKUP($A87,'Subtraction Matrices (Att)'!Z$3:AD$220,5,FALSE)</f>
        <v>71</v>
      </c>
      <c r="AT87">
        <f>VLOOKUP($A87,'Subtraction Matrices (Att)'!AP$3:AT$220,5,FALSE)</f>
        <v>52</v>
      </c>
      <c r="AU87">
        <f>VLOOKUP($A87,'Subtraction Matrices (Att)'!AX$3:BB$220,5,FALSE)</f>
        <v>59</v>
      </c>
      <c r="BG87" t="s">
        <v>131</v>
      </c>
      <c r="BH87">
        <f>VLOOKUP($A87,'Subtraction Matrices (Att)'!B$3:G$220,6,FALSE)</f>
        <v>0.31279620853080498</v>
      </c>
      <c r="BI87">
        <f>VLOOKUP($A87,'Subtraction Matrices (Att)'!J$3:O$220,6,FALSE)</f>
        <v>0.23474178403755799</v>
      </c>
      <c r="BJ87">
        <f>VLOOKUP($A87,'Subtraction Matrices (Att)'!R$3:W$220,6,FALSE)</f>
        <v>0.34272300469483502</v>
      </c>
      <c r="BK87">
        <f>VLOOKUP($A87,'Subtraction Matrices (Att)'!AH$3:AM$220,6,FALSE)</f>
        <v>0.27230046948356801</v>
      </c>
      <c r="BL87">
        <f>VLOOKUP($A87,'Subtraction Matrices (Att)'!Z$3:AE$220,6,FALSE)</f>
        <v>0.33333333333333298</v>
      </c>
      <c r="BM87">
        <f>VLOOKUP($A87,'Subtraction Matrices (Att)'!AP$3:AU$220,6,FALSE)</f>
        <v>0.244131455399061</v>
      </c>
      <c r="BN87">
        <f>VLOOKUP($A87,'Subtraction Matrices (Att)'!AX$3:BC$220,6,FALSE)</f>
        <v>0.27699530516431897</v>
      </c>
    </row>
    <row r="88" spans="1:66" x14ac:dyDescent="0.2">
      <c r="A88" t="s">
        <v>130</v>
      </c>
      <c r="B88">
        <f>VLOOKUP($A88,'Subtraction Matrices (Att)'!B$3:C$220,2,FALSE)</f>
        <v>4.1184734150092901E-4</v>
      </c>
      <c r="C88">
        <f>VLOOKUP($A88,'Subtraction Matrices (Att)'!J$3:K$220,2,FALSE)</f>
        <v>9.8737667914716894E-4</v>
      </c>
      <c r="D88">
        <f>VLOOKUP($A88,'Subtraction Matrices (Att)'!R$3:S$220,2,FALSE)</f>
        <v>4.0611727152038902E-4</v>
      </c>
      <c r="E88">
        <f>VLOOKUP($A88,'Subtraction Matrices (Att)'!AH$3:AI$220,2,FALSE)</f>
        <v>1.01846789970135E-3</v>
      </c>
      <c r="F88">
        <f>VLOOKUP($A88,'Subtraction Matrices (Att)'!Z$3:AA$220,2,FALSE)</f>
        <v>9.6771748729204102E-4</v>
      </c>
      <c r="G88">
        <f>VLOOKUP($A88,'Subtraction Matrices (Att)'!AP$3:AQ$220,2,FALSE)</f>
        <v>9.4506698996776797E-4</v>
      </c>
      <c r="H88">
        <f>VLOOKUP($A88,'Subtraction Matrices (Att)'!AX$3:AY$220,2,FALSE)</f>
        <v>8.4452668467099596E-4</v>
      </c>
      <c r="T88" t="s">
        <v>130</v>
      </c>
      <c r="U88">
        <f>VLOOKUP($A88,'Subtraction Matrices (Att)'!B$3:E$220,3,FALSE)</f>
        <v>0.5</v>
      </c>
      <c r="V88">
        <f>VLOOKUP($A88,'Subtraction Matrices (Att)'!J$3:L$220,3,FALSE)</f>
        <v>0.47712418300653597</v>
      </c>
      <c r="W88">
        <f>VLOOKUP($A88,'Subtraction Matrices (Att)'!R$3:T$220,3,FALSE)</f>
        <v>0.55555555555555503</v>
      </c>
      <c r="X88">
        <f>VLOOKUP($A88,'Subtraction Matrices (Att)'!AH$3:AJ$220,3,FALSE)</f>
        <v>0.47826086956521702</v>
      </c>
      <c r="Y88">
        <f>VLOOKUP($A88,'Subtraction Matrices (Att)'!Z$3:AB$220,3,FALSE)</f>
        <v>0.50724637681159401</v>
      </c>
      <c r="Z88">
        <f>VLOOKUP($A88,'Subtraction Matrices (Att)'!AP$3:AR$220,3,FALSE)</f>
        <v>0.46753246753246702</v>
      </c>
      <c r="AA88">
        <f>VLOOKUP($A88,'Subtraction Matrices (Att)'!AX$3:AZ$220,3,FALSE)</f>
        <v>0.39743589743589702</v>
      </c>
      <c r="AN88" t="s">
        <v>130</v>
      </c>
      <c r="AO88">
        <f>VLOOKUP($A88,'Subtraction Matrices (Att)'!B$3:F$220,5,FALSE)</f>
        <v>20</v>
      </c>
      <c r="AP88">
        <f>VLOOKUP($A88,'Subtraction Matrices (Att)'!J$3:N$220,5,FALSE)</f>
        <v>18</v>
      </c>
      <c r="AQ88">
        <f>VLOOKUP($A88,'Subtraction Matrices (Att)'!R$3:V$220,5,FALSE)</f>
        <v>19</v>
      </c>
      <c r="AR88">
        <f>VLOOKUP($A88,'Subtraction Matrices (Att)'!AH$3:AL$220,5,FALSE)</f>
        <v>23</v>
      </c>
      <c r="AS88">
        <f>VLOOKUP($A88,'Subtraction Matrices (Att)'!Z$3:AD$220,5,FALSE)</f>
        <v>24</v>
      </c>
      <c r="AT88">
        <f>VLOOKUP($A88,'Subtraction Matrices (Att)'!AP$3:AT$220,5,FALSE)</f>
        <v>22</v>
      </c>
      <c r="AU88">
        <f>VLOOKUP($A88,'Subtraction Matrices (Att)'!AX$3:BB$220,5,FALSE)</f>
        <v>13</v>
      </c>
      <c r="BG88" t="s">
        <v>130</v>
      </c>
      <c r="BH88">
        <f>VLOOKUP($A88,'Subtraction Matrices (Att)'!B$3:G$220,6,FALSE)</f>
        <v>9.4786729857819899E-2</v>
      </c>
      <c r="BI88">
        <f>VLOOKUP($A88,'Subtraction Matrices (Att)'!J$3:O$220,6,FALSE)</f>
        <v>8.4507042253521097E-2</v>
      </c>
      <c r="BJ88">
        <f>VLOOKUP($A88,'Subtraction Matrices (Att)'!R$3:W$220,6,FALSE)</f>
        <v>8.9201877934272297E-2</v>
      </c>
      <c r="BK88">
        <f>VLOOKUP($A88,'Subtraction Matrices (Att)'!AH$3:AM$220,6,FALSE)</f>
        <v>0.107981220657277</v>
      </c>
      <c r="BL88">
        <f>VLOOKUP($A88,'Subtraction Matrices (Att)'!Z$3:AE$220,6,FALSE)</f>
        <v>0.11267605633802801</v>
      </c>
      <c r="BM88">
        <f>VLOOKUP($A88,'Subtraction Matrices (Att)'!AP$3:AU$220,6,FALSE)</f>
        <v>0.10328638497652499</v>
      </c>
      <c r="BN88">
        <f>VLOOKUP($A88,'Subtraction Matrices (Att)'!AX$3:BC$220,6,FALSE)</f>
        <v>6.1032863849765202E-2</v>
      </c>
    </row>
    <row r="89" spans="1:66" x14ac:dyDescent="0.2">
      <c r="A89" t="s">
        <v>129</v>
      </c>
      <c r="B89">
        <f>VLOOKUP($A89,'Subtraction Matrices (Att)'!B$3:C$220,2,FALSE)</f>
        <v>5.9405164098629499E-3</v>
      </c>
      <c r="C89">
        <f>VLOOKUP($A89,'Subtraction Matrices (Att)'!J$3:K$220,2,FALSE)</f>
        <v>1.1630120963026401E-2</v>
      </c>
      <c r="D89">
        <f>VLOOKUP($A89,'Subtraction Matrices (Att)'!R$3:S$220,2,FALSE)</f>
        <v>9.5232850872460206E-3</v>
      </c>
      <c r="E89">
        <f>VLOOKUP($A89,'Subtraction Matrices (Att)'!AH$3:AI$220,2,FALSE)</f>
        <v>1.04324675947997E-2</v>
      </c>
      <c r="F89">
        <f>VLOOKUP($A89,'Subtraction Matrices (Att)'!Z$3:AA$220,2,FALSE)</f>
        <v>8.3880889282004593E-3</v>
      </c>
      <c r="G89">
        <f>VLOOKUP($A89,'Subtraction Matrices (Att)'!AP$3:AQ$220,2,FALSE)</f>
        <v>1.1622403942190799E-2</v>
      </c>
      <c r="H89">
        <f>VLOOKUP($A89,'Subtraction Matrices (Att)'!AX$3:AY$220,2,FALSE)</f>
        <v>9.7501204445927508E-3</v>
      </c>
      <c r="T89" t="s">
        <v>129</v>
      </c>
      <c r="U89">
        <f>VLOOKUP($A89,'Subtraction Matrices (Att)'!B$3:E$220,3,FALSE)</f>
        <v>0.38095238095237999</v>
      </c>
      <c r="V89">
        <f>VLOOKUP($A89,'Subtraction Matrices (Att)'!J$3:L$220,3,FALSE)</f>
        <v>0.37245481583161699</v>
      </c>
      <c r="W89">
        <f>VLOOKUP($A89,'Subtraction Matrices (Att)'!R$3:T$220,3,FALSE)</f>
        <v>0.34901960784313701</v>
      </c>
      <c r="X89">
        <f>VLOOKUP($A89,'Subtraction Matrices (Att)'!AH$3:AJ$220,3,FALSE)</f>
        <v>0.34381428151630899</v>
      </c>
      <c r="Y89">
        <f>VLOOKUP($A89,'Subtraction Matrices (Att)'!Z$3:AB$220,3,FALSE)</f>
        <v>0.38000602228244501</v>
      </c>
      <c r="Z89">
        <f>VLOOKUP($A89,'Subtraction Matrices (Att)'!AP$3:AR$220,3,FALSE)</f>
        <v>0.32588892153981702</v>
      </c>
      <c r="AA89">
        <f>VLOOKUP($A89,'Subtraction Matrices (Att)'!AX$3:AZ$220,3,FALSE)</f>
        <v>0.33754385964912198</v>
      </c>
      <c r="AN89" t="s">
        <v>129</v>
      </c>
      <c r="AO89">
        <f>VLOOKUP($A89,'Subtraction Matrices (Att)'!B$3:F$220,5,FALSE)</f>
        <v>70</v>
      </c>
      <c r="AP89">
        <f>VLOOKUP($A89,'Subtraction Matrices (Att)'!J$3:N$220,5,FALSE)</f>
        <v>94</v>
      </c>
      <c r="AQ89">
        <f>VLOOKUP($A89,'Subtraction Matrices (Att)'!R$3:V$220,5,FALSE)</f>
        <v>85</v>
      </c>
      <c r="AR89">
        <f>VLOOKUP($A89,'Subtraction Matrices (Att)'!AH$3:AL$220,5,FALSE)</f>
        <v>83</v>
      </c>
      <c r="AS89">
        <f>VLOOKUP($A89,'Subtraction Matrices (Att)'!Z$3:AD$220,5,FALSE)</f>
        <v>82</v>
      </c>
      <c r="AT89">
        <f>VLOOKUP($A89,'Subtraction Matrices (Att)'!AP$3:AT$220,5,FALSE)</f>
        <v>83</v>
      </c>
      <c r="AU89">
        <f>VLOOKUP($A89,'Subtraction Matrices (Att)'!AX$3:BB$220,5,FALSE)</f>
        <v>76</v>
      </c>
      <c r="BG89" t="s">
        <v>129</v>
      </c>
      <c r="BH89">
        <f>VLOOKUP($A89,'Subtraction Matrices (Att)'!B$3:G$220,6,FALSE)</f>
        <v>0.33175355450236899</v>
      </c>
      <c r="BI89">
        <f>VLOOKUP($A89,'Subtraction Matrices (Att)'!J$3:O$220,6,FALSE)</f>
        <v>0.44131455399060998</v>
      </c>
      <c r="BJ89">
        <f>VLOOKUP($A89,'Subtraction Matrices (Att)'!R$3:W$220,6,FALSE)</f>
        <v>0.39906103286384897</v>
      </c>
      <c r="BK89">
        <f>VLOOKUP($A89,'Subtraction Matrices (Att)'!AH$3:AM$220,6,FALSE)</f>
        <v>0.38967136150234699</v>
      </c>
      <c r="BL89">
        <f>VLOOKUP($A89,'Subtraction Matrices (Att)'!Z$3:AE$220,6,FALSE)</f>
        <v>0.38497652582159603</v>
      </c>
      <c r="BM89">
        <f>VLOOKUP($A89,'Subtraction Matrices (Att)'!AP$3:AU$220,6,FALSE)</f>
        <v>0.38967136150234699</v>
      </c>
      <c r="BN89">
        <f>VLOOKUP($A89,'Subtraction Matrices (Att)'!AX$3:BC$220,6,FALSE)</f>
        <v>0.35680751173708902</v>
      </c>
    </row>
    <row r="90" spans="1:66" x14ac:dyDescent="0.2">
      <c r="A90" t="s">
        <v>128</v>
      </c>
      <c r="B90">
        <f>VLOOKUP($A90,'Subtraction Matrices (Att)'!B$3:C$220,2,FALSE)</f>
        <v>3.3140302516486701E-3</v>
      </c>
      <c r="C90">
        <f>VLOOKUP($A90,'Subtraction Matrices (Att)'!J$3:K$220,2,FALSE)</f>
        <v>5.4656491733984097E-3</v>
      </c>
      <c r="D90">
        <f>VLOOKUP($A90,'Subtraction Matrices (Att)'!R$3:S$220,2,FALSE)</f>
        <v>6.49801774146539E-3</v>
      </c>
      <c r="E90">
        <f>VLOOKUP($A90,'Subtraction Matrices (Att)'!AH$3:AI$220,2,FALSE)</f>
        <v>5.06433526464725E-3</v>
      </c>
      <c r="F90">
        <f>VLOOKUP($A90,'Subtraction Matrices (Att)'!Z$3:AA$220,2,FALSE)</f>
        <v>7.8290498436727699E-3</v>
      </c>
      <c r="G90">
        <f>VLOOKUP($A90,'Subtraction Matrices (Att)'!AP$3:AQ$220,2,FALSE)</f>
        <v>7.33804045231716E-3</v>
      </c>
      <c r="H90">
        <f>VLOOKUP($A90,'Subtraction Matrices (Att)'!AX$3:AY$220,2,FALSE)</f>
        <v>7.3794225623909603E-3</v>
      </c>
      <c r="T90" t="s">
        <v>128</v>
      </c>
      <c r="U90">
        <f>VLOOKUP($A90,'Subtraction Matrices (Att)'!B$3:E$220,3,FALSE)</f>
        <v>0.38383838383838298</v>
      </c>
      <c r="V90">
        <f>VLOOKUP($A90,'Subtraction Matrices (Att)'!J$3:L$220,3,FALSE)</f>
        <v>0.395454545454545</v>
      </c>
      <c r="W90">
        <f>VLOOKUP($A90,'Subtraction Matrices (Att)'!R$3:T$220,3,FALSE)</f>
        <v>0.35409836065573702</v>
      </c>
      <c r="X90">
        <f>VLOOKUP($A90,'Subtraction Matrices (Att)'!AH$3:AJ$220,3,FALSE)</f>
        <v>0.31010101010100999</v>
      </c>
      <c r="Y90">
        <f>VLOOKUP($A90,'Subtraction Matrices (Att)'!Z$3:AB$220,3,FALSE)</f>
        <v>0.34955050237969298</v>
      </c>
      <c r="Z90">
        <f>VLOOKUP($A90,'Subtraction Matrices (Att)'!AP$3:AR$220,3,FALSE)</f>
        <v>0.32769423558897198</v>
      </c>
      <c r="AA90">
        <f>VLOOKUP($A90,'Subtraction Matrices (Att)'!AX$3:AZ$220,3,FALSE)</f>
        <v>0.30202020202020202</v>
      </c>
      <c r="AN90" t="s">
        <v>128</v>
      </c>
      <c r="AO90">
        <f>VLOOKUP($A90,'Subtraction Matrices (Att)'!B$3:F$220,5,FALSE)</f>
        <v>45</v>
      </c>
      <c r="AP90">
        <f>VLOOKUP($A90,'Subtraction Matrices (Att)'!J$3:N$220,5,FALSE)</f>
        <v>56</v>
      </c>
      <c r="AQ90">
        <f>VLOOKUP($A90,'Subtraction Matrices (Att)'!R$3:V$220,5,FALSE)</f>
        <v>61</v>
      </c>
      <c r="AR90">
        <f>VLOOKUP($A90,'Subtraction Matrices (Att)'!AH$3:AL$220,5,FALSE)</f>
        <v>45</v>
      </c>
      <c r="AS90">
        <f>VLOOKUP($A90,'Subtraction Matrices (Att)'!Z$3:AD$220,5,FALSE)</f>
        <v>62</v>
      </c>
      <c r="AT90">
        <f>VLOOKUP($A90,'Subtraction Matrices (Att)'!AP$3:AT$220,5,FALSE)</f>
        <v>57</v>
      </c>
      <c r="AU90">
        <f>VLOOKUP($A90,'Subtraction Matrices (Att)'!AX$3:BB$220,5,FALSE)</f>
        <v>45</v>
      </c>
      <c r="BG90" t="s">
        <v>128</v>
      </c>
      <c r="BH90">
        <f>VLOOKUP($A90,'Subtraction Matrices (Att)'!B$3:G$220,6,FALSE)</f>
        <v>0.21327014218009399</v>
      </c>
      <c r="BI90">
        <f>VLOOKUP($A90,'Subtraction Matrices (Att)'!J$3:O$220,6,FALSE)</f>
        <v>0.26291079812206503</v>
      </c>
      <c r="BJ90">
        <f>VLOOKUP($A90,'Subtraction Matrices (Att)'!R$3:W$220,6,FALSE)</f>
        <v>0.28638497652582101</v>
      </c>
      <c r="BK90">
        <f>VLOOKUP($A90,'Subtraction Matrices (Att)'!AH$3:AM$220,6,FALSE)</f>
        <v>0.21126760563380201</v>
      </c>
      <c r="BL90">
        <f>VLOOKUP($A90,'Subtraction Matrices (Att)'!Z$3:AE$220,6,FALSE)</f>
        <v>0.29107981220657198</v>
      </c>
      <c r="BM90">
        <f>VLOOKUP($A90,'Subtraction Matrices (Att)'!AP$3:AU$220,6,FALSE)</f>
        <v>0.26760563380281599</v>
      </c>
      <c r="BN90">
        <f>VLOOKUP($A90,'Subtraction Matrices (Att)'!AX$3:BC$220,6,FALSE)</f>
        <v>0.21126760563380201</v>
      </c>
    </row>
    <row r="91" spans="1:66" x14ac:dyDescent="0.2">
      <c r="A91" t="s">
        <v>127</v>
      </c>
      <c r="B91">
        <f>VLOOKUP($A91,'Subtraction Matrices (Att)'!B$3:C$220,2,FALSE)</f>
        <v>4.8516694821091697E-3</v>
      </c>
      <c r="C91">
        <f>VLOOKUP($A91,'Subtraction Matrices (Att)'!J$3:K$220,2,FALSE)</f>
        <v>1.04273857591836E-2</v>
      </c>
      <c r="D91">
        <f>VLOOKUP($A91,'Subtraction Matrices (Att)'!R$3:S$220,2,FALSE)</f>
        <v>8.8606591154343495E-3</v>
      </c>
      <c r="E91">
        <f>VLOOKUP($A91,'Subtraction Matrices (Att)'!AH$3:AI$220,2,FALSE)</f>
        <v>7.1702303183201399E-3</v>
      </c>
      <c r="F91">
        <f>VLOOKUP($A91,'Subtraction Matrices (Att)'!Z$3:AA$220,2,FALSE)</f>
        <v>5.9083639412239198E-3</v>
      </c>
      <c r="G91">
        <f>VLOOKUP($A91,'Subtraction Matrices (Att)'!AP$3:AQ$220,2,FALSE)</f>
        <v>7.5470552373547604E-3</v>
      </c>
      <c r="H91">
        <f>VLOOKUP($A91,'Subtraction Matrices (Att)'!AX$3:AY$220,2,FALSE)</f>
        <v>1.06587537385163E-2</v>
      </c>
      <c r="T91" t="s">
        <v>127</v>
      </c>
      <c r="U91">
        <f>VLOOKUP($A91,'Subtraction Matrices (Att)'!B$3:E$220,3,FALSE)</f>
        <v>0.40660334690185401</v>
      </c>
      <c r="V91">
        <f>VLOOKUP($A91,'Subtraction Matrices (Att)'!J$3:L$220,3,FALSE)</f>
        <v>0.38468158347676401</v>
      </c>
      <c r="W91">
        <f>VLOOKUP($A91,'Subtraction Matrices (Att)'!R$3:T$220,3,FALSE)</f>
        <v>0.38024691358024598</v>
      </c>
      <c r="X91">
        <f>VLOOKUP($A91,'Subtraction Matrices (Att)'!AH$3:AJ$220,3,FALSE)</f>
        <v>0.36303775241439801</v>
      </c>
      <c r="Y91">
        <f>VLOOKUP($A91,'Subtraction Matrices (Att)'!Z$3:AB$220,3,FALSE)</f>
        <v>0.361713379164463</v>
      </c>
      <c r="Z91">
        <f>VLOOKUP($A91,'Subtraction Matrices (Att)'!AP$3:AR$220,3,FALSE)</f>
        <v>0.34825174825174798</v>
      </c>
      <c r="AA91">
        <f>VLOOKUP($A91,'Subtraction Matrices (Att)'!AX$3:AZ$220,3,FALSE)</f>
        <v>0.36150234741783999</v>
      </c>
      <c r="AN91" t="s">
        <v>127</v>
      </c>
      <c r="AO91">
        <f>VLOOKUP($A91,'Subtraction Matrices (Att)'!B$3:F$220,5,FALSE)</f>
        <v>67</v>
      </c>
      <c r="AP91">
        <f>VLOOKUP($A91,'Subtraction Matrices (Att)'!J$3:N$220,5,FALSE)</f>
        <v>84</v>
      </c>
      <c r="AQ91">
        <f>VLOOKUP($A91,'Subtraction Matrices (Att)'!R$3:V$220,5,FALSE)</f>
        <v>81</v>
      </c>
      <c r="AR91">
        <f>VLOOKUP($A91,'Subtraction Matrices (Att)'!AH$3:AL$220,5,FALSE)</f>
        <v>68</v>
      </c>
      <c r="AS91">
        <f>VLOOKUP($A91,'Subtraction Matrices (Att)'!Z$3:AD$220,5,FALSE)</f>
        <v>62</v>
      </c>
      <c r="AT91">
        <f>VLOOKUP($A91,'Subtraction Matrices (Att)'!AP$3:AT$220,5,FALSE)</f>
        <v>66</v>
      </c>
      <c r="AU91">
        <f>VLOOKUP($A91,'Subtraction Matrices (Att)'!AX$3:BB$220,5,FALSE)</f>
        <v>72</v>
      </c>
      <c r="BG91" t="s">
        <v>127</v>
      </c>
      <c r="BH91">
        <f>VLOOKUP($A91,'Subtraction Matrices (Att)'!B$3:G$220,6,FALSE)</f>
        <v>0.31753554502369602</v>
      </c>
      <c r="BI91">
        <f>VLOOKUP($A91,'Subtraction Matrices (Att)'!J$3:O$220,6,FALSE)</f>
        <v>0.39436619718309801</v>
      </c>
      <c r="BJ91">
        <f>VLOOKUP($A91,'Subtraction Matrices (Att)'!R$3:W$220,6,FALSE)</f>
        <v>0.38028169014084501</v>
      </c>
      <c r="BK91">
        <f>VLOOKUP($A91,'Subtraction Matrices (Att)'!AH$3:AM$220,6,FALSE)</f>
        <v>0.31924882629107898</v>
      </c>
      <c r="BL91">
        <f>VLOOKUP($A91,'Subtraction Matrices (Att)'!Z$3:AE$220,6,FALSE)</f>
        <v>0.29107981220657198</v>
      </c>
      <c r="BM91">
        <f>VLOOKUP($A91,'Subtraction Matrices (Att)'!AP$3:AU$220,6,FALSE)</f>
        <v>0.309859154929577</v>
      </c>
      <c r="BN91">
        <f>VLOOKUP($A91,'Subtraction Matrices (Att)'!AX$3:BC$220,6,FALSE)</f>
        <v>0.338028169014084</v>
      </c>
    </row>
    <row r="92" spans="1:66" x14ac:dyDescent="0.2">
      <c r="A92" t="s">
        <v>126</v>
      </c>
      <c r="B92">
        <f>VLOOKUP($A92,'Subtraction Matrices (Att)'!B$3:C$220,2,FALSE)</f>
        <v>7.6742803978739997E-3</v>
      </c>
      <c r="C92">
        <f>VLOOKUP($A92,'Subtraction Matrices (Att)'!J$3:K$220,2,FALSE)</f>
        <v>1.1367170745252E-2</v>
      </c>
      <c r="D92">
        <f>VLOOKUP($A92,'Subtraction Matrices (Att)'!R$3:S$220,2,FALSE)</f>
        <v>1.63997468744412E-2</v>
      </c>
      <c r="E92">
        <f>VLOOKUP($A92,'Subtraction Matrices (Att)'!AH$3:AI$220,2,FALSE)</f>
        <v>1.06952430280678E-2</v>
      </c>
      <c r="F92">
        <f>VLOOKUP($A92,'Subtraction Matrices (Att)'!Z$3:AA$220,2,FALSE)</f>
        <v>1.3253905872924999E-2</v>
      </c>
      <c r="G92">
        <f>VLOOKUP($A92,'Subtraction Matrices (Att)'!AP$3:AQ$220,2,FALSE)</f>
        <v>1.0219666152200199E-2</v>
      </c>
      <c r="H92">
        <f>VLOOKUP($A92,'Subtraction Matrices (Att)'!AX$3:AY$220,2,FALSE)</f>
        <v>2.0692296892547299E-2</v>
      </c>
      <c r="T92" t="s">
        <v>126</v>
      </c>
      <c r="U92">
        <f>VLOOKUP($A92,'Subtraction Matrices (Att)'!B$3:E$220,3,FALSE)</f>
        <v>0.39291380222104699</v>
      </c>
      <c r="V92">
        <f>VLOOKUP($A92,'Subtraction Matrices (Att)'!J$3:L$220,3,FALSE)</f>
        <v>0.35531531531531502</v>
      </c>
      <c r="W92">
        <f>VLOOKUP($A92,'Subtraction Matrices (Att)'!R$3:T$220,3,FALSE)</f>
        <v>0.33996797071608298</v>
      </c>
      <c r="X92">
        <f>VLOOKUP($A92,'Subtraction Matrices (Att)'!AH$3:AJ$220,3,FALSE)</f>
        <v>0.28797814207650202</v>
      </c>
      <c r="Y92">
        <f>VLOOKUP($A92,'Subtraction Matrices (Att)'!Z$3:AB$220,3,FALSE)</f>
        <v>0.32733932733932702</v>
      </c>
      <c r="Z92">
        <f>VLOOKUP($A92,'Subtraction Matrices (Att)'!AP$3:AR$220,3,FALSE)</f>
        <v>0.27694235588972399</v>
      </c>
      <c r="AA92">
        <f>VLOOKUP($A92,'Subtraction Matrices (Att)'!AX$3:AZ$220,3,FALSE)</f>
        <v>0.32438271604938201</v>
      </c>
      <c r="AN92" t="s">
        <v>126</v>
      </c>
      <c r="AO92">
        <f>VLOOKUP($A92,'Subtraction Matrices (Att)'!B$3:F$220,5,FALSE)</f>
        <v>62</v>
      </c>
      <c r="AP92">
        <f>VLOOKUP($A92,'Subtraction Matrices (Att)'!J$3:N$220,5,FALSE)</f>
        <v>75</v>
      </c>
      <c r="AQ92">
        <f>VLOOKUP($A92,'Subtraction Matrices (Att)'!R$3:V$220,5,FALSE)</f>
        <v>94</v>
      </c>
      <c r="AR92">
        <f>VLOOKUP($A92,'Subtraction Matrices (Att)'!AH$3:AL$220,5,FALSE)</f>
        <v>61</v>
      </c>
      <c r="AS92">
        <f>VLOOKUP($A92,'Subtraction Matrices (Att)'!Z$3:AD$220,5,FALSE)</f>
        <v>78</v>
      </c>
      <c r="AT92">
        <f>VLOOKUP($A92,'Subtraction Matrices (Att)'!AP$3:AT$220,5,FALSE)</f>
        <v>57</v>
      </c>
      <c r="AU92">
        <f>VLOOKUP($A92,'Subtraction Matrices (Att)'!AX$3:BB$220,5,FALSE)</f>
        <v>81</v>
      </c>
      <c r="BG92" t="s">
        <v>126</v>
      </c>
      <c r="BH92">
        <f>VLOOKUP($A92,'Subtraction Matrices (Att)'!B$3:G$220,6,FALSE)</f>
        <v>0.29383886255924102</v>
      </c>
      <c r="BI92">
        <f>VLOOKUP($A92,'Subtraction Matrices (Att)'!J$3:O$220,6,FALSE)</f>
        <v>0.352112676056338</v>
      </c>
      <c r="BJ92">
        <f>VLOOKUP($A92,'Subtraction Matrices (Att)'!R$3:W$220,6,FALSE)</f>
        <v>0.44131455399060998</v>
      </c>
      <c r="BK92">
        <f>VLOOKUP($A92,'Subtraction Matrices (Att)'!AH$3:AM$220,6,FALSE)</f>
        <v>0.28638497652582101</v>
      </c>
      <c r="BL92">
        <f>VLOOKUP($A92,'Subtraction Matrices (Att)'!Z$3:AE$220,6,FALSE)</f>
        <v>0.36619718309859101</v>
      </c>
      <c r="BM92">
        <f>VLOOKUP($A92,'Subtraction Matrices (Att)'!AP$3:AU$220,6,FALSE)</f>
        <v>0.26760563380281599</v>
      </c>
      <c r="BN92">
        <f>VLOOKUP($A92,'Subtraction Matrices (Att)'!AX$3:BC$220,6,FALSE)</f>
        <v>0.38028169014084501</v>
      </c>
    </row>
    <row r="93" spans="1:66" x14ac:dyDescent="0.2">
      <c r="A93" t="s">
        <v>125</v>
      </c>
      <c r="B93">
        <f>VLOOKUP($A93,'Subtraction Matrices (Att)'!B$3:C$220,2,FALSE)</f>
        <v>9.5796039896679803E-3</v>
      </c>
      <c r="C93">
        <f>VLOOKUP($A93,'Subtraction Matrices (Att)'!J$3:K$220,2,FALSE)</f>
        <v>1.07837564952679E-2</v>
      </c>
      <c r="D93">
        <f>VLOOKUP($A93,'Subtraction Matrices (Att)'!R$3:S$220,2,FALSE)</f>
        <v>1.07768177737748E-2</v>
      </c>
      <c r="E93">
        <f>VLOOKUP($A93,'Subtraction Matrices (Att)'!AH$3:AI$220,2,FALSE)</f>
        <v>1.0061235002309901E-2</v>
      </c>
      <c r="F93">
        <f>VLOOKUP($A93,'Subtraction Matrices (Att)'!Z$3:AA$220,2,FALSE)</f>
        <v>1.37469801986969E-2</v>
      </c>
      <c r="G93">
        <f>VLOOKUP($A93,'Subtraction Matrices (Att)'!AP$3:AQ$220,2,FALSE)</f>
        <v>8.3378093962334504E-3</v>
      </c>
      <c r="H93">
        <f>VLOOKUP($A93,'Subtraction Matrices (Att)'!AX$3:AY$220,2,FALSE)</f>
        <v>1.24767857990496E-2</v>
      </c>
      <c r="T93" t="s">
        <v>125</v>
      </c>
      <c r="U93">
        <f>VLOOKUP($A93,'Subtraction Matrices (Att)'!B$3:E$220,3,FALSE)</f>
        <v>0.39396378269617699</v>
      </c>
      <c r="V93">
        <f>VLOOKUP($A93,'Subtraction Matrices (Att)'!J$3:L$220,3,FALSE)</f>
        <v>0.35625000000000001</v>
      </c>
      <c r="W93">
        <f>VLOOKUP($A93,'Subtraction Matrices (Att)'!R$3:T$220,3,FALSE)</f>
        <v>0.38518518518518502</v>
      </c>
      <c r="X93">
        <f>VLOOKUP($A93,'Subtraction Matrices (Att)'!AH$3:AJ$220,3,FALSE)</f>
        <v>0.35038363171355402</v>
      </c>
      <c r="Y93">
        <f>VLOOKUP($A93,'Subtraction Matrices (Att)'!Z$3:AB$220,3,FALSE)</f>
        <v>0.35484796328169799</v>
      </c>
      <c r="Z93">
        <f>VLOOKUP($A93,'Subtraction Matrices (Att)'!AP$3:AR$220,3,FALSE)</f>
        <v>0.34316939890710302</v>
      </c>
      <c r="AA93">
        <f>VLOOKUP($A93,'Subtraction Matrices (Att)'!AX$3:AZ$220,3,FALSE)</f>
        <v>0.32383536861148798</v>
      </c>
      <c r="AN93" t="s">
        <v>125</v>
      </c>
      <c r="AO93">
        <f>VLOOKUP($A93,'Subtraction Matrices (Att)'!B$3:F$220,5,FALSE)</f>
        <v>71</v>
      </c>
      <c r="AP93">
        <f>VLOOKUP($A93,'Subtraction Matrices (Att)'!J$3:N$220,5,FALSE)</f>
        <v>65</v>
      </c>
      <c r="AQ93">
        <f>VLOOKUP($A93,'Subtraction Matrices (Att)'!R$3:V$220,5,FALSE)</f>
        <v>81</v>
      </c>
      <c r="AR93">
        <f>VLOOKUP($A93,'Subtraction Matrices (Att)'!AH$3:AL$220,5,FALSE)</f>
        <v>69</v>
      </c>
      <c r="AS93">
        <f>VLOOKUP($A93,'Subtraction Matrices (Att)'!Z$3:AD$220,5,FALSE)</f>
        <v>84</v>
      </c>
      <c r="AT93">
        <f>VLOOKUP($A93,'Subtraction Matrices (Att)'!AP$3:AT$220,5,FALSE)</f>
        <v>61</v>
      </c>
      <c r="AU93">
        <f>VLOOKUP($A93,'Subtraction Matrices (Att)'!AX$3:BB$220,5,FALSE)</f>
        <v>67</v>
      </c>
      <c r="BG93" t="s">
        <v>125</v>
      </c>
      <c r="BH93">
        <f>VLOOKUP($A93,'Subtraction Matrices (Att)'!B$3:G$220,6,FALSE)</f>
        <v>0.33649289099525997</v>
      </c>
      <c r="BI93">
        <f>VLOOKUP($A93,'Subtraction Matrices (Att)'!J$3:O$220,6,FALSE)</f>
        <v>0.30516431924882598</v>
      </c>
      <c r="BJ93">
        <f>VLOOKUP($A93,'Subtraction Matrices (Att)'!R$3:W$220,6,FALSE)</f>
        <v>0.38028169014084501</v>
      </c>
      <c r="BK93">
        <f>VLOOKUP($A93,'Subtraction Matrices (Att)'!AH$3:AM$220,6,FALSE)</f>
        <v>0.323943661971831</v>
      </c>
      <c r="BL93">
        <f>VLOOKUP($A93,'Subtraction Matrices (Att)'!Z$3:AE$220,6,FALSE)</f>
        <v>0.39436619718309801</v>
      </c>
      <c r="BM93">
        <f>VLOOKUP($A93,'Subtraction Matrices (Att)'!AP$3:AU$220,6,FALSE)</f>
        <v>0.28638497652582101</v>
      </c>
      <c r="BN93">
        <f>VLOOKUP($A93,'Subtraction Matrices (Att)'!AX$3:BC$220,6,FALSE)</f>
        <v>0.31455399061032802</v>
      </c>
    </row>
    <row r="94" spans="1:66" x14ac:dyDescent="0.2">
      <c r="A94" t="s">
        <v>124</v>
      </c>
      <c r="B94">
        <f>VLOOKUP($A94,'Subtraction Matrices (Att)'!B$3:C$220,2,FALSE)</f>
        <v>2.8844479982207401E-3</v>
      </c>
      <c r="C94">
        <f>VLOOKUP($A94,'Subtraction Matrices (Att)'!J$3:K$220,2,FALSE)</f>
        <v>3.18645783724623E-3</v>
      </c>
      <c r="D94">
        <f>VLOOKUP($A94,'Subtraction Matrices (Att)'!R$3:S$220,2,FALSE)</f>
        <v>2.3774892710909899E-3</v>
      </c>
      <c r="E94">
        <f>VLOOKUP($A94,'Subtraction Matrices (Att)'!AH$3:AI$220,2,FALSE)</f>
        <v>2.5622273673981399E-3</v>
      </c>
      <c r="F94">
        <f>VLOOKUP($A94,'Subtraction Matrices (Att)'!Z$3:AA$220,2,FALSE)</f>
        <v>3.2525182880686998E-3</v>
      </c>
      <c r="G94">
        <f>VLOOKUP($A94,'Subtraction Matrices (Att)'!AP$3:AQ$220,2,FALSE)</f>
        <v>2.85825142581896E-3</v>
      </c>
      <c r="H94">
        <f>VLOOKUP($A94,'Subtraction Matrices (Att)'!AX$3:AY$220,2,FALSE)</f>
        <v>2.8402725519604101E-3</v>
      </c>
      <c r="T94" t="s">
        <v>124</v>
      </c>
      <c r="U94">
        <f>VLOOKUP($A94,'Subtraction Matrices (Att)'!B$3:E$220,3,FALSE)</f>
        <v>0.35862068965517202</v>
      </c>
      <c r="V94">
        <f>VLOOKUP($A94,'Subtraction Matrices (Att)'!J$3:L$220,3,FALSE)</f>
        <v>0.37241379310344802</v>
      </c>
      <c r="W94">
        <f>VLOOKUP($A94,'Subtraction Matrices (Att)'!R$3:T$220,3,FALSE)</f>
        <v>0.37037037037037002</v>
      </c>
      <c r="X94">
        <f>VLOOKUP($A94,'Subtraction Matrices (Att)'!AH$3:AJ$220,3,FALSE)</f>
        <v>0.39601139601139601</v>
      </c>
      <c r="Y94">
        <f>VLOOKUP($A94,'Subtraction Matrices (Att)'!Z$3:AB$220,3,FALSE)</f>
        <v>0.36129032258064497</v>
      </c>
      <c r="Z94">
        <f>VLOOKUP($A94,'Subtraction Matrices (Att)'!AP$3:AR$220,3,FALSE)</f>
        <v>0.34757834757834699</v>
      </c>
      <c r="AA94">
        <f>VLOOKUP($A94,'Subtraction Matrices (Att)'!AX$3:AZ$220,3,FALSE)</f>
        <v>0.36</v>
      </c>
      <c r="AN94" t="s">
        <v>124</v>
      </c>
      <c r="AO94">
        <f>VLOOKUP($A94,'Subtraction Matrices (Att)'!B$3:F$220,5,FALSE)</f>
        <v>30</v>
      </c>
      <c r="AP94">
        <f>VLOOKUP($A94,'Subtraction Matrices (Att)'!J$3:N$220,5,FALSE)</f>
        <v>30</v>
      </c>
      <c r="AQ94">
        <f>VLOOKUP($A94,'Subtraction Matrices (Att)'!R$3:V$220,5,FALSE)</f>
        <v>27</v>
      </c>
      <c r="AR94">
        <f>VLOOKUP($A94,'Subtraction Matrices (Att)'!AH$3:AL$220,5,FALSE)</f>
        <v>27</v>
      </c>
      <c r="AS94">
        <f>VLOOKUP($A94,'Subtraction Matrices (Att)'!Z$3:AD$220,5,FALSE)</f>
        <v>31</v>
      </c>
      <c r="AT94">
        <f>VLOOKUP($A94,'Subtraction Matrices (Att)'!AP$3:AT$220,5,FALSE)</f>
        <v>27</v>
      </c>
      <c r="AU94">
        <f>VLOOKUP($A94,'Subtraction Matrices (Att)'!AX$3:BB$220,5,FALSE)</f>
        <v>26</v>
      </c>
      <c r="BG94" t="s">
        <v>124</v>
      </c>
      <c r="BH94">
        <f>VLOOKUP($A94,'Subtraction Matrices (Att)'!B$3:G$220,6,FALSE)</f>
        <v>0.14218009478672899</v>
      </c>
      <c r="BI94">
        <f>VLOOKUP($A94,'Subtraction Matrices (Att)'!J$3:O$220,6,FALSE)</f>
        <v>0.140845070422535</v>
      </c>
      <c r="BJ94">
        <f>VLOOKUP($A94,'Subtraction Matrices (Att)'!R$3:W$220,6,FALSE)</f>
        <v>0.12676056338028099</v>
      </c>
      <c r="BK94">
        <f>VLOOKUP($A94,'Subtraction Matrices (Att)'!AH$3:AM$220,6,FALSE)</f>
        <v>0.12676056338028099</v>
      </c>
      <c r="BL94">
        <f>VLOOKUP($A94,'Subtraction Matrices (Att)'!Z$3:AE$220,6,FALSE)</f>
        <v>0.14553990610328599</v>
      </c>
      <c r="BM94">
        <f>VLOOKUP($A94,'Subtraction Matrices (Att)'!AP$3:AU$220,6,FALSE)</f>
        <v>0.12676056338028099</v>
      </c>
      <c r="BN94">
        <f>VLOOKUP($A94,'Subtraction Matrices (Att)'!AX$3:BC$220,6,FALSE)</f>
        <v>0.12206572769953</v>
      </c>
    </row>
    <row r="95" spans="1:66" x14ac:dyDescent="0.2">
      <c r="A95" t="s">
        <v>123</v>
      </c>
      <c r="B95">
        <f>VLOOKUP($A95,'Subtraction Matrices (Att)'!B$3:C$220,2,FALSE)</f>
        <v>2.33437333044233E-3</v>
      </c>
      <c r="C95">
        <f>VLOOKUP($A95,'Subtraction Matrices (Att)'!J$3:K$220,2,FALSE)</f>
        <v>2.7973525641357198E-3</v>
      </c>
      <c r="D95">
        <f>VLOOKUP($A95,'Subtraction Matrices (Att)'!R$3:S$220,2,FALSE)</f>
        <v>3.14506507658169E-3</v>
      </c>
      <c r="E95">
        <f>VLOOKUP($A95,'Subtraction Matrices (Att)'!AH$3:AI$220,2,FALSE)</f>
        <v>2.42588948579217E-3</v>
      </c>
      <c r="F95">
        <f>VLOOKUP($A95,'Subtraction Matrices (Att)'!Z$3:AA$220,2,FALSE)</f>
        <v>2.7723223977095799E-3</v>
      </c>
      <c r="G95">
        <f>VLOOKUP($A95,'Subtraction Matrices (Att)'!AP$3:AQ$220,2,FALSE)</f>
        <v>1.87360212041288E-3</v>
      </c>
      <c r="H95">
        <f>VLOOKUP($A95,'Subtraction Matrices (Att)'!AX$3:AY$220,2,FALSE)</f>
        <v>3.2924341298349999E-3</v>
      </c>
      <c r="T95" t="s">
        <v>123</v>
      </c>
      <c r="U95">
        <f>VLOOKUP($A95,'Subtraction Matrices (Att)'!B$3:E$220,3,FALSE)</f>
        <v>0.40256045519203398</v>
      </c>
      <c r="V95">
        <f>VLOOKUP($A95,'Subtraction Matrices (Att)'!J$3:L$220,3,FALSE)</f>
        <v>0.439024390243902</v>
      </c>
      <c r="W95">
        <f>VLOOKUP($A95,'Subtraction Matrices (Att)'!R$3:T$220,3,FALSE)</f>
        <v>0.48491704374057298</v>
      </c>
      <c r="X95">
        <f>VLOOKUP($A95,'Subtraction Matrices (Att)'!AH$3:AJ$220,3,FALSE)</f>
        <v>0.42689075630252099</v>
      </c>
      <c r="Y95">
        <f>VLOOKUP($A95,'Subtraction Matrices (Att)'!Z$3:AB$220,3,FALSE)</f>
        <v>0.491787439613526</v>
      </c>
      <c r="Z95">
        <f>VLOOKUP($A95,'Subtraction Matrices (Att)'!AP$3:AR$220,3,FALSE)</f>
        <v>0.47142857142857097</v>
      </c>
      <c r="AA95">
        <f>VLOOKUP($A95,'Subtraction Matrices (Att)'!AX$3:AZ$220,3,FALSE)</f>
        <v>0.40825035561877598</v>
      </c>
      <c r="AN95" t="s">
        <v>123</v>
      </c>
      <c r="AO95">
        <f>VLOOKUP($A95,'Subtraction Matrices (Att)'!B$3:F$220,5,FALSE)</f>
        <v>38</v>
      </c>
      <c r="AP95">
        <f>VLOOKUP($A95,'Subtraction Matrices (Att)'!J$3:N$220,5,FALSE)</f>
        <v>42</v>
      </c>
      <c r="AQ95">
        <f>VLOOKUP($A95,'Subtraction Matrices (Att)'!R$3:V$220,5,FALSE)</f>
        <v>52</v>
      </c>
      <c r="AR95">
        <f>VLOOKUP($A95,'Subtraction Matrices (Att)'!AH$3:AL$220,5,FALSE)</f>
        <v>35</v>
      </c>
      <c r="AS95">
        <f>VLOOKUP($A95,'Subtraction Matrices (Att)'!Z$3:AD$220,5,FALSE)</f>
        <v>46</v>
      </c>
      <c r="AT95">
        <f>VLOOKUP($A95,'Subtraction Matrices (Att)'!AP$3:AT$220,5,FALSE)</f>
        <v>36</v>
      </c>
      <c r="AU95">
        <f>VLOOKUP($A95,'Subtraction Matrices (Att)'!AX$3:BB$220,5,FALSE)</f>
        <v>38</v>
      </c>
      <c r="BG95" t="s">
        <v>123</v>
      </c>
      <c r="BH95">
        <f>VLOOKUP($A95,'Subtraction Matrices (Att)'!B$3:G$220,6,FALSE)</f>
        <v>0.18009478672985699</v>
      </c>
      <c r="BI95">
        <f>VLOOKUP($A95,'Subtraction Matrices (Att)'!J$3:O$220,6,FALSE)</f>
        <v>0.19718309859154901</v>
      </c>
      <c r="BJ95">
        <f>VLOOKUP($A95,'Subtraction Matrices (Att)'!R$3:W$220,6,FALSE)</f>
        <v>0.244131455399061</v>
      </c>
      <c r="BK95">
        <f>VLOOKUP($A95,'Subtraction Matrices (Att)'!AH$3:AM$220,6,FALSE)</f>
        <v>0.16431924882629101</v>
      </c>
      <c r="BL95">
        <f>VLOOKUP($A95,'Subtraction Matrices (Att)'!Z$3:AE$220,6,FALSE)</f>
        <v>0.215962441314554</v>
      </c>
      <c r="BM95">
        <f>VLOOKUP($A95,'Subtraction Matrices (Att)'!AP$3:AU$220,6,FALSE)</f>
        <v>0.169014084507042</v>
      </c>
      <c r="BN95">
        <f>VLOOKUP($A95,'Subtraction Matrices (Att)'!AX$3:BC$220,6,FALSE)</f>
        <v>0.17840375586854401</v>
      </c>
    </row>
    <row r="96" spans="1:66" x14ac:dyDescent="0.2">
      <c r="A96" t="s">
        <v>121</v>
      </c>
      <c r="B96">
        <f>VLOOKUP($A96,'Subtraction Matrices (Att)'!B$3:C$220,2,FALSE)</f>
        <v>2.37368827843979E-5</v>
      </c>
      <c r="C96">
        <f>VLOOKUP($A96,'Subtraction Matrices (Att)'!J$3:K$220,2,FALSE)</f>
        <v>9.7905689042017107E-5</v>
      </c>
      <c r="D96">
        <f>VLOOKUP($A96,'Subtraction Matrices (Att)'!R$3:S$220,2,FALSE)</f>
        <v>6.2131287153717598E-5</v>
      </c>
      <c r="E96">
        <f>VLOOKUP($A96,'Subtraction Matrices (Att)'!AH$3:AI$220,2,FALSE)</f>
        <v>1.2405834881134301E-4</v>
      </c>
      <c r="F96">
        <f>VLOOKUP($A96,'Subtraction Matrices (Att)'!Z$3:AA$220,2,FALSE)</f>
        <v>3.7692353611277898E-5</v>
      </c>
      <c r="G96">
        <f>VLOOKUP($A96,'Subtraction Matrices (Att)'!AP$3:AQ$220,2,FALSE)</f>
        <v>1.3203894288996E-4</v>
      </c>
      <c r="H96">
        <f>VLOOKUP($A96,'Subtraction Matrices (Att)'!AX$3:AY$220,2,FALSE)</f>
        <v>3.9060834255746301E-5</v>
      </c>
      <c r="T96" t="s">
        <v>121</v>
      </c>
      <c r="U96">
        <f>VLOOKUP($A96,'Subtraction Matrices (Att)'!B$3:E$220,3,FALSE)</f>
        <v>0</v>
      </c>
      <c r="V96">
        <f>VLOOKUP($A96,'Subtraction Matrices (Att)'!J$3:L$220,3,FALSE)</f>
        <v>0.35714285714285698</v>
      </c>
      <c r="W96">
        <f>VLOOKUP($A96,'Subtraction Matrices (Att)'!R$3:T$220,3,FALSE)</f>
        <v>0.35714285714285698</v>
      </c>
      <c r="X96">
        <f>VLOOKUP($A96,'Subtraction Matrices (Att)'!AH$3:AJ$220,3,FALSE)</f>
        <v>0.214285714285714</v>
      </c>
      <c r="Y96">
        <f>VLOOKUP($A96,'Subtraction Matrices (Att)'!Z$3:AB$220,3,FALSE)</f>
        <v>0.38095238095237999</v>
      </c>
      <c r="Z96">
        <f>VLOOKUP($A96,'Subtraction Matrices (Att)'!AP$3:AR$220,3,FALSE)</f>
        <v>0.17857142857142799</v>
      </c>
      <c r="AA96">
        <f>VLOOKUP($A96,'Subtraction Matrices (Att)'!AX$3:AZ$220,3,FALSE)</f>
        <v>0.4</v>
      </c>
      <c r="AN96" t="s">
        <v>121</v>
      </c>
      <c r="AO96">
        <f>VLOOKUP($A96,'Subtraction Matrices (Att)'!B$3:F$220,5,FALSE)</f>
        <v>4</v>
      </c>
      <c r="AP96">
        <f>VLOOKUP($A96,'Subtraction Matrices (Att)'!J$3:N$220,5,FALSE)</f>
        <v>8</v>
      </c>
      <c r="AQ96">
        <f>VLOOKUP($A96,'Subtraction Matrices (Att)'!R$3:V$220,5,FALSE)</f>
        <v>8</v>
      </c>
      <c r="AR96">
        <f>VLOOKUP($A96,'Subtraction Matrices (Att)'!AH$3:AL$220,5,FALSE)</f>
        <v>8</v>
      </c>
      <c r="AS96">
        <f>VLOOKUP($A96,'Subtraction Matrices (Att)'!Z$3:AD$220,5,FALSE)</f>
        <v>7</v>
      </c>
      <c r="AT96">
        <f>VLOOKUP($A96,'Subtraction Matrices (Att)'!AP$3:AT$220,5,FALSE)</f>
        <v>8</v>
      </c>
      <c r="AU96">
        <f>VLOOKUP($A96,'Subtraction Matrices (Att)'!AX$3:BB$220,5,FALSE)</f>
        <v>5</v>
      </c>
      <c r="BG96" t="s">
        <v>121</v>
      </c>
      <c r="BH96">
        <f>VLOOKUP($A96,'Subtraction Matrices (Att)'!B$3:G$220,6,FALSE)</f>
        <v>1.8957345971563899E-2</v>
      </c>
      <c r="BI96">
        <f>VLOOKUP($A96,'Subtraction Matrices (Att)'!J$3:O$220,6,FALSE)</f>
        <v>3.75586854460093E-2</v>
      </c>
      <c r="BJ96">
        <f>VLOOKUP($A96,'Subtraction Matrices (Att)'!R$3:W$220,6,FALSE)</f>
        <v>3.75586854460093E-2</v>
      </c>
      <c r="BK96">
        <f>VLOOKUP($A96,'Subtraction Matrices (Att)'!AH$3:AM$220,6,FALSE)</f>
        <v>3.75586854460093E-2</v>
      </c>
      <c r="BL96">
        <f>VLOOKUP($A96,'Subtraction Matrices (Att)'!Z$3:AE$220,6,FALSE)</f>
        <v>3.2863849765258198E-2</v>
      </c>
      <c r="BM96">
        <f>VLOOKUP($A96,'Subtraction Matrices (Att)'!AP$3:AU$220,6,FALSE)</f>
        <v>3.75586854460093E-2</v>
      </c>
      <c r="BN96">
        <f>VLOOKUP($A96,'Subtraction Matrices (Att)'!AX$3:BC$220,6,FALSE)</f>
        <v>2.3474178403755801E-2</v>
      </c>
    </row>
    <row r="97" spans="1:66" x14ac:dyDescent="0.2">
      <c r="A97" t="s">
        <v>120</v>
      </c>
      <c r="B97">
        <f>VLOOKUP($A97,'Subtraction Matrices (Att)'!B$3:C$220,2,FALSE)</f>
        <v>2.4413693800575602E-3</v>
      </c>
      <c r="C97">
        <f>VLOOKUP($A97,'Subtraction Matrices (Att)'!J$3:K$220,2,FALSE)</f>
        <v>2.3145195918001299E-3</v>
      </c>
      <c r="D97">
        <f>VLOOKUP($A97,'Subtraction Matrices (Att)'!R$3:S$220,2,FALSE)</f>
        <v>2.9009737373773201E-3</v>
      </c>
      <c r="E97">
        <f>VLOOKUP($A97,'Subtraction Matrices (Att)'!AH$3:AI$220,2,FALSE)</f>
        <v>1.6292797451060801E-3</v>
      </c>
      <c r="F97">
        <f>VLOOKUP($A97,'Subtraction Matrices (Att)'!Z$3:AA$220,2,FALSE)</f>
        <v>2.1168330302371199E-3</v>
      </c>
      <c r="G97">
        <f>VLOOKUP($A97,'Subtraction Matrices (Att)'!AP$3:AQ$220,2,FALSE)</f>
        <v>1.5228234908476899E-3</v>
      </c>
      <c r="H97">
        <f>VLOOKUP($A97,'Subtraction Matrices (Att)'!AX$3:AY$220,2,FALSE)</f>
        <v>2.2601649853044802E-3</v>
      </c>
      <c r="T97" t="s">
        <v>120</v>
      </c>
      <c r="U97">
        <f>VLOOKUP($A97,'Subtraction Matrices (Att)'!B$3:E$220,3,FALSE)</f>
        <v>0.37310606060606</v>
      </c>
      <c r="V97">
        <f>VLOOKUP($A97,'Subtraction Matrices (Att)'!J$3:L$220,3,FALSE)</f>
        <v>0.38494623655913901</v>
      </c>
      <c r="W97">
        <f>VLOOKUP($A97,'Subtraction Matrices (Att)'!R$3:T$220,3,FALSE)</f>
        <v>0.37619047619047602</v>
      </c>
      <c r="X97">
        <f>VLOOKUP($A97,'Subtraction Matrices (Att)'!AH$3:AJ$220,3,FALSE)</f>
        <v>0.42165242165242101</v>
      </c>
      <c r="Y97">
        <f>VLOOKUP($A97,'Subtraction Matrices (Att)'!Z$3:AB$220,3,FALSE)</f>
        <v>0.38924731182795602</v>
      </c>
      <c r="Z97">
        <f>VLOOKUP($A97,'Subtraction Matrices (Att)'!AP$3:AR$220,3,FALSE)</f>
        <v>0.4</v>
      </c>
      <c r="AA97">
        <f>VLOOKUP($A97,'Subtraction Matrices (Att)'!AX$3:AZ$220,3,FALSE)</f>
        <v>0.381766381766381</v>
      </c>
      <c r="AN97" t="s">
        <v>120</v>
      </c>
      <c r="AO97">
        <f>VLOOKUP($A97,'Subtraction Matrices (Att)'!B$3:F$220,5,FALSE)</f>
        <v>33</v>
      </c>
      <c r="AP97">
        <f>VLOOKUP($A97,'Subtraction Matrices (Att)'!J$3:N$220,5,FALSE)</f>
        <v>31</v>
      </c>
      <c r="AQ97">
        <f>VLOOKUP($A97,'Subtraction Matrices (Att)'!R$3:V$220,5,FALSE)</f>
        <v>36</v>
      </c>
      <c r="AR97">
        <f>VLOOKUP($A97,'Subtraction Matrices (Att)'!AH$3:AL$220,5,FALSE)</f>
        <v>27</v>
      </c>
      <c r="AS97">
        <f>VLOOKUP($A97,'Subtraction Matrices (Att)'!Z$3:AD$220,5,FALSE)</f>
        <v>31</v>
      </c>
      <c r="AT97">
        <f>VLOOKUP($A97,'Subtraction Matrices (Att)'!AP$3:AT$220,5,FALSE)</f>
        <v>26</v>
      </c>
      <c r="AU97">
        <f>VLOOKUP($A97,'Subtraction Matrices (Att)'!AX$3:BB$220,5,FALSE)</f>
        <v>27</v>
      </c>
      <c r="BG97" t="s">
        <v>120</v>
      </c>
      <c r="BH97">
        <f>VLOOKUP($A97,'Subtraction Matrices (Att)'!B$3:G$220,6,FALSE)</f>
        <v>0.15639810426540199</v>
      </c>
      <c r="BI97">
        <f>VLOOKUP($A97,'Subtraction Matrices (Att)'!J$3:O$220,6,FALSE)</f>
        <v>0.14553990610328599</v>
      </c>
      <c r="BJ97">
        <f>VLOOKUP($A97,'Subtraction Matrices (Att)'!R$3:W$220,6,FALSE)</f>
        <v>0.169014084507042</v>
      </c>
      <c r="BK97">
        <f>VLOOKUP($A97,'Subtraction Matrices (Att)'!AH$3:AM$220,6,FALSE)</f>
        <v>0.12676056338028099</v>
      </c>
      <c r="BL97">
        <f>VLOOKUP($A97,'Subtraction Matrices (Att)'!Z$3:AE$220,6,FALSE)</f>
        <v>0.14553990610328599</v>
      </c>
      <c r="BM97">
        <f>VLOOKUP($A97,'Subtraction Matrices (Att)'!AP$3:AU$220,6,FALSE)</f>
        <v>0.12206572769953</v>
      </c>
      <c r="BN97">
        <f>VLOOKUP($A97,'Subtraction Matrices (Att)'!AX$3:BC$220,6,FALSE)</f>
        <v>0.12676056338028099</v>
      </c>
    </row>
    <row r="98" spans="1:66" x14ac:dyDescent="0.2">
      <c r="A98" t="s">
        <v>119</v>
      </c>
      <c r="B98">
        <f>VLOOKUP($A98,'Subtraction Matrices (Att)'!B$3:C$220,2,FALSE)</f>
        <v>4.3802329151091903E-6</v>
      </c>
      <c r="C98">
        <f>VLOOKUP($A98,'Subtraction Matrices (Att)'!J$3:K$220,2,FALSE)</f>
        <v>6.5009081453224503E-6</v>
      </c>
      <c r="D98">
        <f>VLOOKUP($A98,'Subtraction Matrices (Att)'!R$3:S$220,2,FALSE)</f>
        <v>1.7716361059438301E-6</v>
      </c>
      <c r="E98">
        <f>VLOOKUP($A98,'Subtraction Matrices (Att)'!AH$3:AI$220,2,FALSE)</f>
        <v>0</v>
      </c>
      <c r="F98">
        <f>VLOOKUP($A98,'Subtraction Matrices (Att)'!Z$3:AA$220,2,FALSE)</f>
        <v>2.6053472146232899E-6</v>
      </c>
      <c r="G98">
        <f>VLOOKUP($A98,'Subtraction Matrices (Att)'!AP$3:AQ$220,2,FALSE)</f>
        <v>1.02765396133713E-5</v>
      </c>
      <c r="H98">
        <f>VLOOKUP($A98,'Subtraction Matrices (Att)'!AX$3:AY$220,2,FALSE)</f>
        <v>0</v>
      </c>
      <c r="T98" t="s">
        <v>119</v>
      </c>
      <c r="U98">
        <f>VLOOKUP($A98,'Subtraction Matrices (Att)'!B$3:E$220,3,FALSE)</f>
        <v>0.83333333333333304</v>
      </c>
      <c r="V98">
        <f>VLOOKUP($A98,'Subtraction Matrices (Att)'!J$3:L$220,3,FALSE)</f>
        <v>0.8</v>
      </c>
      <c r="W98">
        <f>VLOOKUP($A98,'Subtraction Matrices (Att)'!R$3:T$220,3,FALSE)</f>
        <v>0.93333333333333302</v>
      </c>
      <c r="X98">
        <f>VLOOKUP($A98,'Subtraction Matrices (Att)'!AH$3:AJ$220,3,FALSE)</f>
        <v>1</v>
      </c>
      <c r="Y98">
        <f>VLOOKUP($A98,'Subtraction Matrices (Att)'!Z$3:AB$220,3,FALSE)</f>
        <v>0.93333333333333302</v>
      </c>
      <c r="Z98">
        <f>VLOOKUP($A98,'Subtraction Matrices (Att)'!AP$3:AR$220,3,FALSE)</f>
        <v>0.8</v>
      </c>
      <c r="AA98">
        <f>VLOOKUP($A98,'Subtraction Matrices (Att)'!AX$3:AZ$220,3,FALSE)</f>
        <v>1</v>
      </c>
      <c r="AN98" t="s">
        <v>119</v>
      </c>
      <c r="AO98">
        <f>VLOOKUP($A98,'Subtraction Matrices (Att)'!B$3:F$220,5,FALSE)</f>
        <v>4</v>
      </c>
      <c r="AP98">
        <f>VLOOKUP($A98,'Subtraction Matrices (Att)'!J$3:N$220,5,FALSE)</f>
        <v>6</v>
      </c>
      <c r="AQ98">
        <f>VLOOKUP($A98,'Subtraction Matrices (Att)'!R$3:V$220,5,FALSE)</f>
        <v>6</v>
      </c>
      <c r="AR98">
        <f>VLOOKUP($A98,'Subtraction Matrices (Att)'!AH$3:AL$220,5,FALSE)</f>
        <v>6</v>
      </c>
      <c r="AS98">
        <f>VLOOKUP($A98,'Subtraction Matrices (Att)'!Z$3:AD$220,5,FALSE)</f>
        <v>6</v>
      </c>
      <c r="AT98">
        <f>VLOOKUP($A98,'Subtraction Matrices (Att)'!AP$3:AT$220,5,FALSE)</f>
        <v>5</v>
      </c>
      <c r="AU98">
        <f>VLOOKUP($A98,'Subtraction Matrices (Att)'!AX$3:BB$220,5,FALSE)</f>
        <v>2</v>
      </c>
      <c r="BG98" t="s">
        <v>119</v>
      </c>
      <c r="BH98">
        <f>VLOOKUP($A98,'Subtraction Matrices (Att)'!B$3:G$220,6,FALSE)</f>
        <v>1.8957345971563899E-2</v>
      </c>
      <c r="BI98">
        <f>VLOOKUP($A98,'Subtraction Matrices (Att)'!J$3:O$220,6,FALSE)</f>
        <v>2.8169014084507001E-2</v>
      </c>
      <c r="BJ98">
        <f>VLOOKUP($A98,'Subtraction Matrices (Att)'!R$3:W$220,6,FALSE)</f>
        <v>2.8169014084507001E-2</v>
      </c>
      <c r="BK98">
        <f>VLOOKUP($A98,'Subtraction Matrices (Att)'!AH$3:AM$220,6,FALSE)</f>
        <v>2.8169014084507001E-2</v>
      </c>
      <c r="BL98">
        <f>VLOOKUP($A98,'Subtraction Matrices (Att)'!Z$3:AE$220,6,FALSE)</f>
        <v>2.8169014084507001E-2</v>
      </c>
      <c r="BM98">
        <f>VLOOKUP($A98,'Subtraction Matrices (Att)'!AP$3:AU$220,6,FALSE)</f>
        <v>2.3474178403755801E-2</v>
      </c>
      <c r="BN98">
        <f>VLOOKUP($A98,'Subtraction Matrices (Att)'!AX$3:BC$220,6,FALSE)</f>
        <v>9.3896713615023407E-3</v>
      </c>
    </row>
    <row r="99" spans="1:66" x14ac:dyDescent="0.2">
      <c r="A99" t="s">
        <v>118</v>
      </c>
      <c r="B99">
        <f>VLOOKUP($A99,'Subtraction Matrices (Att)'!B$3:C$220,2,FALSE)</f>
        <v>1.42930093873803E-5</v>
      </c>
      <c r="C99">
        <f>VLOOKUP($A99,'Subtraction Matrices (Att)'!J$3:K$220,2,FALSE)</f>
        <v>1.1910642256842999E-5</v>
      </c>
      <c r="D99">
        <f>VLOOKUP($A99,'Subtraction Matrices (Att)'!R$3:S$220,2,FALSE)</f>
        <v>1.53519053890673E-5</v>
      </c>
      <c r="E99">
        <f>VLOOKUP($A99,'Subtraction Matrices (Att)'!AH$3:AI$220,2,FALSE)</f>
        <v>3.2724834840815301E-6</v>
      </c>
      <c r="F99">
        <f>VLOOKUP($A99,'Subtraction Matrices (Att)'!Z$3:AA$220,2,FALSE)</f>
        <v>1.2127270963306E-5</v>
      </c>
      <c r="G99">
        <f>VLOOKUP($A99,'Subtraction Matrices (Att)'!AP$3:AQ$220,2,FALSE)</f>
        <v>2.2317307072290599E-5</v>
      </c>
      <c r="H99">
        <f>VLOOKUP($A99,'Subtraction Matrices (Att)'!AX$3:AY$220,2,FALSE)</f>
        <v>5.5363628310744902E-6</v>
      </c>
      <c r="T99" t="s">
        <v>118</v>
      </c>
      <c r="U99">
        <f>VLOOKUP($A99,'Subtraction Matrices (Att)'!B$3:E$220,3,FALSE)</f>
        <v>0.6</v>
      </c>
      <c r="V99">
        <f>VLOOKUP($A99,'Subtraction Matrices (Att)'!J$3:L$220,3,FALSE)</f>
        <v>0.6</v>
      </c>
      <c r="W99">
        <f>VLOOKUP($A99,'Subtraction Matrices (Att)'!R$3:T$220,3,FALSE)</f>
        <v>0.6</v>
      </c>
      <c r="X99">
        <f>VLOOKUP($A99,'Subtraction Matrices (Att)'!AH$3:AJ$220,3,FALSE)</f>
        <v>0.66666666666666596</v>
      </c>
      <c r="Y99">
        <f>VLOOKUP($A99,'Subtraction Matrices (Att)'!Z$3:AB$220,3,FALSE)</f>
        <v>0.7</v>
      </c>
      <c r="Z99">
        <f>VLOOKUP($A99,'Subtraction Matrices (Att)'!AP$3:AR$220,3,FALSE)</f>
        <v>0.5</v>
      </c>
      <c r="AA99">
        <f>VLOOKUP($A99,'Subtraction Matrices (Att)'!AX$3:AZ$220,3,FALSE)</f>
        <v>0.66666666666666596</v>
      </c>
      <c r="AN99" t="s">
        <v>118</v>
      </c>
      <c r="AO99">
        <f>VLOOKUP($A99,'Subtraction Matrices (Att)'!B$3:F$220,5,FALSE)</f>
        <v>5</v>
      </c>
      <c r="AP99">
        <f>VLOOKUP($A99,'Subtraction Matrices (Att)'!J$3:N$220,5,FALSE)</f>
        <v>5</v>
      </c>
      <c r="AQ99">
        <f>VLOOKUP($A99,'Subtraction Matrices (Att)'!R$3:V$220,5,FALSE)</f>
        <v>5</v>
      </c>
      <c r="AR99">
        <f>VLOOKUP($A99,'Subtraction Matrices (Att)'!AH$3:AL$220,5,FALSE)</f>
        <v>3</v>
      </c>
      <c r="AS99">
        <f>VLOOKUP($A99,'Subtraction Matrices (Att)'!Z$3:AD$220,5,FALSE)</f>
        <v>5</v>
      </c>
      <c r="AT99">
        <f>VLOOKUP($A99,'Subtraction Matrices (Att)'!AP$3:AT$220,5,FALSE)</f>
        <v>5</v>
      </c>
      <c r="AU99">
        <f>VLOOKUP($A99,'Subtraction Matrices (Att)'!AX$3:BB$220,5,FALSE)</f>
        <v>3</v>
      </c>
      <c r="BG99" t="s">
        <v>118</v>
      </c>
      <c r="BH99">
        <f>VLOOKUP($A99,'Subtraction Matrices (Att)'!B$3:G$220,6,FALSE)</f>
        <v>2.3696682464454898E-2</v>
      </c>
      <c r="BI99">
        <f>VLOOKUP($A99,'Subtraction Matrices (Att)'!J$3:O$220,6,FALSE)</f>
        <v>2.3474178403755801E-2</v>
      </c>
      <c r="BJ99">
        <f>VLOOKUP($A99,'Subtraction Matrices (Att)'!R$3:W$220,6,FALSE)</f>
        <v>2.3474178403755801E-2</v>
      </c>
      <c r="BK99">
        <f>VLOOKUP($A99,'Subtraction Matrices (Att)'!AH$3:AM$220,6,FALSE)</f>
        <v>1.4084507042253501E-2</v>
      </c>
      <c r="BL99">
        <f>VLOOKUP($A99,'Subtraction Matrices (Att)'!Z$3:AE$220,6,FALSE)</f>
        <v>2.3474178403755801E-2</v>
      </c>
      <c r="BM99">
        <f>VLOOKUP($A99,'Subtraction Matrices (Att)'!AP$3:AU$220,6,FALSE)</f>
        <v>2.3474178403755801E-2</v>
      </c>
      <c r="BN99">
        <f>VLOOKUP($A99,'Subtraction Matrices (Att)'!AX$3:BC$220,6,FALSE)</f>
        <v>1.4084507042253501E-2</v>
      </c>
    </row>
    <row r="100" spans="1:66" x14ac:dyDescent="0.2">
      <c r="A100" t="s">
        <v>117</v>
      </c>
      <c r="B100">
        <f>VLOOKUP($A100,'Subtraction Matrices (Att)'!B$3:C$220,2,FALSE)</f>
        <v>1.3860814386078901E-2</v>
      </c>
      <c r="C100">
        <f>VLOOKUP($A100,'Subtraction Matrices (Att)'!J$3:K$220,2,FALSE)</f>
        <v>1.8316092679705999E-2</v>
      </c>
      <c r="D100">
        <f>VLOOKUP($A100,'Subtraction Matrices (Att)'!R$3:S$220,2,FALSE)</f>
        <v>1.5406880881736701E-2</v>
      </c>
      <c r="E100">
        <f>VLOOKUP($A100,'Subtraction Matrices (Att)'!AH$3:AI$220,2,FALSE)</f>
        <v>1.8126128916322801E-2</v>
      </c>
      <c r="F100">
        <f>VLOOKUP($A100,'Subtraction Matrices (Att)'!Z$3:AA$220,2,FALSE)</f>
        <v>8.1157159243266004E-3</v>
      </c>
      <c r="G100">
        <f>VLOOKUP($A100,'Subtraction Matrices (Att)'!AP$3:AQ$220,2,FALSE)</f>
        <v>1.2778366990947299E-2</v>
      </c>
      <c r="H100">
        <f>VLOOKUP($A100,'Subtraction Matrices (Att)'!AX$3:AY$220,2,FALSE)</f>
        <v>1.9790894750415899E-2</v>
      </c>
      <c r="T100" t="s">
        <v>117</v>
      </c>
      <c r="U100">
        <f>VLOOKUP($A100,'Subtraction Matrices (Att)'!B$3:E$220,3,FALSE)</f>
        <v>0.37362637362637302</v>
      </c>
      <c r="V100">
        <f>VLOOKUP($A100,'Subtraction Matrices (Att)'!J$3:L$220,3,FALSE)</f>
        <v>0.32484394506866399</v>
      </c>
      <c r="W100">
        <f>VLOOKUP($A100,'Subtraction Matrices (Att)'!R$3:T$220,3,FALSE)</f>
        <v>0.34797529169526398</v>
      </c>
      <c r="X100">
        <f>VLOOKUP($A100,'Subtraction Matrices (Att)'!AH$3:AJ$220,3,FALSE)</f>
        <v>0.31452455590386602</v>
      </c>
      <c r="Y100">
        <f>VLOOKUP($A100,'Subtraction Matrices (Att)'!Z$3:AB$220,3,FALSE)</f>
        <v>0.321857923497267</v>
      </c>
      <c r="Z100">
        <f>VLOOKUP($A100,'Subtraction Matrices (Att)'!AP$3:AR$220,3,FALSE)</f>
        <v>0.33037974683544302</v>
      </c>
      <c r="AA100">
        <f>VLOOKUP($A100,'Subtraction Matrices (Att)'!AX$3:AZ$220,3,FALSE)</f>
        <v>0.28858024691357997</v>
      </c>
      <c r="AN100" t="s">
        <v>117</v>
      </c>
      <c r="AO100">
        <f>VLOOKUP($A100,'Subtraction Matrices (Att)'!B$3:F$220,5,FALSE)</f>
        <v>92</v>
      </c>
      <c r="AP100">
        <f>VLOOKUP($A100,'Subtraction Matrices (Att)'!J$3:N$220,5,FALSE)</f>
        <v>90</v>
      </c>
      <c r="AQ100">
        <f>VLOOKUP($A100,'Subtraction Matrices (Att)'!R$3:V$220,5,FALSE)</f>
        <v>94</v>
      </c>
      <c r="AR100">
        <f>VLOOKUP($A100,'Subtraction Matrices (Att)'!AH$3:AL$220,5,FALSE)</f>
        <v>88</v>
      </c>
      <c r="AS100">
        <f>VLOOKUP($A100,'Subtraction Matrices (Att)'!Z$3:AD$220,5,FALSE)</f>
        <v>61</v>
      </c>
      <c r="AT100">
        <f>VLOOKUP($A100,'Subtraction Matrices (Att)'!AP$3:AT$220,5,FALSE)</f>
        <v>80</v>
      </c>
      <c r="AU100">
        <f>VLOOKUP($A100,'Subtraction Matrices (Att)'!AX$3:BB$220,5,FALSE)</f>
        <v>81</v>
      </c>
      <c r="BG100" t="s">
        <v>117</v>
      </c>
      <c r="BH100">
        <f>VLOOKUP($A100,'Subtraction Matrices (Att)'!B$3:G$220,6,FALSE)</f>
        <v>0.43601895734597101</v>
      </c>
      <c r="BI100">
        <f>VLOOKUP($A100,'Subtraction Matrices (Att)'!J$3:O$220,6,FALSE)</f>
        <v>0.42253521126760502</v>
      </c>
      <c r="BJ100">
        <f>VLOOKUP($A100,'Subtraction Matrices (Att)'!R$3:W$220,6,FALSE)</f>
        <v>0.44131455399060998</v>
      </c>
      <c r="BK100">
        <f>VLOOKUP($A100,'Subtraction Matrices (Att)'!AH$3:AM$220,6,FALSE)</f>
        <v>0.41314553990610298</v>
      </c>
      <c r="BL100">
        <f>VLOOKUP($A100,'Subtraction Matrices (Att)'!Z$3:AE$220,6,FALSE)</f>
        <v>0.28638497652582101</v>
      </c>
      <c r="BM100">
        <f>VLOOKUP($A100,'Subtraction Matrices (Att)'!AP$3:AU$220,6,FALSE)</f>
        <v>0.37558685446009299</v>
      </c>
      <c r="BN100">
        <f>VLOOKUP($A100,'Subtraction Matrices (Att)'!AX$3:BC$220,6,FALSE)</f>
        <v>0.38028169014084501</v>
      </c>
    </row>
    <row r="101" spans="1:66" x14ac:dyDescent="0.2">
      <c r="A101" t="s">
        <v>116</v>
      </c>
      <c r="B101">
        <f>VLOOKUP($A101,'Subtraction Matrices (Att)'!B$3:C$220,2,FALSE)</f>
        <v>2.27085685836864E-3</v>
      </c>
      <c r="C101">
        <f>VLOOKUP($A101,'Subtraction Matrices (Att)'!J$3:K$220,2,FALSE)</f>
        <v>4.7711499835530798E-3</v>
      </c>
      <c r="D101">
        <f>VLOOKUP($A101,'Subtraction Matrices (Att)'!R$3:S$220,2,FALSE)</f>
        <v>3.38010069254367E-3</v>
      </c>
      <c r="E101">
        <f>VLOOKUP($A101,'Subtraction Matrices (Att)'!AH$3:AI$220,2,FALSE)</f>
        <v>3.8216202671323201E-3</v>
      </c>
      <c r="F101">
        <f>VLOOKUP($A101,'Subtraction Matrices (Att)'!Z$3:AA$220,2,FALSE)</f>
        <v>4.5805295243043801E-3</v>
      </c>
      <c r="G101">
        <f>VLOOKUP($A101,'Subtraction Matrices (Att)'!AP$3:AQ$220,2,FALSE)</f>
        <v>4.36690751356591E-3</v>
      </c>
      <c r="H101">
        <f>VLOOKUP($A101,'Subtraction Matrices (Att)'!AX$3:AY$220,2,FALSE)</f>
        <v>4.3723952453701698E-3</v>
      </c>
      <c r="T101" t="s">
        <v>116</v>
      </c>
      <c r="U101">
        <f>VLOOKUP($A101,'Subtraction Matrices (Att)'!B$3:E$220,3,FALSE)</f>
        <v>0.504432624113475</v>
      </c>
      <c r="V101">
        <f>VLOOKUP($A101,'Subtraction Matrices (Att)'!J$3:L$220,3,FALSE)</f>
        <v>0.465425531914893</v>
      </c>
      <c r="W101">
        <f>VLOOKUP($A101,'Subtraction Matrices (Att)'!R$3:T$220,3,FALSE)</f>
        <v>0.48566142460684503</v>
      </c>
      <c r="X101">
        <f>VLOOKUP($A101,'Subtraction Matrices (Att)'!AH$3:AJ$220,3,FALSE)</f>
        <v>0.44040404040404002</v>
      </c>
      <c r="Y101">
        <f>VLOOKUP($A101,'Subtraction Matrices (Att)'!Z$3:AB$220,3,FALSE)</f>
        <v>0.44156862745098002</v>
      </c>
      <c r="Z101">
        <f>VLOOKUP($A101,'Subtraction Matrices (Att)'!AP$3:AR$220,3,FALSE)</f>
        <v>0.442512077294686</v>
      </c>
      <c r="AA101">
        <f>VLOOKUP($A101,'Subtraction Matrices (Att)'!AX$3:AZ$220,3,FALSE)</f>
        <v>0.43243243243243201</v>
      </c>
      <c r="AN101" t="s">
        <v>116</v>
      </c>
      <c r="AO101">
        <f>VLOOKUP($A101,'Subtraction Matrices (Att)'!B$3:F$220,5,FALSE)</f>
        <v>48</v>
      </c>
      <c r="AP101">
        <f>VLOOKUP($A101,'Subtraction Matrices (Att)'!J$3:N$220,5,FALSE)</f>
        <v>48</v>
      </c>
      <c r="AQ101">
        <f>VLOOKUP($A101,'Subtraction Matrices (Att)'!R$3:V$220,5,FALSE)</f>
        <v>47</v>
      </c>
      <c r="AR101">
        <f>VLOOKUP($A101,'Subtraction Matrices (Att)'!AH$3:AL$220,5,FALSE)</f>
        <v>45</v>
      </c>
      <c r="AS101">
        <f>VLOOKUP($A101,'Subtraction Matrices (Att)'!Z$3:AD$220,5,FALSE)</f>
        <v>51</v>
      </c>
      <c r="AT101">
        <f>VLOOKUP($A101,'Subtraction Matrices (Att)'!AP$3:AT$220,5,FALSE)</f>
        <v>46</v>
      </c>
      <c r="AU101">
        <f>VLOOKUP($A101,'Subtraction Matrices (Att)'!AX$3:BB$220,5,FALSE)</f>
        <v>37</v>
      </c>
      <c r="BG101" t="s">
        <v>116</v>
      </c>
      <c r="BH101">
        <f>VLOOKUP($A101,'Subtraction Matrices (Att)'!B$3:G$220,6,FALSE)</f>
        <v>0.22748815165876701</v>
      </c>
      <c r="BI101">
        <f>VLOOKUP($A101,'Subtraction Matrices (Att)'!J$3:O$220,6,FALSE)</f>
        <v>0.22535211267605601</v>
      </c>
      <c r="BJ101">
        <f>VLOOKUP($A101,'Subtraction Matrices (Att)'!R$3:W$220,6,FALSE)</f>
        <v>0.22065727699530499</v>
      </c>
      <c r="BK101">
        <f>VLOOKUP($A101,'Subtraction Matrices (Att)'!AH$3:AM$220,6,FALSE)</f>
        <v>0.21126760563380201</v>
      </c>
      <c r="BL101">
        <f>VLOOKUP($A101,'Subtraction Matrices (Att)'!Z$3:AE$220,6,FALSE)</f>
        <v>0.23943661971830901</v>
      </c>
      <c r="BM101">
        <f>VLOOKUP($A101,'Subtraction Matrices (Att)'!AP$3:AU$220,6,FALSE)</f>
        <v>0.215962441314554</v>
      </c>
      <c r="BN101">
        <f>VLOOKUP($A101,'Subtraction Matrices (Att)'!AX$3:BC$220,6,FALSE)</f>
        <v>0.17370892018779299</v>
      </c>
    </row>
    <row r="102" spans="1:66" x14ac:dyDescent="0.2">
      <c r="A102" t="s">
        <v>115</v>
      </c>
      <c r="B102">
        <f>VLOOKUP($A102,'Subtraction Matrices (Att)'!B$3:C$220,2,FALSE)</f>
        <v>1.04735581975269E-3</v>
      </c>
      <c r="C102">
        <f>VLOOKUP($A102,'Subtraction Matrices (Att)'!J$3:K$220,2,FALSE)</f>
        <v>1.17771640817387E-3</v>
      </c>
      <c r="D102">
        <f>VLOOKUP($A102,'Subtraction Matrices (Att)'!R$3:S$220,2,FALSE)</f>
        <v>1.3653517724434201E-3</v>
      </c>
      <c r="E102">
        <f>VLOOKUP($A102,'Subtraction Matrices (Att)'!AH$3:AI$220,2,FALSE)</f>
        <v>1.4639287497080801E-3</v>
      </c>
      <c r="F102">
        <f>VLOOKUP($A102,'Subtraction Matrices (Att)'!Z$3:AA$220,2,FALSE)</f>
        <v>1.1459333856573199E-3</v>
      </c>
      <c r="G102">
        <f>VLOOKUP($A102,'Subtraction Matrices (Att)'!AP$3:AQ$220,2,FALSE)</f>
        <v>1.3359975850517299E-3</v>
      </c>
      <c r="H102">
        <f>VLOOKUP($A102,'Subtraction Matrices (Att)'!AX$3:AY$220,2,FALSE)</f>
        <v>1.6763148517161301E-3</v>
      </c>
      <c r="T102" t="s">
        <v>115</v>
      </c>
      <c r="U102">
        <f>VLOOKUP($A102,'Subtraction Matrices (Att)'!B$3:E$220,3,FALSE)</f>
        <v>0.30769230769230699</v>
      </c>
      <c r="V102">
        <f>VLOOKUP($A102,'Subtraction Matrices (Att)'!J$3:L$220,3,FALSE)</f>
        <v>0.20512820512820501</v>
      </c>
      <c r="W102">
        <f>VLOOKUP($A102,'Subtraction Matrices (Att)'!R$3:T$220,3,FALSE)</f>
        <v>0.30833333333333302</v>
      </c>
      <c r="X102">
        <f>VLOOKUP($A102,'Subtraction Matrices (Att)'!AH$3:AJ$220,3,FALSE)</f>
        <v>0.238095238095238</v>
      </c>
      <c r="Y102">
        <f>VLOOKUP($A102,'Subtraction Matrices (Att)'!Z$3:AB$220,3,FALSE)</f>
        <v>0.24175824175824101</v>
      </c>
      <c r="Z102">
        <f>VLOOKUP($A102,'Subtraction Matrices (Att)'!AP$3:AR$220,3,FALSE)</f>
        <v>0.27472527472527403</v>
      </c>
      <c r="AA102">
        <f>VLOOKUP($A102,'Subtraction Matrices (Att)'!AX$3:AZ$220,3,FALSE)</f>
        <v>0.27472527472527403</v>
      </c>
      <c r="AN102" t="s">
        <v>115</v>
      </c>
      <c r="AO102">
        <f>VLOOKUP($A102,'Subtraction Matrices (Att)'!B$3:F$220,5,FALSE)</f>
        <v>13</v>
      </c>
      <c r="AP102">
        <f>VLOOKUP($A102,'Subtraction Matrices (Att)'!J$3:N$220,5,FALSE)</f>
        <v>13</v>
      </c>
      <c r="AQ102">
        <f>VLOOKUP($A102,'Subtraction Matrices (Att)'!R$3:V$220,5,FALSE)</f>
        <v>16</v>
      </c>
      <c r="AR102">
        <f>VLOOKUP($A102,'Subtraction Matrices (Att)'!AH$3:AL$220,5,FALSE)</f>
        <v>15</v>
      </c>
      <c r="AS102">
        <f>VLOOKUP($A102,'Subtraction Matrices (Att)'!Z$3:AD$220,5,FALSE)</f>
        <v>14</v>
      </c>
      <c r="AT102">
        <f>VLOOKUP($A102,'Subtraction Matrices (Att)'!AP$3:AT$220,5,FALSE)</f>
        <v>14</v>
      </c>
      <c r="AU102">
        <f>VLOOKUP($A102,'Subtraction Matrices (Att)'!AX$3:BB$220,5,FALSE)</f>
        <v>14</v>
      </c>
      <c r="BG102" t="s">
        <v>115</v>
      </c>
      <c r="BH102">
        <f>VLOOKUP($A102,'Subtraction Matrices (Att)'!B$3:G$220,6,FALSE)</f>
        <v>6.1611374407582901E-2</v>
      </c>
      <c r="BI102">
        <f>VLOOKUP($A102,'Subtraction Matrices (Att)'!J$3:O$220,6,FALSE)</f>
        <v>6.1032863849765202E-2</v>
      </c>
      <c r="BJ102">
        <f>VLOOKUP($A102,'Subtraction Matrices (Att)'!R$3:W$220,6,FALSE)</f>
        <v>7.5117370892018698E-2</v>
      </c>
      <c r="BK102">
        <f>VLOOKUP($A102,'Subtraction Matrices (Att)'!AH$3:AM$220,6,FALSE)</f>
        <v>7.0422535211267595E-2</v>
      </c>
      <c r="BL102">
        <f>VLOOKUP($A102,'Subtraction Matrices (Att)'!Z$3:AE$220,6,FALSE)</f>
        <v>6.5727699530516395E-2</v>
      </c>
      <c r="BM102">
        <f>VLOOKUP($A102,'Subtraction Matrices (Att)'!AP$3:AU$220,6,FALSE)</f>
        <v>6.5727699530516395E-2</v>
      </c>
      <c r="BN102">
        <f>VLOOKUP($A102,'Subtraction Matrices (Att)'!AX$3:BC$220,6,FALSE)</f>
        <v>6.5727699530516395E-2</v>
      </c>
    </row>
    <row r="103" spans="1:66" x14ac:dyDescent="0.2">
      <c r="A103" t="s">
        <v>114</v>
      </c>
      <c r="B103">
        <f>VLOOKUP($A103,'Subtraction Matrices (Att)'!B$3:C$220,2,FALSE)</f>
        <v>1.4612020328184201E-3</v>
      </c>
      <c r="C103">
        <f>VLOOKUP($A103,'Subtraction Matrices (Att)'!J$3:K$220,2,FALSE)</f>
        <v>2.9138212503752501E-3</v>
      </c>
      <c r="D103">
        <f>VLOOKUP($A103,'Subtraction Matrices (Att)'!R$3:S$220,2,FALSE)</f>
        <v>3.17140402400442E-3</v>
      </c>
      <c r="E103">
        <f>VLOOKUP($A103,'Subtraction Matrices (Att)'!AH$3:AI$220,2,FALSE)</f>
        <v>2.94595373481583E-3</v>
      </c>
      <c r="F103">
        <f>VLOOKUP($A103,'Subtraction Matrices (Att)'!Z$3:AA$220,2,FALSE)</f>
        <v>3.1589548390357799E-3</v>
      </c>
      <c r="G103">
        <f>VLOOKUP($A103,'Subtraction Matrices (Att)'!AP$3:AQ$220,2,FALSE)</f>
        <v>2.5995029562950502E-3</v>
      </c>
      <c r="H103">
        <f>VLOOKUP($A103,'Subtraction Matrices (Att)'!AX$3:AY$220,2,FALSE)</f>
        <v>4.11793411445975E-3</v>
      </c>
      <c r="T103" t="s">
        <v>114</v>
      </c>
      <c r="U103">
        <f>VLOOKUP($A103,'Subtraction Matrices (Att)'!B$3:E$220,3,FALSE)</f>
        <v>0.42424242424242398</v>
      </c>
      <c r="V103">
        <f>VLOOKUP($A103,'Subtraction Matrices (Att)'!J$3:L$220,3,FALSE)</f>
        <v>0.37321937321937299</v>
      </c>
      <c r="W103">
        <f>VLOOKUP($A103,'Subtraction Matrices (Att)'!R$3:T$220,3,FALSE)</f>
        <v>0.41733870967741898</v>
      </c>
      <c r="X103">
        <f>VLOOKUP($A103,'Subtraction Matrices (Att)'!AH$3:AJ$220,3,FALSE)</f>
        <v>0.37846153846153802</v>
      </c>
      <c r="Y103">
        <f>VLOOKUP($A103,'Subtraction Matrices (Att)'!Z$3:AB$220,3,FALSE)</f>
        <v>0.39031339031339002</v>
      </c>
      <c r="Z103">
        <f>VLOOKUP($A103,'Subtraction Matrices (Att)'!AP$3:AR$220,3,FALSE)</f>
        <v>0.42769230769230698</v>
      </c>
      <c r="AA103">
        <f>VLOOKUP($A103,'Subtraction Matrices (Att)'!AX$3:AZ$220,3,FALSE)</f>
        <v>0.33</v>
      </c>
      <c r="AN103" t="s">
        <v>114</v>
      </c>
      <c r="AO103">
        <f>VLOOKUP($A103,'Subtraction Matrices (Att)'!B$3:F$220,5,FALSE)</f>
        <v>22</v>
      </c>
      <c r="AP103">
        <f>VLOOKUP($A103,'Subtraction Matrices (Att)'!J$3:N$220,5,FALSE)</f>
        <v>27</v>
      </c>
      <c r="AQ103">
        <f>VLOOKUP($A103,'Subtraction Matrices (Att)'!R$3:V$220,5,FALSE)</f>
        <v>32</v>
      </c>
      <c r="AR103">
        <f>VLOOKUP($A103,'Subtraction Matrices (Att)'!AH$3:AL$220,5,FALSE)</f>
        <v>26</v>
      </c>
      <c r="AS103">
        <f>VLOOKUP($A103,'Subtraction Matrices (Att)'!Z$3:AD$220,5,FALSE)</f>
        <v>27</v>
      </c>
      <c r="AT103">
        <f>VLOOKUP($A103,'Subtraction Matrices (Att)'!AP$3:AT$220,5,FALSE)</f>
        <v>26</v>
      </c>
      <c r="AU103">
        <f>VLOOKUP($A103,'Subtraction Matrices (Att)'!AX$3:BB$220,5,FALSE)</f>
        <v>25</v>
      </c>
      <c r="BG103" t="s">
        <v>114</v>
      </c>
      <c r="BH103">
        <f>VLOOKUP($A103,'Subtraction Matrices (Att)'!B$3:G$220,6,FALSE)</f>
        <v>0.104265402843601</v>
      </c>
      <c r="BI103">
        <f>VLOOKUP($A103,'Subtraction Matrices (Att)'!J$3:O$220,6,FALSE)</f>
        <v>0.12676056338028099</v>
      </c>
      <c r="BJ103">
        <f>VLOOKUP($A103,'Subtraction Matrices (Att)'!R$3:W$220,6,FALSE)</f>
        <v>0.15023474178403701</v>
      </c>
      <c r="BK103">
        <f>VLOOKUP($A103,'Subtraction Matrices (Att)'!AH$3:AM$220,6,FALSE)</f>
        <v>0.12206572769953</v>
      </c>
      <c r="BL103">
        <f>VLOOKUP($A103,'Subtraction Matrices (Att)'!Z$3:AE$220,6,FALSE)</f>
        <v>0.12676056338028099</v>
      </c>
      <c r="BM103">
        <f>VLOOKUP($A103,'Subtraction Matrices (Att)'!AP$3:AU$220,6,FALSE)</f>
        <v>0.12206572769953</v>
      </c>
      <c r="BN103">
        <f>VLOOKUP($A103,'Subtraction Matrices (Att)'!AX$3:BC$220,6,FALSE)</f>
        <v>0.117370892018779</v>
      </c>
    </row>
    <row r="104" spans="1:66" x14ac:dyDescent="0.2">
      <c r="A104" t="s">
        <v>122</v>
      </c>
      <c r="B104" t="e">
        <f>VLOOKUP($A104,'Subtraction Matrices (Att)'!B$3:C$220,2,FALSE)</f>
        <v>#N/A</v>
      </c>
      <c r="C104" t="e">
        <f>VLOOKUP($A104,'Subtraction Matrices (Att)'!J$3:K$220,2,FALSE)</f>
        <v>#N/A</v>
      </c>
      <c r="D104" t="e">
        <f>VLOOKUP($A104,'Subtraction Matrices (Att)'!R$3:S$220,2,FALSE)</f>
        <v>#N/A</v>
      </c>
      <c r="E104" t="e">
        <f>VLOOKUP($A104,'Subtraction Matrices (Att)'!AH$3:AI$220,2,FALSE)</f>
        <v>#N/A</v>
      </c>
      <c r="F104" t="e">
        <f>VLOOKUP($A104,'Subtraction Matrices (Att)'!Z$3:AA$220,2,FALSE)</f>
        <v>#N/A</v>
      </c>
      <c r="G104" t="e">
        <f>VLOOKUP($A104,'Subtraction Matrices (Att)'!AP$3:AQ$220,2,FALSE)</f>
        <v>#N/A</v>
      </c>
      <c r="H104" t="e">
        <f>VLOOKUP($A104,'Subtraction Matrices (Att)'!AX$3:AY$220,2,FALSE)</f>
        <v>#N/A</v>
      </c>
      <c r="T104" t="s">
        <v>122</v>
      </c>
      <c r="U104" t="e">
        <f>VLOOKUP($A104,'Subtraction Matrices (Att)'!B$3:E$220,3,FALSE)</f>
        <v>#N/A</v>
      </c>
      <c r="V104" t="e">
        <f>VLOOKUP($A104,'Subtraction Matrices (Att)'!J$3:L$220,3,FALSE)</f>
        <v>#N/A</v>
      </c>
      <c r="W104" t="e">
        <f>VLOOKUP($A104,'Subtraction Matrices (Att)'!R$3:T$220,3,FALSE)</f>
        <v>#N/A</v>
      </c>
      <c r="X104" t="e">
        <f>VLOOKUP($A104,'Subtraction Matrices (Att)'!AH$3:AJ$220,3,FALSE)</f>
        <v>#N/A</v>
      </c>
      <c r="Y104" t="e">
        <f>VLOOKUP($A104,'Subtraction Matrices (Att)'!Z$3:AB$220,3,FALSE)</f>
        <v>#N/A</v>
      </c>
      <c r="Z104" t="e">
        <f>VLOOKUP($A104,'Subtraction Matrices (Att)'!AP$3:AR$220,3,FALSE)</f>
        <v>#N/A</v>
      </c>
      <c r="AA104" t="e">
        <f>VLOOKUP($A104,'Subtraction Matrices (Att)'!AX$3:AZ$220,3,FALSE)</f>
        <v>#N/A</v>
      </c>
      <c r="AN104" t="s">
        <v>122</v>
      </c>
      <c r="AO104" t="e">
        <f>VLOOKUP($A104,'Subtraction Matrices (Att)'!B$3:F$220,5,FALSE)</f>
        <v>#N/A</v>
      </c>
      <c r="AP104" t="e">
        <f>VLOOKUP($A104,'Subtraction Matrices (Att)'!J$3:N$220,5,FALSE)</f>
        <v>#N/A</v>
      </c>
      <c r="AQ104" t="e">
        <f>VLOOKUP($A104,'Subtraction Matrices (Att)'!R$3:V$220,5,FALSE)</f>
        <v>#N/A</v>
      </c>
      <c r="AR104" t="e">
        <f>VLOOKUP($A104,'Subtraction Matrices (Att)'!AH$3:AL$220,5,FALSE)</f>
        <v>#N/A</v>
      </c>
      <c r="AS104" t="e">
        <f>VLOOKUP($A104,'Subtraction Matrices (Att)'!Z$3:AD$220,5,FALSE)</f>
        <v>#N/A</v>
      </c>
      <c r="AT104" t="e">
        <f>VLOOKUP($A104,'Subtraction Matrices (Att)'!AP$3:AT$220,5,FALSE)</f>
        <v>#N/A</v>
      </c>
      <c r="AU104" t="e">
        <f>VLOOKUP($A104,'Subtraction Matrices (Att)'!AX$3:BB$220,5,FALSE)</f>
        <v>#N/A</v>
      </c>
      <c r="BG104" t="s">
        <v>122</v>
      </c>
      <c r="BH104" t="e">
        <f>VLOOKUP($A104,'Subtraction Matrices (Att)'!B$3:G$220,6,FALSE)</f>
        <v>#N/A</v>
      </c>
      <c r="BI104" t="e">
        <f>VLOOKUP($A104,'Subtraction Matrices (Att)'!J$3:O$220,6,FALSE)</f>
        <v>#N/A</v>
      </c>
      <c r="BJ104" t="e">
        <f>VLOOKUP($A104,'Subtraction Matrices (Att)'!R$3:W$220,6,FALSE)</f>
        <v>#N/A</v>
      </c>
      <c r="BK104" t="e">
        <f>VLOOKUP($A104,'Subtraction Matrices (Att)'!AH$3:AM$220,6,FALSE)</f>
        <v>#N/A</v>
      </c>
      <c r="BL104" t="e">
        <f>VLOOKUP($A104,'Subtraction Matrices (Att)'!Z$3:AE$220,6,FALSE)</f>
        <v>#N/A</v>
      </c>
      <c r="BM104" t="e">
        <f>VLOOKUP($A104,'Subtraction Matrices (Att)'!AP$3:AU$220,6,FALSE)</f>
        <v>#N/A</v>
      </c>
      <c r="BN104" t="e">
        <f>VLOOKUP($A104,'Subtraction Matrices (Att)'!AX$3:BC$220,6,FALSE)</f>
        <v>#N/A</v>
      </c>
    </row>
    <row r="105" spans="1:66" x14ac:dyDescent="0.2">
      <c r="A105" t="s">
        <v>113</v>
      </c>
      <c r="B105">
        <f>VLOOKUP($A105,'Subtraction Matrices (Att)'!B$3:C$220,2,FALSE)</f>
        <v>3.5512381614631302E-3</v>
      </c>
      <c r="C105">
        <f>VLOOKUP($A105,'Subtraction Matrices (Att)'!J$3:K$220,2,FALSE)</f>
        <v>7.3786702686972697E-3</v>
      </c>
      <c r="D105">
        <f>VLOOKUP($A105,'Subtraction Matrices (Att)'!R$3:S$220,2,FALSE)</f>
        <v>5.7984549402252603E-3</v>
      </c>
      <c r="E105">
        <f>VLOOKUP($A105,'Subtraction Matrices (Att)'!AH$3:AI$220,2,FALSE)</f>
        <v>4.3980494913798702E-3</v>
      </c>
      <c r="F105">
        <f>VLOOKUP($A105,'Subtraction Matrices (Att)'!Z$3:AA$220,2,FALSE)</f>
        <v>5.4870381487537997E-3</v>
      </c>
      <c r="G105">
        <f>VLOOKUP($A105,'Subtraction Matrices (Att)'!AP$3:AQ$220,2,FALSE)</f>
        <v>5.5774819016635099E-3</v>
      </c>
      <c r="H105">
        <f>VLOOKUP($A105,'Subtraction Matrices (Att)'!AX$3:AY$220,2,FALSE)</f>
        <v>6.3924076463316801E-3</v>
      </c>
      <c r="T105" t="s">
        <v>113</v>
      </c>
      <c r="U105">
        <f>VLOOKUP($A105,'Subtraction Matrices (Att)'!B$3:E$220,3,FALSE)</f>
        <v>0.46428571428571402</v>
      </c>
      <c r="V105">
        <f>VLOOKUP($A105,'Subtraction Matrices (Att)'!J$3:L$220,3,FALSE)</f>
        <v>0.40796019900497499</v>
      </c>
      <c r="W105">
        <f>VLOOKUP($A105,'Subtraction Matrices (Att)'!R$3:T$220,3,FALSE)</f>
        <v>0.39887352790578501</v>
      </c>
      <c r="X105">
        <f>VLOOKUP($A105,'Subtraction Matrices (Att)'!AH$3:AJ$220,3,FALSE)</f>
        <v>0.374747474747474</v>
      </c>
      <c r="Y105">
        <f>VLOOKUP($A105,'Subtraction Matrices (Att)'!Z$3:AB$220,3,FALSE)</f>
        <v>0.37508417508417502</v>
      </c>
      <c r="Z105">
        <f>VLOOKUP($A105,'Subtraction Matrices (Att)'!AP$3:AR$220,3,FALSE)</f>
        <v>0.34448979591836698</v>
      </c>
      <c r="AA105">
        <f>VLOOKUP($A105,'Subtraction Matrices (Att)'!AX$3:AZ$220,3,FALSE)</f>
        <v>0.36430976430976397</v>
      </c>
      <c r="AN105" t="s">
        <v>113</v>
      </c>
      <c r="AO105">
        <f>VLOOKUP($A105,'Subtraction Matrices (Att)'!B$3:F$220,5,FALSE)</f>
        <v>57</v>
      </c>
      <c r="AP105">
        <f>VLOOKUP($A105,'Subtraction Matrices (Att)'!J$3:N$220,5,FALSE)</f>
        <v>67</v>
      </c>
      <c r="AQ105">
        <f>VLOOKUP($A105,'Subtraction Matrices (Att)'!R$3:V$220,5,FALSE)</f>
        <v>63</v>
      </c>
      <c r="AR105">
        <f>VLOOKUP($A105,'Subtraction Matrices (Att)'!AH$3:AL$220,5,FALSE)</f>
        <v>45</v>
      </c>
      <c r="AS105">
        <f>VLOOKUP($A105,'Subtraction Matrices (Att)'!Z$3:AD$220,5,FALSE)</f>
        <v>55</v>
      </c>
      <c r="AT105">
        <f>VLOOKUP($A105,'Subtraction Matrices (Att)'!AP$3:AT$220,5,FALSE)</f>
        <v>50</v>
      </c>
      <c r="AU105">
        <f>VLOOKUP($A105,'Subtraction Matrices (Att)'!AX$3:BB$220,5,FALSE)</f>
        <v>55</v>
      </c>
      <c r="BG105" t="s">
        <v>113</v>
      </c>
      <c r="BH105">
        <f>VLOOKUP($A105,'Subtraction Matrices (Att)'!B$3:G$220,6,FALSE)</f>
        <v>0.27014218009478602</v>
      </c>
      <c r="BI105">
        <f>VLOOKUP($A105,'Subtraction Matrices (Att)'!J$3:O$220,6,FALSE)</f>
        <v>0.31455399061032802</v>
      </c>
      <c r="BJ105">
        <f>VLOOKUP($A105,'Subtraction Matrices (Att)'!R$3:W$220,6,FALSE)</f>
        <v>0.29577464788732299</v>
      </c>
      <c r="BK105">
        <f>VLOOKUP($A105,'Subtraction Matrices (Att)'!AH$3:AM$220,6,FALSE)</f>
        <v>0.21126760563380201</v>
      </c>
      <c r="BL105">
        <f>VLOOKUP($A105,'Subtraction Matrices (Att)'!Z$3:AE$220,6,FALSE)</f>
        <v>0.25821596244131401</v>
      </c>
      <c r="BM105">
        <f>VLOOKUP($A105,'Subtraction Matrices (Att)'!AP$3:AU$220,6,FALSE)</f>
        <v>0.23474178403755799</v>
      </c>
      <c r="BN105">
        <f>VLOOKUP($A105,'Subtraction Matrices (Att)'!AX$3:BC$220,6,FALSE)</f>
        <v>0.25821596244131401</v>
      </c>
    </row>
    <row r="106" spans="1:66" x14ac:dyDescent="0.2">
      <c r="A106" t="s">
        <v>112</v>
      </c>
      <c r="B106">
        <f>VLOOKUP($A106,'Subtraction Matrices (Att)'!B$3:C$220,2,FALSE)</f>
        <v>2.48757035274037E-4</v>
      </c>
      <c r="C106">
        <f>VLOOKUP($A106,'Subtraction Matrices (Att)'!J$3:K$220,2,FALSE)</f>
        <v>4.3047353778474199E-4</v>
      </c>
      <c r="D106">
        <f>VLOOKUP($A106,'Subtraction Matrices (Att)'!R$3:S$220,2,FALSE)</f>
        <v>4.38159427980893E-4</v>
      </c>
      <c r="E106">
        <f>VLOOKUP($A106,'Subtraction Matrices (Att)'!AH$3:AI$220,2,FALSE)</f>
        <v>5.0914279518014197E-4</v>
      </c>
      <c r="F106">
        <f>VLOOKUP($A106,'Subtraction Matrices (Att)'!Z$3:AA$220,2,FALSE)</f>
        <v>4.3052699491630199E-4</v>
      </c>
      <c r="G106">
        <f>VLOOKUP($A106,'Subtraction Matrices (Att)'!AP$3:AQ$220,2,FALSE)</f>
        <v>5.0169684962169596E-4</v>
      </c>
      <c r="H106">
        <f>VLOOKUP($A106,'Subtraction Matrices (Att)'!AX$3:AY$220,2,FALSE)</f>
        <v>4.8017463068177302E-4</v>
      </c>
      <c r="T106" t="s">
        <v>112</v>
      </c>
      <c r="U106">
        <f>VLOOKUP($A106,'Subtraction Matrices (Att)'!B$3:E$220,3,FALSE)</f>
        <v>0.60784313725490102</v>
      </c>
      <c r="V106">
        <f>VLOOKUP($A106,'Subtraction Matrices (Att)'!J$3:L$220,3,FALSE)</f>
        <v>0.557894736842105</v>
      </c>
      <c r="W106">
        <f>VLOOKUP($A106,'Subtraction Matrices (Att)'!R$3:T$220,3,FALSE)</f>
        <v>0.59420289855072395</v>
      </c>
      <c r="X106">
        <f>VLOOKUP($A106,'Subtraction Matrices (Att)'!AH$3:AJ$220,3,FALSE)</f>
        <v>0.53754940711462396</v>
      </c>
      <c r="Y106">
        <f>VLOOKUP($A106,'Subtraction Matrices (Att)'!Z$3:AB$220,3,FALSE)</f>
        <v>0.59057971014492705</v>
      </c>
      <c r="Z106">
        <f>VLOOKUP($A106,'Subtraction Matrices (Att)'!AP$3:AR$220,3,FALSE)</f>
        <v>0.55844155844155796</v>
      </c>
      <c r="AA106">
        <f>VLOOKUP($A106,'Subtraction Matrices (Att)'!AX$3:AZ$220,3,FALSE)</f>
        <v>0.42857142857142799</v>
      </c>
      <c r="AN106" t="s">
        <v>112</v>
      </c>
      <c r="AO106">
        <f>VLOOKUP($A106,'Subtraction Matrices (Att)'!B$3:F$220,5,FALSE)</f>
        <v>18</v>
      </c>
      <c r="AP106">
        <f>VLOOKUP($A106,'Subtraction Matrices (Att)'!J$3:N$220,5,FALSE)</f>
        <v>20</v>
      </c>
      <c r="AQ106">
        <f>VLOOKUP($A106,'Subtraction Matrices (Att)'!R$3:V$220,5,FALSE)</f>
        <v>24</v>
      </c>
      <c r="AR106">
        <f>VLOOKUP($A106,'Subtraction Matrices (Att)'!AH$3:AL$220,5,FALSE)</f>
        <v>23</v>
      </c>
      <c r="AS106">
        <f>VLOOKUP($A106,'Subtraction Matrices (Att)'!Z$3:AD$220,5,FALSE)</f>
        <v>24</v>
      </c>
      <c r="AT106">
        <f>VLOOKUP($A106,'Subtraction Matrices (Att)'!AP$3:AT$220,5,FALSE)</f>
        <v>22</v>
      </c>
      <c r="AU106">
        <f>VLOOKUP($A106,'Subtraction Matrices (Att)'!AX$3:BB$220,5,FALSE)</f>
        <v>14</v>
      </c>
      <c r="BG106" t="s">
        <v>112</v>
      </c>
      <c r="BH106">
        <f>VLOOKUP($A106,'Subtraction Matrices (Att)'!B$3:G$220,6,FALSE)</f>
        <v>8.5308056872037893E-2</v>
      </c>
      <c r="BI106">
        <f>VLOOKUP($A106,'Subtraction Matrices (Att)'!J$3:O$220,6,FALSE)</f>
        <v>9.38967136150234E-2</v>
      </c>
      <c r="BJ106">
        <f>VLOOKUP($A106,'Subtraction Matrices (Att)'!R$3:W$220,6,FALSE)</f>
        <v>0.11267605633802801</v>
      </c>
      <c r="BK106">
        <f>VLOOKUP($A106,'Subtraction Matrices (Att)'!AH$3:AM$220,6,FALSE)</f>
        <v>0.107981220657277</v>
      </c>
      <c r="BL106">
        <f>VLOOKUP($A106,'Subtraction Matrices (Att)'!Z$3:AE$220,6,FALSE)</f>
        <v>0.11267605633802801</v>
      </c>
      <c r="BM106">
        <f>VLOOKUP($A106,'Subtraction Matrices (Att)'!AP$3:AU$220,6,FALSE)</f>
        <v>0.10328638497652499</v>
      </c>
      <c r="BN106">
        <f>VLOOKUP($A106,'Subtraction Matrices (Att)'!AX$3:BC$220,6,FALSE)</f>
        <v>6.5727699530516395E-2</v>
      </c>
    </row>
    <row r="107" spans="1:66" x14ac:dyDescent="0.2">
      <c r="A107" t="s">
        <v>111</v>
      </c>
      <c r="B107">
        <f>VLOOKUP($A107,'Subtraction Matrices (Att)'!B$3:C$220,2,FALSE)</f>
        <v>4.53617095408521E-4</v>
      </c>
      <c r="C107">
        <f>VLOOKUP($A107,'Subtraction Matrices (Att)'!J$3:K$220,2,FALSE)</f>
        <v>7.0427183647878296E-4</v>
      </c>
      <c r="D107">
        <f>VLOOKUP($A107,'Subtraction Matrices (Att)'!R$3:S$220,2,FALSE)</f>
        <v>5.7205796837679602E-4</v>
      </c>
      <c r="E107">
        <f>VLOOKUP($A107,'Subtraction Matrices (Att)'!AH$3:AI$220,2,FALSE)</f>
        <v>5.4940265019877703E-4</v>
      </c>
      <c r="F107">
        <f>VLOOKUP($A107,'Subtraction Matrices (Att)'!Z$3:AA$220,2,FALSE)</f>
        <v>5.6565751910092003E-4</v>
      </c>
      <c r="G107">
        <f>VLOOKUP($A107,'Subtraction Matrices (Att)'!AP$3:AQ$220,2,FALSE)</f>
        <v>6.5901187511453599E-4</v>
      </c>
      <c r="H107">
        <f>VLOOKUP($A107,'Subtraction Matrices (Att)'!AX$3:AY$220,2,FALSE)</f>
        <v>4.53801048945891E-4</v>
      </c>
      <c r="T107" t="s">
        <v>111</v>
      </c>
      <c r="U107">
        <f>VLOOKUP($A107,'Subtraction Matrices (Att)'!B$3:E$220,3,FALSE)</f>
        <v>0.30909090909090903</v>
      </c>
      <c r="V107">
        <f>VLOOKUP($A107,'Subtraction Matrices (Att)'!J$3:L$220,3,FALSE)</f>
        <v>0.41025641025641002</v>
      </c>
      <c r="W107">
        <f>VLOOKUP($A107,'Subtraction Matrices (Att)'!R$3:T$220,3,FALSE)</f>
        <v>0.34615384615384598</v>
      </c>
      <c r="X107">
        <f>VLOOKUP($A107,'Subtraction Matrices (Att)'!AH$3:AJ$220,3,FALSE)</f>
        <v>0.34848484848484801</v>
      </c>
      <c r="Y107">
        <f>VLOOKUP($A107,'Subtraction Matrices (Att)'!Z$3:AB$220,3,FALSE)</f>
        <v>0.33333333333333298</v>
      </c>
      <c r="Z107">
        <f>VLOOKUP($A107,'Subtraction Matrices (Att)'!AP$3:AR$220,3,FALSE)</f>
        <v>0.36263736263736202</v>
      </c>
      <c r="AA107">
        <f>VLOOKUP($A107,'Subtraction Matrices (Att)'!AX$3:AZ$220,3,FALSE)</f>
        <v>0.45454545454545398</v>
      </c>
      <c r="AN107" t="s">
        <v>111</v>
      </c>
      <c r="AO107">
        <f>VLOOKUP($A107,'Subtraction Matrices (Att)'!B$3:F$220,5,FALSE)</f>
        <v>11</v>
      </c>
      <c r="AP107">
        <f>VLOOKUP($A107,'Subtraction Matrices (Att)'!J$3:N$220,5,FALSE)</f>
        <v>13</v>
      </c>
      <c r="AQ107">
        <f>VLOOKUP($A107,'Subtraction Matrices (Att)'!R$3:V$220,5,FALSE)</f>
        <v>13</v>
      </c>
      <c r="AR107">
        <f>VLOOKUP($A107,'Subtraction Matrices (Att)'!AH$3:AL$220,5,FALSE)</f>
        <v>12</v>
      </c>
      <c r="AS107">
        <f>VLOOKUP($A107,'Subtraction Matrices (Att)'!Z$3:AD$220,5,FALSE)</f>
        <v>12</v>
      </c>
      <c r="AT107">
        <f>VLOOKUP($A107,'Subtraction Matrices (Att)'!AP$3:AT$220,5,FALSE)</f>
        <v>14</v>
      </c>
      <c r="AU107">
        <f>VLOOKUP($A107,'Subtraction Matrices (Att)'!AX$3:BB$220,5,FALSE)</f>
        <v>11</v>
      </c>
      <c r="BG107" t="s">
        <v>111</v>
      </c>
      <c r="BH107">
        <f>VLOOKUP($A107,'Subtraction Matrices (Att)'!B$3:G$220,6,FALSE)</f>
        <v>5.2132701421800903E-2</v>
      </c>
      <c r="BI107">
        <f>VLOOKUP($A107,'Subtraction Matrices (Att)'!J$3:O$220,6,FALSE)</f>
        <v>6.1032863849765202E-2</v>
      </c>
      <c r="BJ107">
        <f>VLOOKUP($A107,'Subtraction Matrices (Att)'!R$3:W$220,6,FALSE)</f>
        <v>6.1032863849765202E-2</v>
      </c>
      <c r="BK107">
        <f>VLOOKUP($A107,'Subtraction Matrices (Att)'!AH$3:AM$220,6,FALSE)</f>
        <v>5.6338028169014003E-2</v>
      </c>
      <c r="BL107">
        <f>VLOOKUP($A107,'Subtraction Matrices (Att)'!Z$3:AE$220,6,FALSE)</f>
        <v>5.6338028169014003E-2</v>
      </c>
      <c r="BM107">
        <f>VLOOKUP($A107,'Subtraction Matrices (Att)'!AP$3:AU$220,6,FALSE)</f>
        <v>6.5727699530516395E-2</v>
      </c>
      <c r="BN107">
        <f>VLOOKUP($A107,'Subtraction Matrices (Att)'!AX$3:BC$220,6,FALSE)</f>
        <v>5.16431924882629E-2</v>
      </c>
    </row>
    <row r="108" spans="1:66" x14ac:dyDescent="0.2">
      <c r="A108" t="s">
        <v>110</v>
      </c>
      <c r="B108">
        <f>VLOOKUP($A108,'Subtraction Matrices (Att)'!B$3:C$220,2,FALSE)</f>
        <v>2.9171001853331899E-3</v>
      </c>
      <c r="C108">
        <f>VLOOKUP($A108,'Subtraction Matrices (Att)'!J$3:K$220,2,FALSE)</f>
        <v>3.0506939171593399E-3</v>
      </c>
      <c r="D108">
        <f>VLOOKUP($A108,'Subtraction Matrices (Att)'!R$3:S$220,2,FALSE)</f>
        <v>3.0885758396543101E-3</v>
      </c>
      <c r="E108">
        <f>VLOOKUP($A108,'Subtraction Matrices (Att)'!AH$3:AI$220,2,FALSE)</f>
        <v>3.3686974147680401E-3</v>
      </c>
      <c r="F108">
        <f>VLOOKUP($A108,'Subtraction Matrices (Att)'!Z$3:AA$220,2,FALSE)</f>
        <v>2.3859169425371899E-3</v>
      </c>
      <c r="G108">
        <f>VLOOKUP($A108,'Subtraction Matrices (Att)'!AP$3:AQ$220,2,FALSE)</f>
        <v>3.27911020408457E-3</v>
      </c>
      <c r="H108">
        <f>VLOOKUP($A108,'Subtraction Matrices (Att)'!AX$3:AY$220,2,FALSE)</f>
        <v>3.4711358492110198E-3</v>
      </c>
      <c r="T108" t="s">
        <v>110</v>
      </c>
      <c r="U108">
        <f>VLOOKUP($A108,'Subtraction Matrices (Att)'!B$3:E$220,3,FALSE)</f>
        <v>0.33048433048433001</v>
      </c>
      <c r="V108">
        <f>VLOOKUP($A108,'Subtraction Matrices (Att)'!J$3:L$220,3,FALSE)</f>
        <v>0.362433862433862</v>
      </c>
      <c r="W108">
        <f>VLOOKUP($A108,'Subtraction Matrices (Att)'!R$3:T$220,3,FALSE)</f>
        <v>0.37471264367815998</v>
      </c>
      <c r="X108">
        <f>VLOOKUP($A108,'Subtraction Matrices (Att)'!AH$3:AJ$220,3,FALSE)</f>
        <v>0.37438423645320101</v>
      </c>
      <c r="Y108">
        <f>VLOOKUP($A108,'Subtraction Matrices (Att)'!Z$3:AB$220,3,FALSE)</f>
        <v>0.401477832512315</v>
      </c>
      <c r="Z108">
        <f>VLOOKUP($A108,'Subtraction Matrices (Att)'!AP$3:AR$220,3,FALSE)</f>
        <v>0.321937321937321</v>
      </c>
      <c r="AA108">
        <f>VLOOKUP($A108,'Subtraction Matrices (Att)'!AX$3:AZ$220,3,FALSE)</f>
        <v>0.35978835978835899</v>
      </c>
      <c r="AN108" t="s">
        <v>110</v>
      </c>
      <c r="AO108">
        <f>VLOOKUP($A108,'Subtraction Matrices (Att)'!B$3:F$220,5,FALSE)</f>
        <v>27</v>
      </c>
      <c r="AP108">
        <f>VLOOKUP($A108,'Subtraction Matrices (Att)'!J$3:N$220,5,FALSE)</f>
        <v>28</v>
      </c>
      <c r="AQ108">
        <f>VLOOKUP($A108,'Subtraction Matrices (Att)'!R$3:V$220,5,FALSE)</f>
        <v>30</v>
      </c>
      <c r="AR108">
        <f>VLOOKUP($A108,'Subtraction Matrices (Att)'!AH$3:AL$220,5,FALSE)</f>
        <v>29</v>
      </c>
      <c r="AS108">
        <f>VLOOKUP($A108,'Subtraction Matrices (Att)'!Z$3:AD$220,5,FALSE)</f>
        <v>29</v>
      </c>
      <c r="AT108">
        <f>VLOOKUP($A108,'Subtraction Matrices (Att)'!AP$3:AT$220,5,FALSE)</f>
        <v>27</v>
      </c>
      <c r="AU108">
        <f>VLOOKUP($A108,'Subtraction Matrices (Att)'!AX$3:BB$220,5,FALSE)</f>
        <v>28</v>
      </c>
      <c r="BG108" t="s">
        <v>110</v>
      </c>
      <c r="BH108">
        <f>VLOOKUP($A108,'Subtraction Matrices (Att)'!B$3:G$220,6,FALSE)</f>
        <v>0.127962085308056</v>
      </c>
      <c r="BI108">
        <f>VLOOKUP($A108,'Subtraction Matrices (Att)'!J$3:O$220,6,FALSE)</f>
        <v>0.13145539906103201</v>
      </c>
      <c r="BJ108">
        <f>VLOOKUP($A108,'Subtraction Matrices (Att)'!R$3:W$220,6,FALSE)</f>
        <v>0.140845070422535</v>
      </c>
      <c r="BK108">
        <f>VLOOKUP($A108,'Subtraction Matrices (Att)'!AH$3:AM$220,6,FALSE)</f>
        <v>0.136150234741784</v>
      </c>
      <c r="BL108">
        <f>VLOOKUP($A108,'Subtraction Matrices (Att)'!Z$3:AE$220,6,FALSE)</f>
        <v>0.136150234741784</v>
      </c>
      <c r="BM108">
        <f>VLOOKUP($A108,'Subtraction Matrices (Att)'!AP$3:AU$220,6,FALSE)</f>
        <v>0.12676056338028099</v>
      </c>
      <c r="BN108">
        <f>VLOOKUP($A108,'Subtraction Matrices (Att)'!AX$3:BC$220,6,FALSE)</f>
        <v>0.13145539906103201</v>
      </c>
    </row>
    <row r="109" spans="1:66" x14ac:dyDescent="0.2">
      <c r="A109" t="s">
        <v>109</v>
      </c>
      <c r="B109">
        <f>VLOOKUP($A109,'Subtraction Matrices (Att)'!B$3:C$220,2,FALSE)</f>
        <v>6.1985654188417101E-3</v>
      </c>
      <c r="C109">
        <f>VLOOKUP($A109,'Subtraction Matrices (Att)'!J$3:K$220,2,FALSE)</f>
        <v>4.6014644632522304E-3</v>
      </c>
      <c r="D109">
        <f>VLOOKUP($A109,'Subtraction Matrices (Att)'!R$3:S$220,2,FALSE)</f>
        <v>4.9447012389509598E-3</v>
      </c>
      <c r="E109">
        <f>VLOOKUP($A109,'Subtraction Matrices (Att)'!AH$3:AI$220,2,FALSE)</f>
        <v>6.3725314152004503E-3</v>
      </c>
      <c r="F109">
        <f>VLOOKUP($A109,'Subtraction Matrices (Att)'!Z$3:AA$220,2,FALSE)</f>
        <v>4.4130830767898097E-3</v>
      </c>
      <c r="G109">
        <f>VLOOKUP($A109,'Subtraction Matrices (Att)'!AP$3:AQ$220,2,FALSE)</f>
        <v>6.6507058070135799E-3</v>
      </c>
      <c r="H109">
        <f>VLOOKUP($A109,'Subtraction Matrices (Att)'!AX$3:AY$220,2,FALSE)</f>
        <v>4.1695755177809301E-3</v>
      </c>
      <c r="T109" t="s">
        <v>109</v>
      </c>
      <c r="U109">
        <f>VLOOKUP($A109,'Subtraction Matrices (Att)'!B$3:E$220,3,FALSE)</f>
        <v>0.31904761904761902</v>
      </c>
      <c r="V109">
        <f>VLOOKUP($A109,'Subtraction Matrices (Att)'!J$3:L$220,3,FALSE)</f>
        <v>0.27586206896551702</v>
      </c>
      <c r="W109">
        <f>VLOOKUP($A109,'Subtraction Matrices (Att)'!R$3:T$220,3,FALSE)</f>
        <v>0.25846702317290499</v>
      </c>
      <c r="X109">
        <f>VLOOKUP($A109,'Subtraction Matrices (Att)'!AH$3:AJ$220,3,FALSE)</f>
        <v>0.27899159663865503</v>
      </c>
      <c r="Y109">
        <f>VLOOKUP($A109,'Subtraction Matrices (Att)'!Z$3:AB$220,3,FALSE)</f>
        <v>0.31818181818181801</v>
      </c>
      <c r="Z109">
        <f>VLOOKUP($A109,'Subtraction Matrices (Att)'!AP$3:AR$220,3,FALSE)</f>
        <v>0.30030030030030003</v>
      </c>
      <c r="AA109">
        <f>VLOOKUP($A109,'Subtraction Matrices (Att)'!AX$3:AZ$220,3,FALSE)</f>
        <v>0.27419354838709598</v>
      </c>
      <c r="AN109" t="s">
        <v>109</v>
      </c>
      <c r="AO109">
        <f>VLOOKUP($A109,'Subtraction Matrices (Att)'!B$3:F$220,5,FALSE)</f>
        <v>36</v>
      </c>
      <c r="AP109">
        <f>VLOOKUP($A109,'Subtraction Matrices (Att)'!J$3:N$220,5,FALSE)</f>
        <v>29</v>
      </c>
      <c r="AQ109">
        <f>VLOOKUP($A109,'Subtraction Matrices (Att)'!R$3:V$220,5,FALSE)</f>
        <v>34</v>
      </c>
      <c r="AR109">
        <f>VLOOKUP($A109,'Subtraction Matrices (Att)'!AH$3:AL$220,5,FALSE)</f>
        <v>35</v>
      </c>
      <c r="AS109">
        <f>VLOOKUP($A109,'Subtraction Matrices (Att)'!Z$3:AD$220,5,FALSE)</f>
        <v>33</v>
      </c>
      <c r="AT109">
        <f>VLOOKUP($A109,'Subtraction Matrices (Att)'!AP$3:AT$220,5,FALSE)</f>
        <v>37</v>
      </c>
      <c r="AU109">
        <f>VLOOKUP($A109,'Subtraction Matrices (Att)'!AX$3:BB$220,5,FALSE)</f>
        <v>32</v>
      </c>
      <c r="BG109" t="s">
        <v>109</v>
      </c>
      <c r="BH109">
        <f>VLOOKUP($A109,'Subtraction Matrices (Att)'!B$3:G$220,6,FALSE)</f>
        <v>0.17061611374407501</v>
      </c>
      <c r="BI109">
        <f>VLOOKUP($A109,'Subtraction Matrices (Att)'!J$3:O$220,6,FALSE)</f>
        <v>0.136150234741784</v>
      </c>
      <c r="BJ109">
        <f>VLOOKUP($A109,'Subtraction Matrices (Att)'!R$3:W$220,6,FALSE)</f>
        <v>0.15962441314553899</v>
      </c>
      <c r="BK109">
        <f>VLOOKUP($A109,'Subtraction Matrices (Att)'!AH$3:AM$220,6,FALSE)</f>
        <v>0.16431924882629101</v>
      </c>
      <c r="BL109">
        <f>VLOOKUP($A109,'Subtraction Matrices (Att)'!Z$3:AE$220,6,FALSE)</f>
        <v>0.154929577464788</v>
      </c>
      <c r="BM109">
        <f>VLOOKUP($A109,'Subtraction Matrices (Att)'!AP$3:AU$220,6,FALSE)</f>
        <v>0.17370892018779299</v>
      </c>
      <c r="BN109">
        <f>VLOOKUP($A109,'Subtraction Matrices (Att)'!AX$3:BC$220,6,FALSE)</f>
        <v>0.15023474178403701</v>
      </c>
    </row>
    <row r="110" spans="1:66" x14ac:dyDescent="0.2">
      <c r="A110" t="s">
        <v>108</v>
      </c>
      <c r="B110">
        <f>VLOOKUP($A110,'Subtraction Matrices (Att)'!B$3:C$220,2,FALSE)</f>
        <v>1.7482917055882501E-3</v>
      </c>
      <c r="C110">
        <f>VLOOKUP($A110,'Subtraction Matrices (Att)'!J$3:K$220,2,FALSE)</f>
        <v>2.1817563824211598E-3</v>
      </c>
      <c r="D110">
        <f>VLOOKUP($A110,'Subtraction Matrices (Att)'!R$3:S$220,2,FALSE)</f>
        <v>1.9862278305008202E-3</v>
      </c>
      <c r="E110">
        <f>VLOOKUP($A110,'Subtraction Matrices (Att)'!AH$3:AI$220,2,FALSE)</f>
        <v>1.79910029745728E-3</v>
      </c>
      <c r="F110">
        <f>VLOOKUP($A110,'Subtraction Matrices (Att)'!Z$3:AA$220,2,FALSE)</f>
        <v>2.4915548288033402E-3</v>
      </c>
      <c r="G110">
        <f>VLOOKUP($A110,'Subtraction Matrices (Att)'!AP$3:AQ$220,2,FALSE)</f>
        <v>1.72217363245975E-3</v>
      </c>
      <c r="H110">
        <f>VLOOKUP($A110,'Subtraction Matrices (Att)'!AX$3:AY$220,2,FALSE)</f>
        <v>2.04992242772962E-3</v>
      </c>
      <c r="T110" t="s">
        <v>108</v>
      </c>
      <c r="U110">
        <f>VLOOKUP($A110,'Subtraction Matrices (Att)'!B$3:E$220,3,FALSE)</f>
        <v>0.41251778093883301</v>
      </c>
      <c r="V110">
        <f>VLOOKUP($A110,'Subtraction Matrices (Att)'!J$3:L$220,3,FALSE)</f>
        <v>0.371428571428571</v>
      </c>
      <c r="W110">
        <f>VLOOKUP($A110,'Subtraction Matrices (Att)'!R$3:T$220,3,FALSE)</f>
        <v>0.41291291291291199</v>
      </c>
      <c r="X110">
        <f>VLOOKUP($A110,'Subtraction Matrices (Att)'!AH$3:AJ$220,3,FALSE)</f>
        <v>0.34482758620689602</v>
      </c>
      <c r="Y110">
        <f>VLOOKUP($A110,'Subtraction Matrices (Att)'!Z$3:AB$220,3,FALSE)</f>
        <v>0.39256678281068502</v>
      </c>
      <c r="Z110">
        <f>VLOOKUP($A110,'Subtraction Matrices (Att)'!AP$3:AR$220,3,FALSE)</f>
        <v>0.330049261083743</v>
      </c>
      <c r="AA110">
        <f>VLOOKUP($A110,'Subtraction Matrices (Att)'!AX$3:AZ$220,3,FALSE)</f>
        <v>0.37121212121212099</v>
      </c>
      <c r="AN110" t="s">
        <v>108</v>
      </c>
      <c r="AO110">
        <f>VLOOKUP($A110,'Subtraction Matrices (Att)'!B$3:F$220,5,FALSE)</f>
        <v>38</v>
      </c>
      <c r="AP110">
        <f>VLOOKUP($A110,'Subtraction Matrices (Att)'!J$3:N$220,5,FALSE)</f>
        <v>36</v>
      </c>
      <c r="AQ110">
        <f>VLOOKUP($A110,'Subtraction Matrices (Att)'!R$3:V$220,5,FALSE)</f>
        <v>37</v>
      </c>
      <c r="AR110">
        <f>VLOOKUP($A110,'Subtraction Matrices (Att)'!AH$3:AL$220,5,FALSE)</f>
        <v>30</v>
      </c>
      <c r="AS110">
        <f>VLOOKUP($A110,'Subtraction Matrices (Att)'!Z$3:AD$220,5,FALSE)</f>
        <v>42</v>
      </c>
      <c r="AT110">
        <f>VLOOKUP($A110,'Subtraction Matrices (Att)'!AP$3:AT$220,5,FALSE)</f>
        <v>29</v>
      </c>
      <c r="AU110">
        <f>VLOOKUP($A110,'Subtraction Matrices (Att)'!AX$3:BB$220,5,FALSE)</f>
        <v>33</v>
      </c>
      <c r="BG110" t="s">
        <v>108</v>
      </c>
      <c r="BH110">
        <f>VLOOKUP($A110,'Subtraction Matrices (Att)'!B$3:G$220,6,FALSE)</f>
        <v>0.18009478672985699</v>
      </c>
      <c r="BI110">
        <f>VLOOKUP($A110,'Subtraction Matrices (Att)'!J$3:O$220,6,FALSE)</f>
        <v>0.169014084507042</v>
      </c>
      <c r="BJ110">
        <f>VLOOKUP($A110,'Subtraction Matrices (Att)'!R$3:W$220,6,FALSE)</f>
        <v>0.17370892018779299</v>
      </c>
      <c r="BK110">
        <f>VLOOKUP($A110,'Subtraction Matrices (Att)'!AH$3:AM$220,6,FALSE)</f>
        <v>0.140845070422535</v>
      </c>
      <c r="BL110">
        <f>VLOOKUP($A110,'Subtraction Matrices (Att)'!Z$3:AE$220,6,FALSE)</f>
        <v>0.19718309859154901</v>
      </c>
      <c r="BM110">
        <f>VLOOKUP($A110,'Subtraction Matrices (Att)'!AP$3:AU$220,6,FALSE)</f>
        <v>0.136150234741784</v>
      </c>
      <c r="BN110">
        <f>VLOOKUP($A110,'Subtraction Matrices (Att)'!AX$3:BC$220,6,FALSE)</f>
        <v>0.154929577464788</v>
      </c>
    </row>
    <row r="111" spans="1:66" x14ac:dyDescent="0.2">
      <c r="A111" t="s">
        <v>107</v>
      </c>
      <c r="B111">
        <f>VLOOKUP($A111,'Subtraction Matrices (Att)'!B$3:C$220,2,FALSE)</f>
        <v>8.5324417215504496E-3</v>
      </c>
      <c r="C111">
        <f>VLOOKUP($A111,'Subtraction Matrices (Att)'!J$3:K$220,2,FALSE)</f>
        <v>1.35400974745089E-2</v>
      </c>
      <c r="D111">
        <f>VLOOKUP($A111,'Subtraction Matrices (Att)'!R$3:S$220,2,FALSE)</f>
        <v>1.35448384363897E-2</v>
      </c>
      <c r="E111">
        <f>VLOOKUP($A111,'Subtraction Matrices (Att)'!AH$3:AI$220,2,FALSE)</f>
        <v>1.17096793491834E-2</v>
      </c>
      <c r="F111">
        <f>VLOOKUP($A111,'Subtraction Matrices (Att)'!Z$3:AA$220,2,FALSE)</f>
        <v>1.4988580699325099E-2</v>
      </c>
      <c r="G111">
        <f>VLOOKUP($A111,'Subtraction Matrices (Att)'!AP$3:AQ$220,2,FALSE)</f>
        <v>6.4560553108539897E-3</v>
      </c>
      <c r="H111">
        <f>VLOOKUP($A111,'Subtraction Matrices (Att)'!AX$3:AY$220,2,FALSE)</f>
        <v>1.70594040049491E-2</v>
      </c>
      <c r="T111" t="s">
        <v>107</v>
      </c>
      <c r="U111">
        <f>VLOOKUP($A111,'Subtraction Matrices (Att)'!B$3:E$220,3,FALSE)</f>
        <v>0.40116845180136301</v>
      </c>
      <c r="V111">
        <f>VLOOKUP($A111,'Subtraction Matrices (Att)'!J$3:L$220,3,FALSE)</f>
        <v>0.36363636363636298</v>
      </c>
      <c r="W111">
        <f>VLOOKUP($A111,'Subtraction Matrices (Att)'!R$3:T$220,3,FALSE)</f>
        <v>0.37548931044866002</v>
      </c>
      <c r="X111">
        <f>VLOOKUP($A111,'Subtraction Matrices (Att)'!AH$3:AJ$220,3,FALSE)</f>
        <v>0.36480331262939902</v>
      </c>
      <c r="Y111">
        <f>VLOOKUP($A111,'Subtraction Matrices (Att)'!Z$3:AB$220,3,FALSE)</f>
        <v>0.36344474555856598</v>
      </c>
      <c r="Z111">
        <f>VLOOKUP($A111,'Subtraction Matrices (Att)'!AP$3:AR$220,3,FALSE)</f>
        <v>0.366549604916593</v>
      </c>
      <c r="AA111">
        <f>VLOOKUP($A111,'Subtraction Matrices (Att)'!AX$3:AZ$220,3,FALSE)</f>
        <v>0.34987041836356902</v>
      </c>
      <c r="AN111" t="s">
        <v>107</v>
      </c>
      <c r="AO111">
        <f>VLOOKUP($A111,'Subtraction Matrices (Att)'!B$3:F$220,5,FALSE)</f>
        <v>79</v>
      </c>
      <c r="AP111">
        <f>VLOOKUP($A111,'Subtraction Matrices (Att)'!J$3:N$220,5,FALSE)</f>
        <v>78</v>
      </c>
      <c r="AQ111">
        <f>VLOOKUP($A111,'Subtraction Matrices (Att)'!R$3:V$220,5,FALSE)</f>
        <v>82</v>
      </c>
      <c r="AR111">
        <f>VLOOKUP($A111,'Subtraction Matrices (Att)'!AH$3:AL$220,5,FALSE)</f>
        <v>70</v>
      </c>
      <c r="AS111">
        <f>VLOOKUP($A111,'Subtraction Matrices (Att)'!Z$3:AD$220,5,FALSE)</f>
        <v>82</v>
      </c>
      <c r="AT111">
        <f>VLOOKUP($A111,'Subtraction Matrices (Att)'!AP$3:AT$220,5,FALSE)</f>
        <v>68</v>
      </c>
      <c r="AU111">
        <f>VLOOKUP($A111,'Subtraction Matrices (Att)'!AX$3:BB$220,5,FALSE)</f>
        <v>74</v>
      </c>
      <c r="BG111" t="s">
        <v>107</v>
      </c>
      <c r="BH111">
        <f>VLOOKUP($A111,'Subtraction Matrices (Att)'!B$3:G$220,6,FALSE)</f>
        <v>0.37440758293838799</v>
      </c>
      <c r="BI111">
        <f>VLOOKUP($A111,'Subtraction Matrices (Att)'!J$3:O$220,6,FALSE)</f>
        <v>0.36619718309859101</v>
      </c>
      <c r="BJ111">
        <f>VLOOKUP($A111,'Subtraction Matrices (Att)'!R$3:W$220,6,FALSE)</f>
        <v>0.38497652582159603</v>
      </c>
      <c r="BK111">
        <f>VLOOKUP($A111,'Subtraction Matrices (Att)'!AH$3:AM$220,6,FALSE)</f>
        <v>0.32863849765258202</v>
      </c>
      <c r="BL111">
        <f>VLOOKUP($A111,'Subtraction Matrices (Att)'!Z$3:AE$220,6,FALSE)</f>
        <v>0.38497652582159603</v>
      </c>
      <c r="BM111">
        <f>VLOOKUP($A111,'Subtraction Matrices (Att)'!AP$3:AU$220,6,FALSE)</f>
        <v>0.31924882629107898</v>
      </c>
      <c r="BN111">
        <f>VLOOKUP($A111,'Subtraction Matrices (Att)'!AX$3:BC$220,6,FALSE)</f>
        <v>0.34741784037558598</v>
      </c>
    </row>
    <row r="112" spans="1:66" x14ac:dyDescent="0.2">
      <c r="A112" t="s">
        <v>106</v>
      </c>
      <c r="B112">
        <f>VLOOKUP($A112,'Subtraction Matrices (Att)'!B$3:C$220,2,FALSE)</f>
        <v>1.3817151141884501E-3</v>
      </c>
      <c r="C112">
        <f>VLOOKUP($A112,'Subtraction Matrices (Att)'!J$3:K$220,2,FALSE)</f>
        <v>1.8596754544925999E-3</v>
      </c>
      <c r="D112">
        <f>VLOOKUP($A112,'Subtraction Matrices (Att)'!R$3:S$220,2,FALSE)</f>
        <v>9.9058380416316505E-4</v>
      </c>
      <c r="E112">
        <f>VLOOKUP($A112,'Subtraction Matrices (Att)'!AH$3:AI$220,2,FALSE)</f>
        <v>1.66444546303816E-3</v>
      </c>
      <c r="F112">
        <f>VLOOKUP($A112,'Subtraction Matrices (Att)'!Z$3:AA$220,2,FALSE)</f>
        <v>1.11623237033664E-3</v>
      </c>
      <c r="G112">
        <f>VLOOKUP($A112,'Subtraction Matrices (Att)'!AP$3:AQ$220,2,FALSE)</f>
        <v>1.04996251474794E-3</v>
      </c>
      <c r="H112">
        <f>VLOOKUP($A112,'Subtraction Matrices (Att)'!AX$3:AY$220,2,FALSE)</f>
        <v>1.8784169576209801E-3</v>
      </c>
      <c r="T112" t="s">
        <v>106</v>
      </c>
      <c r="U112">
        <f>VLOOKUP($A112,'Subtraction Matrices (Att)'!B$3:E$220,3,FALSE)</f>
        <v>0.467391304347826</v>
      </c>
      <c r="V112">
        <f>VLOOKUP($A112,'Subtraction Matrices (Att)'!J$3:L$220,3,FALSE)</f>
        <v>0.44</v>
      </c>
      <c r="W112">
        <f>VLOOKUP($A112,'Subtraction Matrices (Att)'!R$3:T$220,3,FALSE)</f>
        <v>0.498023715415019</v>
      </c>
      <c r="X112">
        <f>VLOOKUP($A112,'Subtraction Matrices (Att)'!AH$3:AJ$220,3,FALSE)</f>
        <v>0.44923076923076899</v>
      </c>
      <c r="Y112">
        <f>VLOOKUP($A112,'Subtraction Matrices (Att)'!Z$3:AB$220,3,FALSE)</f>
        <v>0.47142857142857097</v>
      </c>
      <c r="Z112">
        <f>VLOOKUP($A112,'Subtraction Matrices (Att)'!AP$3:AR$220,3,FALSE)</f>
        <v>0.45454545454545398</v>
      </c>
      <c r="AA112">
        <f>VLOOKUP($A112,'Subtraction Matrices (Att)'!AX$3:AZ$220,3,FALSE)</f>
        <v>0.42753623188405798</v>
      </c>
      <c r="AN112" t="s">
        <v>106</v>
      </c>
      <c r="AO112">
        <f>VLOOKUP($A112,'Subtraction Matrices (Att)'!B$3:F$220,5,FALSE)</f>
        <v>24</v>
      </c>
      <c r="AP112">
        <f>VLOOKUP($A112,'Subtraction Matrices (Att)'!J$3:N$220,5,FALSE)</f>
        <v>25</v>
      </c>
      <c r="AQ112">
        <f>VLOOKUP($A112,'Subtraction Matrices (Att)'!R$3:V$220,5,FALSE)</f>
        <v>23</v>
      </c>
      <c r="AR112">
        <f>VLOOKUP($A112,'Subtraction Matrices (Att)'!AH$3:AL$220,5,FALSE)</f>
        <v>26</v>
      </c>
      <c r="AS112">
        <f>VLOOKUP($A112,'Subtraction Matrices (Att)'!Z$3:AD$220,5,FALSE)</f>
        <v>21</v>
      </c>
      <c r="AT112">
        <f>VLOOKUP($A112,'Subtraction Matrices (Att)'!AP$3:AT$220,5,FALSE)</f>
        <v>22</v>
      </c>
      <c r="AU112">
        <f>VLOOKUP($A112,'Subtraction Matrices (Att)'!AX$3:BB$220,5,FALSE)</f>
        <v>24</v>
      </c>
      <c r="BG112" t="s">
        <v>106</v>
      </c>
      <c r="BH112">
        <f>VLOOKUP($A112,'Subtraction Matrices (Att)'!B$3:G$220,6,FALSE)</f>
        <v>0.11374407582938301</v>
      </c>
      <c r="BI112">
        <f>VLOOKUP($A112,'Subtraction Matrices (Att)'!J$3:O$220,6,FALSE)</f>
        <v>0.117370892018779</v>
      </c>
      <c r="BJ112">
        <f>VLOOKUP($A112,'Subtraction Matrices (Att)'!R$3:W$220,6,FALSE)</f>
        <v>0.107981220657277</v>
      </c>
      <c r="BK112">
        <f>VLOOKUP($A112,'Subtraction Matrices (Att)'!AH$3:AM$220,6,FALSE)</f>
        <v>0.12206572769953</v>
      </c>
      <c r="BL112">
        <f>VLOOKUP($A112,'Subtraction Matrices (Att)'!Z$3:AE$220,6,FALSE)</f>
        <v>9.85915492957746E-2</v>
      </c>
      <c r="BM112">
        <f>VLOOKUP($A112,'Subtraction Matrices (Att)'!AP$3:AU$220,6,FALSE)</f>
        <v>0.10328638497652499</v>
      </c>
      <c r="BN112">
        <f>VLOOKUP($A112,'Subtraction Matrices (Att)'!AX$3:BC$220,6,FALSE)</f>
        <v>0.11267605633802801</v>
      </c>
    </row>
    <row r="113" spans="1:66" x14ac:dyDescent="0.2">
      <c r="A113" t="s">
        <v>105</v>
      </c>
      <c r="B113">
        <f>VLOOKUP($A113,'Subtraction Matrices (Att)'!B$3:C$220,2,FALSE)</f>
        <v>1.1160001910233901E-3</v>
      </c>
      <c r="C113">
        <f>VLOOKUP($A113,'Subtraction Matrices (Att)'!J$3:K$220,2,FALSE)</f>
        <v>1.0279692644199301E-3</v>
      </c>
      <c r="D113">
        <f>VLOOKUP($A113,'Subtraction Matrices (Att)'!R$3:S$220,2,FALSE)</f>
        <v>1.4308097070134199E-3</v>
      </c>
      <c r="E113">
        <f>VLOOKUP($A113,'Subtraction Matrices (Att)'!AH$3:AI$220,2,FALSE)</f>
        <v>1.3477853039671299E-3</v>
      </c>
      <c r="F113">
        <f>VLOOKUP($A113,'Subtraction Matrices (Att)'!Z$3:AA$220,2,FALSE)</f>
        <v>1.5619609309103599E-3</v>
      </c>
      <c r="G113">
        <f>VLOOKUP($A113,'Subtraction Matrices (Att)'!AP$3:AQ$220,2,FALSE)</f>
        <v>1.60157081248702E-3</v>
      </c>
      <c r="H113">
        <f>VLOOKUP($A113,'Subtraction Matrices (Att)'!AX$3:AY$220,2,FALSE)</f>
        <v>1.4060718520875501E-3</v>
      </c>
      <c r="T113" t="s">
        <v>105</v>
      </c>
      <c r="U113">
        <f>VLOOKUP($A113,'Subtraction Matrices (Att)'!B$3:E$220,3,FALSE)</f>
        <v>0.38461538461538403</v>
      </c>
      <c r="V113">
        <f>VLOOKUP($A113,'Subtraction Matrices (Att)'!J$3:L$220,3,FALSE)</f>
        <v>0.35573122529644202</v>
      </c>
      <c r="W113">
        <f>VLOOKUP($A113,'Subtraction Matrices (Att)'!R$3:T$220,3,FALSE)</f>
        <v>0.36752136752136699</v>
      </c>
      <c r="X113">
        <f>VLOOKUP($A113,'Subtraction Matrices (Att)'!AH$3:AJ$220,3,FALSE)</f>
        <v>0.35</v>
      </c>
      <c r="Y113">
        <f>VLOOKUP($A113,'Subtraction Matrices (Att)'!Z$3:AB$220,3,FALSE)</f>
        <v>0.32923076923076899</v>
      </c>
      <c r="Z113">
        <f>VLOOKUP($A113,'Subtraction Matrices (Att)'!AP$3:AR$220,3,FALSE)</f>
        <v>0.34057971014492699</v>
      </c>
      <c r="AA113">
        <f>VLOOKUP($A113,'Subtraction Matrices (Att)'!AX$3:AZ$220,3,FALSE)</f>
        <v>0.312252964426877</v>
      </c>
      <c r="AN113" t="s">
        <v>105</v>
      </c>
      <c r="AO113">
        <f>VLOOKUP($A113,'Subtraction Matrices (Att)'!B$3:F$220,5,FALSE)</f>
        <v>26</v>
      </c>
      <c r="AP113">
        <f>VLOOKUP($A113,'Subtraction Matrices (Att)'!J$3:N$220,5,FALSE)</f>
        <v>23</v>
      </c>
      <c r="AQ113">
        <f>VLOOKUP($A113,'Subtraction Matrices (Att)'!R$3:V$220,5,FALSE)</f>
        <v>27</v>
      </c>
      <c r="AR113">
        <f>VLOOKUP($A113,'Subtraction Matrices (Att)'!AH$3:AL$220,5,FALSE)</f>
        <v>25</v>
      </c>
      <c r="AS113">
        <f>VLOOKUP($A113,'Subtraction Matrices (Att)'!Z$3:AD$220,5,FALSE)</f>
        <v>26</v>
      </c>
      <c r="AT113">
        <f>VLOOKUP($A113,'Subtraction Matrices (Att)'!AP$3:AT$220,5,FALSE)</f>
        <v>24</v>
      </c>
      <c r="AU113">
        <f>VLOOKUP($A113,'Subtraction Matrices (Att)'!AX$3:BB$220,5,FALSE)</f>
        <v>23</v>
      </c>
      <c r="BG113" t="s">
        <v>105</v>
      </c>
      <c r="BH113">
        <f>VLOOKUP($A113,'Subtraction Matrices (Att)'!B$3:G$220,6,FALSE)</f>
        <v>0.123222748815165</v>
      </c>
      <c r="BI113">
        <f>VLOOKUP($A113,'Subtraction Matrices (Att)'!J$3:O$220,6,FALSE)</f>
        <v>0.107981220657277</v>
      </c>
      <c r="BJ113">
        <f>VLOOKUP($A113,'Subtraction Matrices (Att)'!R$3:W$220,6,FALSE)</f>
        <v>0.12676056338028099</v>
      </c>
      <c r="BK113">
        <f>VLOOKUP($A113,'Subtraction Matrices (Att)'!AH$3:AM$220,6,FALSE)</f>
        <v>0.117370892018779</v>
      </c>
      <c r="BL113">
        <f>VLOOKUP($A113,'Subtraction Matrices (Att)'!Z$3:AE$220,6,FALSE)</f>
        <v>0.12206572769953</v>
      </c>
      <c r="BM113">
        <f>VLOOKUP($A113,'Subtraction Matrices (Att)'!AP$3:AU$220,6,FALSE)</f>
        <v>0.11267605633802801</v>
      </c>
      <c r="BN113">
        <f>VLOOKUP($A113,'Subtraction Matrices (Att)'!AX$3:BC$220,6,FALSE)</f>
        <v>0.107981220657277</v>
      </c>
    </row>
    <row r="114" spans="1:66" x14ac:dyDescent="0.2">
      <c r="A114" t="s">
        <v>104</v>
      </c>
      <c r="B114">
        <f>VLOOKUP($A114,'Subtraction Matrices (Att)'!B$3:C$220,2,FALSE)</f>
        <v>4.9479313088879599E-4</v>
      </c>
      <c r="C114">
        <f>VLOOKUP($A114,'Subtraction Matrices (Att)'!J$3:K$220,2,FALSE)</f>
        <v>1.3676555292145001E-3</v>
      </c>
      <c r="D114">
        <f>VLOOKUP($A114,'Subtraction Matrices (Att)'!R$3:S$220,2,FALSE)</f>
        <v>8.9849094510159795E-4</v>
      </c>
      <c r="E114">
        <f>VLOOKUP($A114,'Subtraction Matrices (Att)'!AH$3:AI$220,2,FALSE)</f>
        <v>9.0315003695515803E-4</v>
      </c>
      <c r="F114">
        <f>VLOOKUP($A114,'Subtraction Matrices (Att)'!Z$3:AA$220,2,FALSE)</f>
        <v>1.4211370722746299E-3</v>
      </c>
      <c r="G114">
        <f>VLOOKUP($A114,'Subtraction Matrices (Att)'!AP$3:AQ$220,2,FALSE)</f>
        <v>1.04927859338989E-3</v>
      </c>
      <c r="H114">
        <f>VLOOKUP($A114,'Subtraction Matrices (Att)'!AX$3:AY$220,2,FALSE)</f>
        <v>1.1141585902054499E-3</v>
      </c>
      <c r="T114" t="s">
        <v>104</v>
      </c>
      <c r="U114">
        <f>VLOOKUP($A114,'Subtraction Matrices (Att)'!B$3:E$220,3,FALSE)</f>
        <v>0.38571428571428501</v>
      </c>
      <c r="V114">
        <f>VLOOKUP($A114,'Subtraction Matrices (Att)'!J$3:L$220,3,FALSE)</f>
        <v>0.41512605042016798</v>
      </c>
      <c r="W114">
        <f>VLOOKUP($A114,'Subtraction Matrices (Att)'!R$3:T$220,3,FALSE)</f>
        <v>0.43908045977011401</v>
      </c>
      <c r="X114">
        <f>VLOOKUP($A114,'Subtraction Matrices (Att)'!AH$3:AJ$220,3,FALSE)</f>
        <v>0.401709401709401</v>
      </c>
      <c r="Y114">
        <f>VLOOKUP($A114,'Subtraction Matrices (Att)'!Z$3:AB$220,3,FALSE)</f>
        <v>0.45376955903271599</v>
      </c>
      <c r="Z114">
        <f>VLOOKUP($A114,'Subtraction Matrices (Att)'!AP$3:AR$220,3,FALSE)</f>
        <v>0.40886699507389102</v>
      </c>
      <c r="AA114">
        <f>VLOOKUP($A114,'Subtraction Matrices (Att)'!AX$3:AZ$220,3,FALSE)</f>
        <v>0.427350427350427</v>
      </c>
      <c r="AN114" t="s">
        <v>104</v>
      </c>
      <c r="AO114">
        <f>VLOOKUP($A114,'Subtraction Matrices (Att)'!B$3:F$220,5,FALSE)</f>
        <v>21</v>
      </c>
      <c r="AP114">
        <f>VLOOKUP($A114,'Subtraction Matrices (Att)'!J$3:N$220,5,FALSE)</f>
        <v>35</v>
      </c>
      <c r="AQ114">
        <f>VLOOKUP($A114,'Subtraction Matrices (Att)'!R$3:V$220,5,FALSE)</f>
        <v>30</v>
      </c>
      <c r="AR114">
        <f>VLOOKUP($A114,'Subtraction Matrices (Att)'!AH$3:AL$220,5,FALSE)</f>
        <v>27</v>
      </c>
      <c r="AS114">
        <f>VLOOKUP($A114,'Subtraction Matrices (Att)'!Z$3:AD$220,5,FALSE)</f>
        <v>38</v>
      </c>
      <c r="AT114">
        <f>VLOOKUP($A114,'Subtraction Matrices (Att)'!AP$3:AT$220,5,FALSE)</f>
        <v>29</v>
      </c>
      <c r="AU114">
        <f>VLOOKUP($A114,'Subtraction Matrices (Att)'!AX$3:BB$220,5,FALSE)</f>
        <v>27</v>
      </c>
      <c r="BG114" t="s">
        <v>104</v>
      </c>
      <c r="BH114">
        <f>VLOOKUP($A114,'Subtraction Matrices (Att)'!B$3:G$220,6,FALSE)</f>
        <v>9.9526066350710901E-2</v>
      </c>
      <c r="BI114">
        <f>VLOOKUP($A114,'Subtraction Matrices (Att)'!J$3:O$220,6,FALSE)</f>
        <v>0.16431924882629101</v>
      </c>
      <c r="BJ114">
        <f>VLOOKUP($A114,'Subtraction Matrices (Att)'!R$3:W$220,6,FALSE)</f>
        <v>0.140845070422535</v>
      </c>
      <c r="BK114">
        <f>VLOOKUP($A114,'Subtraction Matrices (Att)'!AH$3:AM$220,6,FALSE)</f>
        <v>0.12676056338028099</v>
      </c>
      <c r="BL114">
        <f>VLOOKUP($A114,'Subtraction Matrices (Att)'!Z$3:AE$220,6,FALSE)</f>
        <v>0.17840375586854401</v>
      </c>
      <c r="BM114">
        <f>VLOOKUP($A114,'Subtraction Matrices (Att)'!AP$3:AU$220,6,FALSE)</f>
        <v>0.136150234741784</v>
      </c>
      <c r="BN114">
        <f>VLOOKUP($A114,'Subtraction Matrices (Att)'!AX$3:BC$220,6,FALSE)</f>
        <v>0.12676056338028099</v>
      </c>
    </row>
    <row r="115" spans="1:66" x14ac:dyDescent="0.2">
      <c r="A115" t="s">
        <v>103</v>
      </c>
      <c r="B115">
        <f>VLOOKUP($A115,'Subtraction Matrices (Att)'!B$3:C$220,2,FALSE)</f>
        <v>1.42737643634921E-3</v>
      </c>
      <c r="C115">
        <f>VLOOKUP($A115,'Subtraction Matrices (Att)'!J$3:K$220,2,FALSE)</f>
        <v>8.5200147104449704E-4</v>
      </c>
      <c r="D115">
        <f>VLOOKUP($A115,'Subtraction Matrices (Att)'!R$3:S$220,2,FALSE)</f>
        <v>1.2311674479282501E-3</v>
      </c>
      <c r="E115">
        <f>VLOOKUP($A115,'Subtraction Matrices (Att)'!AH$3:AI$220,2,FALSE)</f>
        <v>1.3213017675419499E-3</v>
      </c>
      <c r="F115">
        <f>VLOOKUP($A115,'Subtraction Matrices (Att)'!Z$3:AA$220,2,FALSE)</f>
        <v>1.1766497560719801E-3</v>
      </c>
      <c r="G115">
        <f>VLOOKUP($A115,'Subtraction Matrices (Att)'!AP$3:AQ$220,2,FALSE)</f>
        <v>1.0335354432009999E-3</v>
      </c>
      <c r="H115">
        <f>VLOOKUP($A115,'Subtraction Matrices (Att)'!AX$3:AY$220,2,FALSE)</f>
        <v>1.33908112333831E-3</v>
      </c>
      <c r="T115" t="s">
        <v>103</v>
      </c>
      <c r="U115">
        <f>VLOOKUP($A115,'Subtraction Matrices (Att)'!B$3:E$220,3,FALSE)</f>
        <v>0.39393939393939298</v>
      </c>
      <c r="V115">
        <f>VLOOKUP($A115,'Subtraction Matrices (Att)'!J$3:L$220,3,FALSE)</f>
        <v>0.28205128205128199</v>
      </c>
      <c r="W115">
        <f>VLOOKUP($A115,'Subtraction Matrices (Att)'!R$3:T$220,3,FALSE)</f>
        <v>0.29473684210526302</v>
      </c>
      <c r="X115">
        <f>VLOOKUP($A115,'Subtraction Matrices (Att)'!AH$3:AJ$220,3,FALSE)</f>
        <v>0.35263157894736802</v>
      </c>
      <c r="Y115">
        <f>VLOOKUP($A115,'Subtraction Matrices (Att)'!Z$3:AB$220,3,FALSE)</f>
        <v>0.36842105263157798</v>
      </c>
      <c r="Z115">
        <f>VLOOKUP($A115,'Subtraction Matrices (Att)'!AP$3:AR$220,3,FALSE)</f>
        <v>0.38735177865612602</v>
      </c>
      <c r="AA115">
        <f>VLOOKUP($A115,'Subtraction Matrices (Att)'!AX$3:AZ$220,3,FALSE)</f>
        <v>0.36601307189542398</v>
      </c>
      <c r="AN115" t="s">
        <v>103</v>
      </c>
      <c r="AO115">
        <f>VLOOKUP($A115,'Subtraction Matrices (Att)'!B$3:F$220,5,FALSE)</f>
        <v>22</v>
      </c>
      <c r="AP115">
        <f>VLOOKUP($A115,'Subtraction Matrices (Att)'!J$3:N$220,5,FALSE)</f>
        <v>13</v>
      </c>
      <c r="AQ115">
        <f>VLOOKUP($A115,'Subtraction Matrices (Att)'!R$3:V$220,5,FALSE)</f>
        <v>20</v>
      </c>
      <c r="AR115">
        <f>VLOOKUP($A115,'Subtraction Matrices (Att)'!AH$3:AL$220,5,FALSE)</f>
        <v>20</v>
      </c>
      <c r="AS115">
        <f>VLOOKUP($A115,'Subtraction Matrices (Att)'!Z$3:AD$220,5,FALSE)</f>
        <v>20</v>
      </c>
      <c r="AT115">
        <f>VLOOKUP($A115,'Subtraction Matrices (Att)'!AP$3:AT$220,5,FALSE)</f>
        <v>23</v>
      </c>
      <c r="AU115">
        <f>VLOOKUP($A115,'Subtraction Matrices (Att)'!AX$3:BB$220,5,FALSE)</f>
        <v>18</v>
      </c>
      <c r="BG115" t="s">
        <v>103</v>
      </c>
      <c r="BH115">
        <f>VLOOKUP($A115,'Subtraction Matrices (Att)'!B$3:G$220,6,FALSE)</f>
        <v>0.104265402843601</v>
      </c>
      <c r="BI115">
        <f>VLOOKUP($A115,'Subtraction Matrices (Att)'!J$3:O$220,6,FALSE)</f>
        <v>6.1032863849765202E-2</v>
      </c>
      <c r="BJ115">
        <f>VLOOKUP($A115,'Subtraction Matrices (Att)'!R$3:W$220,6,FALSE)</f>
        <v>9.38967136150234E-2</v>
      </c>
      <c r="BK115">
        <f>VLOOKUP($A115,'Subtraction Matrices (Att)'!AH$3:AM$220,6,FALSE)</f>
        <v>9.38967136150234E-2</v>
      </c>
      <c r="BL115">
        <f>VLOOKUP($A115,'Subtraction Matrices (Att)'!Z$3:AE$220,6,FALSE)</f>
        <v>9.38967136150234E-2</v>
      </c>
      <c r="BM115">
        <f>VLOOKUP($A115,'Subtraction Matrices (Att)'!AP$3:AU$220,6,FALSE)</f>
        <v>0.107981220657277</v>
      </c>
      <c r="BN115">
        <f>VLOOKUP($A115,'Subtraction Matrices (Att)'!AX$3:BC$220,6,FALSE)</f>
        <v>8.4507042253521097E-2</v>
      </c>
    </row>
    <row r="116" spans="1:66" x14ac:dyDescent="0.2">
      <c r="A116" t="s">
        <v>102</v>
      </c>
      <c r="B116">
        <f>VLOOKUP($A116,'Subtraction Matrices (Att)'!B$3:C$220,2,FALSE)</f>
        <v>3.9462032717404796E-3</v>
      </c>
      <c r="C116">
        <f>VLOOKUP($A116,'Subtraction Matrices (Att)'!J$3:K$220,2,FALSE)</f>
        <v>2.6062947275997499E-3</v>
      </c>
      <c r="D116">
        <f>VLOOKUP($A116,'Subtraction Matrices (Att)'!R$3:S$220,2,FALSE)</f>
        <v>2.6203852922486101E-3</v>
      </c>
      <c r="E116">
        <f>VLOOKUP($A116,'Subtraction Matrices (Att)'!AH$3:AI$220,2,FALSE)</f>
        <v>2.9843489244496401E-3</v>
      </c>
      <c r="F116">
        <f>VLOOKUP($A116,'Subtraction Matrices (Att)'!Z$3:AA$220,2,FALSE)</f>
        <v>3.7652928078137299E-3</v>
      </c>
      <c r="G116">
        <f>VLOOKUP($A116,'Subtraction Matrices (Att)'!AP$3:AQ$220,2,FALSE)</f>
        <v>3.4008185988587199E-3</v>
      </c>
      <c r="H116">
        <f>VLOOKUP($A116,'Subtraction Matrices (Att)'!AX$3:AY$220,2,FALSE)</f>
        <v>2.70940711652354E-3</v>
      </c>
      <c r="T116" t="s">
        <v>102</v>
      </c>
      <c r="U116">
        <f>VLOOKUP($A116,'Subtraction Matrices (Att)'!B$3:E$220,3,FALSE)</f>
        <v>0.400709219858156</v>
      </c>
      <c r="V116">
        <f>VLOOKUP($A116,'Subtraction Matrices (Att)'!J$3:L$220,3,FALSE)</f>
        <v>0.39406207827260398</v>
      </c>
      <c r="W116">
        <f>VLOOKUP($A116,'Subtraction Matrices (Att)'!R$3:T$220,3,FALSE)</f>
        <v>0.45256410256410201</v>
      </c>
      <c r="X116">
        <f>VLOOKUP($A116,'Subtraction Matrices (Att)'!AH$3:AJ$220,3,FALSE)</f>
        <v>0.40690690690690601</v>
      </c>
      <c r="Y116">
        <f>VLOOKUP($A116,'Subtraction Matrices (Att)'!Z$3:AB$220,3,FALSE)</f>
        <v>0.45068027210884298</v>
      </c>
      <c r="Z116">
        <f>VLOOKUP($A116,'Subtraction Matrices (Att)'!AP$3:AR$220,3,FALSE)</f>
        <v>0.39645625692137298</v>
      </c>
      <c r="AA116">
        <f>VLOOKUP($A116,'Subtraction Matrices (Att)'!AX$3:AZ$220,3,FALSE)</f>
        <v>0.394291754756871</v>
      </c>
      <c r="AN116" t="s">
        <v>102</v>
      </c>
      <c r="AO116">
        <f>VLOOKUP($A116,'Subtraction Matrices (Att)'!B$3:F$220,5,FALSE)</f>
        <v>48</v>
      </c>
      <c r="AP116">
        <f>VLOOKUP($A116,'Subtraction Matrices (Att)'!J$3:N$220,5,FALSE)</f>
        <v>39</v>
      </c>
      <c r="AQ116">
        <f>VLOOKUP($A116,'Subtraction Matrices (Att)'!R$3:V$220,5,FALSE)</f>
        <v>40</v>
      </c>
      <c r="AR116">
        <f>VLOOKUP($A116,'Subtraction Matrices (Att)'!AH$3:AL$220,5,FALSE)</f>
        <v>37</v>
      </c>
      <c r="AS116">
        <f>VLOOKUP($A116,'Subtraction Matrices (Att)'!Z$3:AD$220,5,FALSE)</f>
        <v>49</v>
      </c>
      <c r="AT116">
        <f>VLOOKUP($A116,'Subtraction Matrices (Att)'!AP$3:AT$220,5,FALSE)</f>
        <v>43</v>
      </c>
      <c r="AU116">
        <f>VLOOKUP($A116,'Subtraction Matrices (Att)'!AX$3:BB$220,5,FALSE)</f>
        <v>44</v>
      </c>
      <c r="BG116" t="s">
        <v>102</v>
      </c>
      <c r="BH116">
        <f>VLOOKUP($A116,'Subtraction Matrices (Att)'!B$3:G$220,6,FALSE)</f>
        <v>0.22748815165876701</v>
      </c>
      <c r="BI116">
        <f>VLOOKUP($A116,'Subtraction Matrices (Att)'!J$3:O$220,6,FALSE)</f>
        <v>0.183098591549295</v>
      </c>
      <c r="BJ116">
        <f>VLOOKUP($A116,'Subtraction Matrices (Att)'!R$3:W$220,6,FALSE)</f>
        <v>0.187793427230046</v>
      </c>
      <c r="BK116">
        <f>VLOOKUP($A116,'Subtraction Matrices (Att)'!AH$3:AM$220,6,FALSE)</f>
        <v>0.17370892018779299</v>
      </c>
      <c r="BL116">
        <f>VLOOKUP($A116,'Subtraction Matrices (Att)'!Z$3:AE$220,6,FALSE)</f>
        <v>0.230046948356807</v>
      </c>
      <c r="BM116">
        <f>VLOOKUP($A116,'Subtraction Matrices (Att)'!AP$3:AU$220,6,FALSE)</f>
        <v>0.2018779342723</v>
      </c>
      <c r="BN116">
        <f>VLOOKUP($A116,'Subtraction Matrices (Att)'!AX$3:BC$220,6,FALSE)</f>
        <v>0.20657276995305099</v>
      </c>
    </row>
    <row r="117" spans="1:66" x14ac:dyDescent="0.2">
      <c r="A117" t="s">
        <v>101</v>
      </c>
      <c r="B117">
        <f>VLOOKUP($A117,'Subtraction Matrices (Att)'!B$3:C$220,2,FALSE)</f>
        <v>3.9908731098628998E-3</v>
      </c>
      <c r="C117">
        <f>VLOOKUP($A117,'Subtraction Matrices (Att)'!J$3:K$220,2,FALSE)</f>
        <v>4.2562149094281998E-3</v>
      </c>
      <c r="D117">
        <f>VLOOKUP($A117,'Subtraction Matrices (Att)'!R$3:S$220,2,FALSE)</f>
        <v>4.7072351359871102E-3</v>
      </c>
      <c r="E117">
        <f>VLOOKUP($A117,'Subtraction Matrices (Att)'!AH$3:AI$220,2,FALSE)</f>
        <v>5.3621865745001104E-3</v>
      </c>
      <c r="F117">
        <f>VLOOKUP($A117,'Subtraction Matrices (Att)'!Z$3:AA$220,2,FALSE)</f>
        <v>3.0579081088452698E-3</v>
      </c>
      <c r="G117">
        <f>VLOOKUP($A117,'Subtraction Matrices (Att)'!AP$3:AQ$220,2,FALSE)</f>
        <v>5.8381065495233097E-3</v>
      </c>
      <c r="H117">
        <f>VLOOKUP($A117,'Subtraction Matrices (Att)'!AX$3:AY$220,2,FALSE)</f>
        <v>4.6677801871996697E-3</v>
      </c>
      <c r="T117" t="s">
        <v>101</v>
      </c>
      <c r="U117">
        <f>VLOOKUP($A117,'Subtraction Matrices (Att)'!B$3:E$220,3,FALSE)</f>
        <v>0.39516129032258002</v>
      </c>
      <c r="V117">
        <f>VLOOKUP($A117,'Subtraction Matrices (Att)'!J$3:L$220,3,FALSE)</f>
        <v>0.34656084656084601</v>
      </c>
      <c r="W117">
        <f>VLOOKUP($A117,'Subtraction Matrices (Att)'!R$3:T$220,3,FALSE)</f>
        <v>0.34879032258064502</v>
      </c>
      <c r="X117">
        <f>VLOOKUP($A117,'Subtraction Matrices (Att)'!AH$3:AJ$220,3,FALSE)</f>
        <v>0.349425287356321</v>
      </c>
      <c r="Y117">
        <f>VLOOKUP($A117,'Subtraction Matrices (Att)'!Z$3:AB$220,3,FALSE)</f>
        <v>0.35968379446640297</v>
      </c>
      <c r="Z117">
        <f>VLOOKUP($A117,'Subtraction Matrices (Att)'!AP$3:AR$220,3,FALSE)</f>
        <v>0.34193548387096701</v>
      </c>
      <c r="AA117">
        <f>VLOOKUP($A117,'Subtraction Matrices (Att)'!AX$3:AZ$220,3,FALSE)</f>
        <v>0.33333333333333298</v>
      </c>
      <c r="AN117" t="s">
        <v>101</v>
      </c>
      <c r="AO117">
        <f>VLOOKUP($A117,'Subtraction Matrices (Att)'!B$3:F$220,5,FALSE)</f>
        <v>32</v>
      </c>
      <c r="AP117">
        <f>VLOOKUP($A117,'Subtraction Matrices (Att)'!J$3:N$220,5,FALSE)</f>
        <v>28</v>
      </c>
      <c r="AQ117">
        <f>VLOOKUP($A117,'Subtraction Matrices (Att)'!R$3:V$220,5,FALSE)</f>
        <v>32</v>
      </c>
      <c r="AR117">
        <f>VLOOKUP($A117,'Subtraction Matrices (Att)'!AH$3:AL$220,5,FALSE)</f>
        <v>30</v>
      </c>
      <c r="AS117">
        <f>VLOOKUP($A117,'Subtraction Matrices (Att)'!Z$3:AD$220,5,FALSE)</f>
        <v>23</v>
      </c>
      <c r="AT117">
        <f>VLOOKUP($A117,'Subtraction Matrices (Att)'!AP$3:AT$220,5,FALSE)</f>
        <v>31</v>
      </c>
      <c r="AU117">
        <f>VLOOKUP($A117,'Subtraction Matrices (Att)'!AX$3:BB$220,5,FALSE)</f>
        <v>27</v>
      </c>
      <c r="BG117" t="s">
        <v>101</v>
      </c>
      <c r="BH117">
        <f>VLOOKUP($A117,'Subtraction Matrices (Att)'!B$3:G$220,6,FALSE)</f>
        <v>0.151658767772511</v>
      </c>
      <c r="BI117">
        <f>VLOOKUP($A117,'Subtraction Matrices (Att)'!J$3:O$220,6,FALSE)</f>
        <v>0.13145539906103201</v>
      </c>
      <c r="BJ117">
        <f>VLOOKUP($A117,'Subtraction Matrices (Att)'!R$3:W$220,6,FALSE)</f>
        <v>0.15023474178403701</v>
      </c>
      <c r="BK117">
        <f>VLOOKUP($A117,'Subtraction Matrices (Att)'!AH$3:AM$220,6,FALSE)</f>
        <v>0.140845070422535</v>
      </c>
      <c r="BL117">
        <f>VLOOKUP($A117,'Subtraction Matrices (Att)'!Z$3:AE$220,6,FALSE)</f>
        <v>0.107981220657277</v>
      </c>
      <c r="BM117">
        <f>VLOOKUP($A117,'Subtraction Matrices (Att)'!AP$3:AU$220,6,FALSE)</f>
        <v>0.14553990610328599</v>
      </c>
      <c r="BN117">
        <f>VLOOKUP($A117,'Subtraction Matrices (Att)'!AX$3:BC$220,6,FALSE)</f>
        <v>0.12676056338028099</v>
      </c>
    </row>
    <row r="118" spans="1:66" x14ac:dyDescent="0.2">
      <c r="A118" t="s">
        <v>100</v>
      </c>
      <c r="B118">
        <f>VLOOKUP($A118,'Subtraction Matrices (Att)'!B$3:C$220,2,FALSE)</f>
        <v>1.5679373875466199E-3</v>
      </c>
      <c r="C118">
        <f>VLOOKUP($A118,'Subtraction Matrices (Att)'!J$3:K$220,2,FALSE)</f>
        <v>2.0901426816054701E-3</v>
      </c>
      <c r="D118">
        <f>VLOOKUP($A118,'Subtraction Matrices (Att)'!R$3:S$220,2,FALSE)</f>
        <v>1.83290186540239E-3</v>
      </c>
      <c r="E118">
        <f>VLOOKUP($A118,'Subtraction Matrices (Att)'!AH$3:AI$220,2,FALSE)</f>
        <v>1.7390448706671401E-3</v>
      </c>
      <c r="F118">
        <f>VLOOKUP($A118,'Subtraction Matrices (Att)'!Z$3:AA$220,2,FALSE)</f>
        <v>1.9714109050576901E-3</v>
      </c>
      <c r="G118">
        <f>VLOOKUP($A118,'Subtraction Matrices (Att)'!AP$3:AQ$220,2,FALSE)</f>
        <v>2.0598550713955199E-3</v>
      </c>
      <c r="H118">
        <f>VLOOKUP($A118,'Subtraction Matrices (Att)'!AX$3:AY$220,2,FALSE)</f>
        <v>1.49322825820945E-3</v>
      </c>
      <c r="T118" t="s">
        <v>100</v>
      </c>
      <c r="U118">
        <f>VLOOKUP($A118,'Subtraction Matrices (Att)'!B$3:E$220,3,FALSE)</f>
        <v>0.383908045977011</v>
      </c>
      <c r="V118">
        <f>VLOOKUP($A118,'Subtraction Matrices (Att)'!J$3:L$220,3,FALSE)</f>
        <v>0.32539682539682502</v>
      </c>
      <c r="W118">
        <f>VLOOKUP($A118,'Subtraction Matrices (Att)'!R$3:T$220,3,FALSE)</f>
        <v>0.35402298850574698</v>
      </c>
      <c r="X118">
        <f>VLOOKUP($A118,'Subtraction Matrices (Att)'!AH$3:AJ$220,3,FALSE)</f>
        <v>0.34391534391534301</v>
      </c>
      <c r="Y118">
        <f>VLOOKUP($A118,'Subtraction Matrices (Att)'!Z$3:AB$220,3,FALSE)</f>
        <v>0.35483870967741898</v>
      </c>
      <c r="Z118">
        <f>VLOOKUP($A118,'Subtraction Matrices (Att)'!AP$3:AR$220,3,FALSE)</f>
        <v>0.32010582010582</v>
      </c>
      <c r="AA118">
        <f>VLOOKUP($A118,'Subtraction Matrices (Att)'!AX$3:AZ$220,3,FALSE)</f>
        <v>0.29870129870129802</v>
      </c>
      <c r="AN118" t="s">
        <v>100</v>
      </c>
      <c r="AO118">
        <f>VLOOKUP($A118,'Subtraction Matrices (Att)'!B$3:F$220,5,FALSE)</f>
        <v>30</v>
      </c>
      <c r="AP118">
        <f>VLOOKUP($A118,'Subtraction Matrices (Att)'!J$3:N$220,5,FALSE)</f>
        <v>28</v>
      </c>
      <c r="AQ118">
        <f>VLOOKUP($A118,'Subtraction Matrices (Att)'!R$3:V$220,5,FALSE)</f>
        <v>30</v>
      </c>
      <c r="AR118">
        <f>VLOOKUP($A118,'Subtraction Matrices (Att)'!AH$3:AL$220,5,FALSE)</f>
        <v>28</v>
      </c>
      <c r="AS118">
        <f>VLOOKUP($A118,'Subtraction Matrices (Att)'!Z$3:AD$220,5,FALSE)</f>
        <v>32</v>
      </c>
      <c r="AT118">
        <f>VLOOKUP($A118,'Subtraction Matrices (Att)'!AP$3:AT$220,5,FALSE)</f>
        <v>28</v>
      </c>
      <c r="AU118">
        <f>VLOOKUP($A118,'Subtraction Matrices (Att)'!AX$3:BB$220,5,FALSE)</f>
        <v>22</v>
      </c>
      <c r="BG118" t="s">
        <v>100</v>
      </c>
      <c r="BH118">
        <f>VLOOKUP($A118,'Subtraction Matrices (Att)'!B$3:G$220,6,FALSE)</f>
        <v>0.14218009478672899</v>
      </c>
      <c r="BI118">
        <f>VLOOKUP($A118,'Subtraction Matrices (Att)'!J$3:O$220,6,FALSE)</f>
        <v>0.13145539906103201</v>
      </c>
      <c r="BJ118">
        <f>VLOOKUP($A118,'Subtraction Matrices (Att)'!R$3:W$220,6,FALSE)</f>
        <v>0.140845070422535</v>
      </c>
      <c r="BK118">
        <f>VLOOKUP($A118,'Subtraction Matrices (Att)'!AH$3:AM$220,6,FALSE)</f>
        <v>0.13145539906103201</v>
      </c>
      <c r="BL118">
        <f>VLOOKUP($A118,'Subtraction Matrices (Att)'!Z$3:AE$220,6,FALSE)</f>
        <v>0.15023474178403701</v>
      </c>
      <c r="BM118">
        <f>VLOOKUP($A118,'Subtraction Matrices (Att)'!AP$3:AU$220,6,FALSE)</f>
        <v>0.13145539906103201</v>
      </c>
      <c r="BN118">
        <f>VLOOKUP($A118,'Subtraction Matrices (Att)'!AX$3:BC$220,6,FALSE)</f>
        <v>0.10328638497652499</v>
      </c>
    </row>
    <row r="119" spans="1:66" x14ac:dyDescent="0.2">
      <c r="A119" t="s">
        <v>99</v>
      </c>
      <c r="B119">
        <f>VLOOKUP($A119,'Subtraction Matrices (Att)'!B$3:C$220,2,FALSE)</f>
        <v>1.4571749233341499E-4</v>
      </c>
      <c r="C119">
        <f>VLOOKUP($A119,'Subtraction Matrices (Att)'!J$3:K$220,2,FALSE)</f>
        <v>1.74337964451888E-4</v>
      </c>
      <c r="D119">
        <f>VLOOKUP($A119,'Subtraction Matrices (Att)'!R$3:S$220,2,FALSE)</f>
        <v>1.4593952491194899E-4</v>
      </c>
      <c r="E119">
        <f>VLOOKUP($A119,'Subtraction Matrices (Att)'!AH$3:AI$220,2,FALSE)</f>
        <v>1.3163757693216501E-4</v>
      </c>
      <c r="F119">
        <f>VLOOKUP($A119,'Subtraction Matrices (Att)'!Z$3:AA$220,2,FALSE)</f>
        <v>1.64753711524406E-4</v>
      </c>
      <c r="G119">
        <f>VLOOKUP($A119,'Subtraction Matrices (Att)'!AP$3:AQ$220,2,FALSE)</f>
        <v>1.5465622344900599E-4</v>
      </c>
      <c r="H119">
        <f>VLOOKUP($A119,'Subtraction Matrices (Att)'!AX$3:AY$220,2,FALSE)</f>
        <v>1.2974159505589399E-4</v>
      </c>
      <c r="T119" t="s">
        <v>99</v>
      </c>
      <c r="U119">
        <f>VLOOKUP($A119,'Subtraction Matrices (Att)'!B$3:E$220,3,FALSE)</f>
        <v>0.81318681318681296</v>
      </c>
      <c r="V119">
        <f>VLOOKUP($A119,'Subtraction Matrices (Att)'!J$3:L$220,3,FALSE)</f>
        <v>0.80952380952380898</v>
      </c>
      <c r="W119">
        <f>VLOOKUP($A119,'Subtraction Matrices (Att)'!R$3:T$220,3,FALSE)</f>
        <v>0.82857142857142796</v>
      </c>
      <c r="X119">
        <f>VLOOKUP($A119,'Subtraction Matrices (Att)'!AH$3:AJ$220,3,FALSE)</f>
        <v>0.85714285714285698</v>
      </c>
      <c r="Y119">
        <f>VLOOKUP($A119,'Subtraction Matrices (Att)'!Z$3:AB$220,3,FALSE)</f>
        <v>0.8</v>
      </c>
      <c r="Z119">
        <f>VLOOKUP($A119,'Subtraction Matrices (Att)'!AP$3:AR$220,3,FALSE)</f>
        <v>0.80219780219780201</v>
      </c>
      <c r="AA119">
        <f>VLOOKUP($A119,'Subtraction Matrices (Att)'!AX$3:AZ$220,3,FALSE)</f>
        <v>0.83333333333333304</v>
      </c>
      <c r="AN119" t="s">
        <v>99</v>
      </c>
      <c r="AO119">
        <f>VLOOKUP($A119,'Subtraction Matrices (Att)'!B$3:F$220,5,FALSE)</f>
        <v>14</v>
      </c>
      <c r="AP119">
        <f>VLOOKUP($A119,'Subtraction Matrices (Att)'!J$3:N$220,5,FALSE)</f>
        <v>15</v>
      </c>
      <c r="AQ119">
        <f>VLOOKUP($A119,'Subtraction Matrices (Att)'!R$3:V$220,5,FALSE)</f>
        <v>15</v>
      </c>
      <c r="AR119">
        <f>VLOOKUP($A119,'Subtraction Matrices (Att)'!AH$3:AL$220,5,FALSE)</f>
        <v>14</v>
      </c>
      <c r="AS119">
        <f>VLOOKUP($A119,'Subtraction Matrices (Att)'!Z$3:AD$220,5,FALSE)</f>
        <v>15</v>
      </c>
      <c r="AT119">
        <f>VLOOKUP($A119,'Subtraction Matrices (Att)'!AP$3:AT$220,5,FALSE)</f>
        <v>14</v>
      </c>
      <c r="AU119">
        <f>VLOOKUP($A119,'Subtraction Matrices (Att)'!AX$3:BB$220,5,FALSE)</f>
        <v>13</v>
      </c>
      <c r="BG119" t="s">
        <v>99</v>
      </c>
      <c r="BH119">
        <f>VLOOKUP($A119,'Subtraction Matrices (Att)'!B$3:G$220,6,FALSE)</f>
        <v>6.6350710900473897E-2</v>
      </c>
      <c r="BI119">
        <f>VLOOKUP($A119,'Subtraction Matrices (Att)'!J$3:O$220,6,FALSE)</f>
        <v>7.0422535211267595E-2</v>
      </c>
      <c r="BJ119">
        <f>VLOOKUP($A119,'Subtraction Matrices (Att)'!R$3:W$220,6,FALSE)</f>
        <v>7.0422535211267595E-2</v>
      </c>
      <c r="BK119">
        <f>VLOOKUP($A119,'Subtraction Matrices (Att)'!AH$3:AM$220,6,FALSE)</f>
        <v>6.5727699530516395E-2</v>
      </c>
      <c r="BL119">
        <f>VLOOKUP($A119,'Subtraction Matrices (Att)'!Z$3:AE$220,6,FALSE)</f>
        <v>7.0422535211267595E-2</v>
      </c>
      <c r="BM119">
        <f>VLOOKUP($A119,'Subtraction Matrices (Att)'!AP$3:AU$220,6,FALSE)</f>
        <v>6.5727699530516395E-2</v>
      </c>
      <c r="BN119">
        <f>VLOOKUP($A119,'Subtraction Matrices (Att)'!AX$3:BC$220,6,FALSE)</f>
        <v>6.1032863849765202E-2</v>
      </c>
    </row>
    <row r="120" spans="1:66" x14ac:dyDescent="0.2">
      <c r="A120" t="s">
        <v>98</v>
      </c>
      <c r="B120">
        <f>VLOOKUP($A120,'Subtraction Matrices (Att)'!B$3:C$220,2,FALSE)</f>
        <v>1.2765042805894101E-4</v>
      </c>
      <c r="C120">
        <f>VLOOKUP($A120,'Subtraction Matrices (Att)'!J$3:K$220,2,FALSE)</f>
        <v>1.17296868445739E-4</v>
      </c>
      <c r="D120">
        <f>VLOOKUP($A120,'Subtraction Matrices (Att)'!R$3:S$220,2,FALSE)</f>
        <v>1.0351719630255299E-4</v>
      </c>
      <c r="E120">
        <f>VLOOKUP($A120,'Subtraction Matrices (Att)'!AH$3:AI$220,2,FALSE)</f>
        <v>1.2364472577003E-4</v>
      </c>
      <c r="F120">
        <f>VLOOKUP($A120,'Subtraction Matrices (Att)'!Z$3:AA$220,2,FALSE)</f>
        <v>1.4483398869806401E-4</v>
      </c>
      <c r="G120">
        <f>VLOOKUP($A120,'Subtraction Matrices (Att)'!AP$3:AQ$220,2,FALSE)</f>
        <v>1.23923479873903E-4</v>
      </c>
      <c r="H120">
        <f>VLOOKUP($A120,'Subtraction Matrices (Att)'!AX$3:AY$220,2,FALSE)</f>
        <v>1.15114425034592E-4</v>
      </c>
      <c r="T120" t="s">
        <v>98</v>
      </c>
      <c r="U120">
        <f>VLOOKUP($A120,'Subtraction Matrices (Att)'!B$3:E$220,3,FALSE)</f>
        <v>0.2</v>
      </c>
      <c r="V120">
        <f>VLOOKUP($A120,'Subtraction Matrices (Att)'!J$3:L$220,3,FALSE)</f>
        <v>0.33333333333333298</v>
      </c>
      <c r="W120">
        <f>VLOOKUP($A120,'Subtraction Matrices (Att)'!R$3:T$220,3,FALSE)</f>
        <v>0.4</v>
      </c>
      <c r="X120">
        <f>VLOOKUP($A120,'Subtraction Matrices (Att)'!AH$3:AJ$220,3,FALSE)</f>
        <v>0.33333333333333298</v>
      </c>
      <c r="Y120">
        <f>VLOOKUP($A120,'Subtraction Matrices (Att)'!Z$3:AB$220,3,FALSE)</f>
        <v>0.33333333333333298</v>
      </c>
      <c r="Z120">
        <f>VLOOKUP($A120,'Subtraction Matrices (Att)'!AP$3:AR$220,3,FALSE)</f>
        <v>0.33333333333333298</v>
      </c>
      <c r="AA120">
        <f>VLOOKUP($A120,'Subtraction Matrices (Att)'!AX$3:AZ$220,3,FALSE)</f>
        <v>0.4</v>
      </c>
      <c r="AN120" t="s">
        <v>98</v>
      </c>
      <c r="AO120">
        <f>VLOOKUP($A120,'Subtraction Matrices (Att)'!B$3:F$220,5,FALSE)</f>
        <v>5</v>
      </c>
      <c r="AP120">
        <f>VLOOKUP($A120,'Subtraction Matrices (Att)'!J$3:N$220,5,FALSE)</f>
        <v>6</v>
      </c>
      <c r="AQ120">
        <f>VLOOKUP($A120,'Subtraction Matrices (Att)'!R$3:V$220,5,FALSE)</f>
        <v>6</v>
      </c>
      <c r="AR120">
        <f>VLOOKUP($A120,'Subtraction Matrices (Att)'!AH$3:AL$220,5,FALSE)</f>
        <v>6</v>
      </c>
      <c r="AS120">
        <f>VLOOKUP($A120,'Subtraction Matrices (Att)'!Z$3:AD$220,5,FALSE)</f>
        <v>6</v>
      </c>
      <c r="AT120">
        <f>VLOOKUP($A120,'Subtraction Matrices (Att)'!AP$3:AT$220,5,FALSE)</f>
        <v>6</v>
      </c>
      <c r="AU120">
        <f>VLOOKUP($A120,'Subtraction Matrices (Att)'!AX$3:BB$220,5,FALSE)</f>
        <v>5</v>
      </c>
      <c r="BG120" t="s">
        <v>98</v>
      </c>
      <c r="BH120">
        <f>VLOOKUP($A120,'Subtraction Matrices (Att)'!B$3:G$220,6,FALSE)</f>
        <v>2.3696682464454898E-2</v>
      </c>
      <c r="BI120">
        <f>VLOOKUP($A120,'Subtraction Matrices (Att)'!J$3:O$220,6,FALSE)</f>
        <v>2.8169014084507001E-2</v>
      </c>
      <c r="BJ120">
        <f>VLOOKUP($A120,'Subtraction Matrices (Att)'!R$3:W$220,6,FALSE)</f>
        <v>2.8169014084507001E-2</v>
      </c>
      <c r="BK120">
        <f>VLOOKUP($A120,'Subtraction Matrices (Att)'!AH$3:AM$220,6,FALSE)</f>
        <v>2.8169014084507001E-2</v>
      </c>
      <c r="BL120">
        <f>VLOOKUP($A120,'Subtraction Matrices (Att)'!Z$3:AE$220,6,FALSE)</f>
        <v>2.8169014084507001E-2</v>
      </c>
      <c r="BM120">
        <f>VLOOKUP($A120,'Subtraction Matrices (Att)'!AP$3:AU$220,6,FALSE)</f>
        <v>2.8169014084507001E-2</v>
      </c>
      <c r="BN120">
        <f>VLOOKUP($A120,'Subtraction Matrices (Att)'!AX$3:BC$220,6,FALSE)</f>
        <v>2.3474178403755801E-2</v>
      </c>
    </row>
    <row r="121" spans="1:66" x14ac:dyDescent="0.2">
      <c r="A121" t="s">
        <v>96</v>
      </c>
      <c r="B121">
        <f>VLOOKUP($A121,'Subtraction Matrices (Att)'!B$3:C$220,2,FALSE)</f>
        <v>9.11827639091543E-3</v>
      </c>
      <c r="C121">
        <f>VLOOKUP($A121,'Subtraction Matrices (Att)'!J$3:K$220,2,FALSE)</f>
        <v>7.0290867684112803E-3</v>
      </c>
      <c r="D121">
        <f>VLOOKUP($A121,'Subtraction Matrices (Att)'!R$3:S$220,2,FALSE)</f>
        <v>6.9715839915665996E-3</v>
      </c>
      <c r="E121">
        <f>VLOOKUP($A121,'Subtraction Matrices (Att)'!AH$3:AI$220,2,FALSE)</f>
        <v>8.3537706325063701E-3</v>
      </c>
      <c r="F121">
        <f>VLOOKUP($A121,'Subtraction Matrices (Att)'!Z$3:AA$220,2,FALSE)</f>
        <v>6.6289016262072297E-3</v>
      </c>
      <c r="G121">
        <f>VLOOKUP($A121,'Subtraction Matrices (Att)'!AP$3:AQ$220,2,FALSE)</f>
        <v>8.8197865801288803E-3</v>
      </c>
      <c r="H121">
        <f>VLOOKUP($A121,'Subtraction Matrices (Att)'!AX$3:AY$220,2,FALSE)</f>
        <v>1.02298340376021E-2</v>
      </c>
      <c r="T121" t="s">
        <v>96</v>
      </c>
      <c r="U121">
        <f>VLOOKUP($A121,'Subtraction Matrices (Att)'!B$3:E$220,3,FALSE)</f>
        <v>0.30531400966183497</v>
      </c>
      <c r="V121">
        <f>VLOOKUP($A121,'Subtraction Matrices (Att)'!J$3:L$220,3,FALSE)</f>
        <v>0.29358974358974299</v>
      </c>
      <c r="W121">
        <f>VLOOKUP($A121,'Subtraction Matrices (Att)'!R$3:T$220,3,FALSE)</f>
        <v>0.30909090909090903</v>
      </c>
      <c r="X121">
        <f>VLOOKUP($A121,'Subtraction Matrices (Att)'!AH$3:AJ$220,3,FALSE)</f>
        <v>0.307246376811594</v>
      </c>
      <c r="Y121">
        <f>VLOOKUP($A121,'Subtraction Matrices (Att)'!Z$3:AB$220,3,FALSE)</f>
        <v>0.29689608636977</v>
      </c>
      <c r="Z121">
        <f>VLOOKUP($A121,'Subtraction Matrices (Att)'!AP$3:AR$220,3,FALSE)</f>
        <v>0.290471785383903</v>
      </c>
      <c r="AA121">
        <f>VLOOKUP($A121,'Subtraction Matrices (Att)'!AX$3:AZ$220,3,FALSE)</f>
        <v>0.25687103594080302</v>
      </c>
      <c r="AN121" t="s">
        <v>96</v>
      </c>
      <c r="AO121">
        <f>VLOOKUP($A121,'Subtraction Matrices (Att)'!B$3:F$220,5,FALSE)</f>
        <v>46</v>
      </c>
      <c r="AP121">
        <f>VLOOKUP($A121,'Subtraction Matrices (Att)'!J$3:N$220,5,FALSE)</f>
        <v>40</v>
      </c>
      <c r="AQ121">
        <f>VLOOKUP($A121,'Subtraction Matrices (Att)'!R$3:V$220,5,FALSE)</f>
        <v>45</v>
      </c>
      <c r="AR121">
        <f>VLOOKUP($A121,'Subtraction Matrices (Att)'!AH$3:AL$220,5,FALSE)</f>
        <v>46</v>
      </c>
      <c r="AS121">
        <f>VLOOKUP($A121,'Subtraction Matrices (Att)'!Z$3:AD$220,5,FALSE)</f>
        <v>39</v>
      </c>
      <c r="AT121">
        <f>VLOOKUP($A121,'Subtraction Matrices (Att)'!AP$3:AT$220,5,FALSE)</f>
        <v>47</v>
      </c>
      <c r="AU121">
        <f>VLOOKUP($A121,'Subtraction Matrices (Att)'!AX$3:BB$220,5,FALSE)</f>
        <v>44</v>
      </c>
      <c r="BG121" t="s">
        <v>96</v>
      </c>
      <c r="BH121">
        <f>VLOOKUP($A121,'Subtraction Matrices (Att)'!B$3:G$220,6,FALSE)</f>
        <v>0.21800947867298501</v>
      </c>
      <c r="BI121">
        <f>VLOOKUP($A121,'Subtraction Matrices (Att)'!J$3:O$220,6,FALSE)</f>
        <v>0.187793427230046</v>
      </c>
      <c r="BJ121">
        <f>VLOOKUP($A121,'Subtraction Matrices (Att)'!R$3:W$220,6,FALSE)</f>
        <v>0.21126760563380201</v>
      </c>
      <c r="BK121">
        <f>VLOOKUP($A121,'Subtraction Matrices (Att)'!AH$3:AM$220,6,FALSE)</f>
        <v>0.215962441314554</v>
      </c>
      <c r="BL121">
        <f>VLOOKUP($A121,'Subtraction Matrices (Att)'!Z$3:AE$220,6,FALSE)</f>
        <v>0.183098591549295</v>
      </c>
      <c r="BM121">
        <f>VLOOKUP($A121,'Subtraction Matrices (Att)'!AP$3:AU$220,6,FALSE)</f>
        <v>0.22065727699530499</v>
      </c>
      <c r="BN121">
        <f>VLOOKUP($A121,'Subtraction Matrices (Att)'!AX$3:BC$220,6,FALSE)</f>
        <v>0.20657276995305099</v>
      </c>
    </row>
    <row r="122" spans="1:66" x14ac:dyDescent="0.2">
      <c r="A122" t="s">
        <v>94</v>
      </c>
      <c r="B122">
        <f>VLOOKUP($A122,'Subtraction Matrices (Att)'!B$3:C$220,2,FALSE)</f>
        <v>1.28015686479031E-5</v>
      </c>
      <c r="C122">
        <f>VLOOKUP($A122,'Subtraction Matrices (Att)'!J$3:K$220,2,FALSE)</f>
        <v>5.0992815549370296E-6</v>
      </c>
      <c r="D122">
        <f>VLOOKUP($A122,'Subtraction Matrices (Att)'!R$3:S$220,2,FALSE)</f>
        <v>2.0315980208409901E-5</v>
      </c>
      <c r="E122">
        <f>VLOOKUP($A122,'Subtraction Matrices (Att)'!AH$3:AI$220,2,FALSE)</f>
        <v>1.3715814292651899E-5</v>
      </c>
      <c r="F122">
        <f>VLOOKUP($A122,'Subtraction Matrices (Att)'!Z$3:AA$220,2,FALSE)</f>
        <v>2.2660622635355E-5</v>
      </c>
      <c r="G122">
        <f>VLOOKUP($A122,'Subtraction Matrices (Att)'!AP$3:AQ$220,2,FALSE)</f>
        <v>1.37600823081632E-5</v>
      </c>
      <c r="H122">
        <f>VLOOKUP($A122,'Subtraction Matrices (Att)'!AX$3:AY$220,2,FALSE)</f>
        <v>0</v>
      </c>
      <c r="T122" t="s">
        <v>94</v>
      </c>
      <c r="U122">
        <f>VLOOKUP($A122,'Subtraction Matrices (Att)'!B$3:E$220,3,FALSE)</f>
        <v>0.6</v>
      </c>
      <c r="V122">
        <f>VLOOKUP($A122,'Subtraction Matrices (Att)'!J$3:L$220,3,FALSE)</f>
        <v>0.66666666666666596</v>
      </c>
      <c r="W122">
        <f>VLOOKUP($A122,'Subtraction Matrices (Att)'!R$3:T$220,3,FALSE)</f>
        <v>0.53333333333333299</v>
      </c>
      <c r="X122">
        <f>VLOOKUP($A122,'Subtraction Matrices (Att)'!AH$3:AJ$220,3,FALSE)</f>
        <v>0.66666666666666596</v>
      </c>
      <c r="Y122">
        <f>VLOOKUP($A122,'Subtraction Matrices (Att)'!Z$3:AB$220,3,FALSE)</f>
        <v>0.5</v>
      </c>
      <c r="Z122">
        <f>VLOOKUP($A122,'Subtraction Matrices (Att)'!AP$3:AR$220,3,FALSE)</f>
        <v>0.73333333333333295</v>
      </c>
      <c r="AA122">
        <f>VLOOKUP($A122,'Subtraction Matrices (Att)'!AX$3:AZ$220,3,FALSE)</f>
        <v>1</v>
      </c>
      <c r="AN122" t="s">
        <v>94</v>
      </c>
      <c r="AO122">
        <f>VLOOKUP($A122,'Subtraction Matrices (Att)'!B$3:F$220,5,FALSE)</f>
        <v>6</v>
      </c>
      <c r="AP122">
        <f>VLOOKUP($A122,'Subtraction Matrices (Att)'!J$3:N$220,5,FALSE)</f>
        <v>4</v>
      </c>
      <c r="AQ122">
        <f>VLOOKUP($A122,'Subtraction Matrices (Att)'!R$3:V$220,5,FALSE)</f>
        <v>6</v>
      </c>
      <c r="AR122">
        <f>VLOOKUP($A122,'Subtraction Matrices (Att)'!AH$3:AL$220,5,FALSE)</f>
        <v>6</v>
      </c>
      <c r="AS122">
        <f>VLOOKUP($A122,'Subtraction Matrices (Att)'!Z$3:AD$220,5,FALSE)</f>
        <v>5</v>
      </c>
      <c r="AT122">
        <f>VLOOKUP($A122,'Subtraction Matrices (Att)'!AP$3:AT$220,5,FALSE)</f>
        <v>6</v>
      </c>
      <c r="AU122">
        <f>VLOOKUP($A122,'Subtraction Matrices (Att)'!AX$3:BB$220,5,FALSE)</f>
        <v>2</v>
      </c>
      <c r="BG122" t="s">
        <v>94</v>
      </c>
      <c r="BH122">
        <f>VLOOKUP($A122,'Subtraction Matrices (Att)'!B$3:G$220,6,FALSE)</f>
        <v>2.8436018957345901E-2</v>
      </c>
      <c r="BI122">
        <f>VLOOKUP($A122,'Subtraction Matrices (Att)'!J$3:O$220,6,FALSE)</f>
        <v>1.8779342723004602E-2</v>
      </c>
      <c r="BJ122">
        <f>VLOOKUP($A122,'Subtraction Matrices (Att)'!R$3:W$220,6,FALSE)</f>
        <v>2.8169014084507001E-2</v>
      </c>
      <c r="BK122">
        <f>VLOOKUP($A122,'Subtraction Matrices (Att)'!AH$3:AM$220,6,FALSE)</f>
        <v>2.8169014084507001E-2</v>
      </c>
      <c r="BL122">
        <f>VLOOKUP($A122,'Subtraction Matrices (Att)'!Z$3:AE$220,6,FALSE)</f>
        <v>2.3474178403755801E-2</v>
      </c>
      <c r="BM122">
        <f>VLOOKUP($A122,'Subtraction Matrices (Att)'!AP$3:AU$220,6,FALSE)</f>
        <v>2.8169014084507001E-2</v>
      </c>
      <c r="BN122">
        <f>VLOOKUP($A122,'Subtraction Matrices (Att)'!AX$3:BC$220,6,FALSE)</f>
        <v>9.3896713615023407E-3</v>
      </c>
    </row>
    <row r="123" spans="1:66" x14ac:dyDescent="0.2">
      <c r="A123" t="s">
        <v>92</v>
      </c>
      <c r="B123">
        <f>VLOOKUP($A123,'Subtraction Matrices (Att)'!B$3:C$220,2,FALSE)</f>
        <v>2.06279571832869E-5</v>
      </c>
      <c r="C123">
        <f>VLOOKUP($A123,'Subtraction Matrices (Att)'!J$3:K$220,2,FALSE)</f>
        <v>2.4788755568540301E-5</v>
      </c>
      <c r="D123">
        <f>VLOOKUP($A123,'Subtraction Matrices (Att)'!R$3:S$220,2,FALSE)</f>
        <v>3.3556097940049498E-5</v>
      </c>
      <c r="E123">
        <f>VLOOKUP($A123,'Subtraction Matrices (Att)'!AH$3:AI$220,2,FALSE)</f>
        <v>3.7964994141670499E-5</v>
      </c>
      <c r="F123">
        <f>VLOOKUP($A123,'Subtraction Matrices (Att)'!Z$3:AA$220,2,FALSE)</f>
        <v>3.8199496568379099E-5</v>
      </c>
      <c r="G123">
        <f>VLOOKUP($A123,'Subtraction Matrices (Att)'!AP$3:AQ$220,2,FALSE)</f>
        <v>4.1248089731913999E-5</v>
      </c>
      <c r="H123">
        <f>VLOOKUP($A123,'Subtraction Matrices (Att)'!AX$3:AY$220,2,FALSE)</f>
        <v>3.4057986896059397E-5</v>
      </c>
      <c r="T123" t="s">
        <v>92</v>
      </c>
      <c r="U123">
        <f>VLOOKUP($A123,'Subtraction Matrices (Att)'!B$3:E$220,3,FALSE)</f>
        <v>0.33333333333333298</v>
      </c>
      <c r="V123">
        <f>VLOOKUP($A123,'Subtraction Matrices (Att)'!J$3:L$220,3,FALSE)</f>
        <v>0.5</v>
      </c>
      <c r="W123">
        <f>VLOOKUP($A123,'Subtraction Matrices (Att)'!R$3:T$220,3,FALSE)</f>
        <v>0.5</v>
      </c>
      <c r="X123">
        <f>VLOOKUP($A123,'Subtraction Matrices (Att)'!AH$3:AJ$220,3,FALSE)</f>
        <v>0.6</v>
      </c>
      <c r="Y123">
        <f>VLOOKUP($A123,'Subtraction Matrices (Att)'!Z$3:AB$220,3,FALSE)</f>
        <v>0.5</v>
      </c>
      <c r="Z123">
        <f>VLOOKUP($A123,'Subtraction Matrices (Att)'!AP$3:AR$220,3,FALSE)</f>
        <v>0.6</v>
      </c>
      <c r="AA123">
        <f>VLOOKUP($A123,'Subtraction Matrices (Att)'!AX$3:AZ$220,3,FALSE)</f>
        <v>0.33333333333333298</v>
      </c>
      <c r="AN123" t="s">
        <v>92</v>
      </c>
      <c r="AO123">
        <f>VLOOKUP($A123,'Subtraction Matrices (Att)'!B$3:F$220,5,FALSE)</f>
        <v>3</v>
      </c>
      <c r="AP123">
        <f>VLOOKUP($A123,'Subtraction Matrices (Att)'!J$3:N$220,5,FALSE)</f>
        <v>4</v>
      </c>
      <c r="AQ123">
        <f>VLOOKUP($A123,'Subtraction Matrices (Att)'!R$3:V$220,5,FALSE)</f>
        <v>5</v>
      </c>
      <c r="AR123">
        <f>VLOOKUP($A123,'Subtraction Matrices (Att)'!AH$3:AL$220,5,FALSE)</f>
        <v>5</v>
      </c>
      <c r="AS123">
        <f>VLOOKUP($A123,'Subtraction Matrices (Att)'!Z$3:AD$220,5,FALSE)</f>
        <v>5</v>
      </c>
      <c r="AT123">
        <f>VLOOKUP($A123,'Subtraction Matrices (Att)'!AP$3:AT$220,5,FALSE)</f>
        <v>5</v>
      </c>
      <c r="AU123">
        <f>VLOOKUP($A123,'Subtraction Matrices (Att)'!AX$3:BB$220,5,FALSE)</f>
        <v>4</v>
      </c>
      <c r="BG123" t="s">
        <v>92</v>
      </c>
      <c r="BH123">
        <f>VLOOKUP($A123,'Subtraction Matrices (Att)'!B$3:G$220,6,FALSE)</f>
        <v>1.42180094786729E-2</v>
      </c>
      <c r="BI123">
        <f>VLOOKUP($A123,'Subtraction Matrices (Att)'!J$3:O$220,6,FALSE)</f>
        <v>1.8779342723004602E-2</v>
      </c>
      <c r="BJ123">
        <f>VLOOKUP($A123,'Subtraction Matrices (Att)'!R$3:W$220,6,FALSE)</f>
        <v>2.3474178403755801E-2</v>
      </c>
      <c r="BK123">
        <f>VLOOKUP($A123,'Subtraction Matrices (Att)'!AH$3:AM$220,6,FALSE)</f>
        <v>2.3474178403755801E-2</v>
      </c>
      <c r="BL123">
        <f>VLOOKUP($A123,'Subtraction Matrices (Att)'!Z$3:AE$220,6,FALSE)</f>
        <v>2.3474178403755801E-2</v>
      </c>
      <c r="BM123">
        <f>VLOOKUP($A123,'Subtraction Matrices (Att)'!AP$3:AU$220,6,FALSE)</f>
        <v>2.3474178403755801E-2</v>
      </c>
      <c r="BN123">
        <f>VLOOKUP($A123,'Subtraction Matrices (Att)'!AX$3:BC$220,6,FALSE)</f>
        <v>1.8779342723004602E-2</v>
      </c>
    </row>
    <row r="124" spans="1:66" x14ac:dyDescent="0.2">
      <c r="A124" t="s">
        <v>90</v>
      </c>
      <c r="B124">
        <f>VLOOKUP($A124,'Subtraction Matrices (Att)'!B$3:C$220,2,FALSE)</f>
        <v>3.7497362945513799E-4</v>
      </c>
      <c r="C124">
        <f>VLOOKUP($A124,'Subtraction Matrices (Att)'!J$3:K$220,2,FALSE)</f>
        <v>2.9527503542215301E-4</v>
      </c>
      <c r="D124">
        <f>VLOOKUP($A124,'Subtraction Matrices (Att)'!R$3:S$220,2,FALSE)</f>
        <v>5.0007116781819905E-4</v>
      </c>
      <c r="E124">
        <f>VLOOKUP($A124,'Subtraction Matrices (Att)'!AH$3:AI$220,2,FALSE)</f>
        <v>7.0228997014120005E-4</v>
      </c>
      <c r="F124">
        <f>VLOOKUP($A124,'Subtraction Matrices (Att)'!Z$3:AA$220,2,FALSE)</f>
        <v>4.3735340294015398E-4</v>
      </c>
      <c r="G124">
        <f>VLOOKUP($A124,'Subtraction Matrices (Att)'!AP$3:AQ$220,2,FALSE)</f>
        <v>4.5700153847583397E-4</v>
      </c>
      <c r="H124">
        <f>VLOOKUP($A124,'Subtraction Matrices (Att)'!AX$3:AY$220,2,FALSE)</f>
        <v>4.7631660045287201E-4</v>
      </c>
      <c r="T124" t="s">
        <v>90</v>
      </c>
      <c r="U124">
        <f>VLOOKUP($A124,'Subtraction Matrices (Att)'!B$3:E$220,3,FALSE)</f>
        <v>0.36190476190476101</v>
      </c>
      <c r="V124">
        <f>VLOOKUP($A124,'Subtraction Matrices (Att)'!J$3:L$220,3,FALSE)</f>
        <v>0.28787878787878701</v>
      </c>
      <c r="W124">
        <f>VLOOKUP($A124,'Subtraction Matrices (Att)'!R$3:T$220,3,FALSE)</f>
        <v>0.35087719298245601</v>
      </c>
      <c r="X124">
        <f>VLOOKUP($A124,'Subtraction Matrices (Att)'!AH$3:AJ$220,3,FALSE)</f>
        <v>0.31578947368421001</v>
      </c>
      <c r="Y124">
        <f>VLOOKUP($A124,'Subtraction Matrices (Att)'!Z$3:AB$220,3,FALSE)</f>
        <v>0.28571428571428498</v>
      </c>
      <c r="Z124">
        <f>VLOOKUP($A124,'Subtraction Matrices (Att)'!AP$3:AR$220,3,FALSE)</f>
        <v>0.33088235294117602</v>
      </c>
      <c r="AA124">
        <f>VLOOKUP($A124,'Subtraction Matrices (Att)'!AX$3:AZ$220,3,FALSE)</f>
        <v>0.34065934065934</v>
      </c>
      <c r="AN124" t="s">
        <v>90</v>
      </c>
      <c r="AO124">
        <f>VLOOKUP($A124,'Subtraction Matrices (Att)'!B$3:F$220,5,FALSE)</f>
        <v>15</v>
      </c>
      <c r="AP124">
        <f>VLOOKUP($A124,'Subtraction Matrices (Att)'!J$3:N$220,5,FALSE)</f>
        <v>12</v>
      </c>
      <c r="AQ124">
        <f>VLOOKUP($A124,'Subtraction Matrices (Att)'!R$3:V$220,5,FALSE)</f>
        <v>19</v>
      </c>
      <c r="AR124">
        <f>VLOOKUP($A124,'Subtraction Matrices (Att)'!AH$3:AL$220,5,FALSE)</f>
        <v>20</v>
      </c>
      <c r="AS124">
        <f>VLOOKUP($A124,'Subtraction Matrices (Att)'!Z$3:AD$220,5,FALSE)</f>
        <v>15</v>
      </c>
      <c r="AT124">
        <f>VLOOKUP($A124,'Subtraction Matrices (Att)'!AP$3:AT$220,5,FALSE)</f>
        <v>17</v>
      </c>
      <c r="AU124">
        <f>VLOOKUP($A124,'Subtraction Matrices (Att)'!AX$3:BB$220,5,FALSE)</f>
        <v>14</v>
      </c>
      <c r="BG124" t="s">
        <v>90</v>
      </c>
      <c r="BH124">
        <f>VLOOKUP($A124,'Subtraction Matrices (Att)'!B$3:G$220,6,FALSE)</f>
        <v>7.10900473933649E-2</v>
      </c>
      <c r="BI124">
        <f>VLOOKUP($A124,'Subtraction Matrices (Att)'!J$3:O$220,6,FALSE)</f>
        <v>5.6338028169014003E-2</v>
      </c>
      <c r="BJ124">
        <f>VLOOKUP($A124,'Subtraction Matrices (Att)'!R$3:W$220,6,FALSE)</f>
        <v>8.9201877934272297E-2</v>
      </c>
      <c r="BK124">
        <f>VLOOKUP($A124,'Subtraction Matrices (Att)'!AH$3:AM$220,6,FALSE)</f>
        <v>9.38967136150234E-2</v>
      </c>
      <c r="BL124">
        <f>VLOOKUP($A124,'Subtraction Matrices (Att)'!Z$3:AE$220,6,FALSE)</f>
        <v>7.0422535211267595E-2</v>
      </c>
      <c r="BM124">
        <f>VLOOKUP($A124,'Subtraction Matrices (Att)'!AP$3:AU$220,6,FALSE)</f>
        <v>7.9812206572769898E-2</v>
      </c>
      <c r="BN124">
        <f>VLOOKUP($A124,'Subtraction Matrices (Att)'!AX$3:BC$220,6,FALSE)</f>
        <v>6.5727699530516395E-2</v>
      </c>
    </row>
    <row r="125" spans="1:66" x14ac:dyDescent="0.2">
      <c r="A125" t="s">
        <v>88</v>
      </c>
      <c r="B125">
        <f>VLOOKUP($A125,'Subtraction Matrices (Att)'!B$3:C$220,2,FALSE)</f>
        <v>3.09357106502237E-5</v>
      </c>
      <c r="C125">
        <f>VLOOKUP($A125,'Subtraction Matrices (Att)'!J$3:K$220,2,FALSE)</f>
        <v>4.4447884603715999E-5</v>
      </c>
      <c r="D125">
        <f>VLOOKUP($A125,'Subtraction Matrices (Att)'!R$3:S$220,2,FALSE)</f>
        <v>3.1676437155232498E-5</v>
      </c>
      <c r="E125">
        <f>VLOOKUP($A125,'Subtraction Matrices (Att)'!AH$3:AI$220,2,FALSE)</f>
        <v>4.0402233143855401E-5</v>
      </c>
      <c r="F125">
        <f>VLOOKUP($A125,'Subtraction Matrices (Att)'!Z$3:AA$220,2,FALSE)</f>
        <v>4.40141612484714E-6</v>
      </c>
      <c r="G125">
        <f>VLOOKUP($A125,'Subtraction Matrices (Att)'!AP$3:AQ$220,2,FALSE)</f>
        <v>2.3347630473179102E-5</v>
      </c>
      <c r="H125">
        <f>VLOOKUP($A125,'Subtraction Matrices (Att)'!AX$3:AY$220,2,FALSE)</f>
        <v>4.6203467688658998E-5</v>
      </c>
      <c r="T125" t="s">
        <v>88</v>
      </c>
      <c r="U125">
        <f>VLOOKUP($A125,'Subtraction Matrices (Att)'!B$3:E$220,3,FALSE)</f>
        <v>0.16666666666666599</v>
      </c>
      <c r="V125">
        <f>VLOOKUP($A125,'Subtraction Matrices (Att)'!J$3:L$220,3,FALSE)</f>
        <v>0.66666666666666596</v>
      </c>
      <c r="W125">
        <f>VLOOKUP($A125,'Subtraction Matrices (Att)'!R$3:T$220,3,FALSE)</f>
        <v>0.66666666666666596</v>
      </c>
      <c r="X125">
        <f>VLOOKUP($A125,'Subtraction Matrices (Att)'!AH$3:AJ$220,3,FALSE)</f>
        <v>0.66666666666666596</v>
      </c>
      <c r="Y125">
        <f>VLOOKUP($A125,'Subtraction Matrices (Att)'!Z$3:AB$220,3,FALSE)</f>
        <v>0.93333333333333302</v>
      </c>
      <c r="Z125">
        <f>VLOOKUP($A125,'Subtraction Matrices (Att)'!AP$3:AR$220,3,FALSE)</f>
        <v>0.6</v>
      </c>
      <c r="AA125">
        <f>VLOOKUP($A125,'Subtraction Matrices (Att)'!AX$3:AZ$220,3,FALSE)</f>
        <v>0.5</v>
      </c>
      <c r="AN125" t="s">
        <v>88</v>
      </c>
      <c r="AO125">
        <f>VLOOKUP($A125,'Subtraction Matrices (Att)'!B$3:F$220,5,FALSE)</f>
        <v>4</v>
      </c>
      <c r="AP125">
        <f>VLOOKUP($A125,'Subtraction Matrices (Att)'!J$3:N$220,5,FALSE)</f>
        <v>7</v>
      </c>
      <c r="AQ125">
        <f>VLOOKUP($A125,'Subtraction Matrices (Att)'!R$3:V$220,5,FALSE)</f>
        <v>7</v>
      </c>
      <c r="AR125">
        <f>VLOOKUP($A125,'Subtraction Matrices (Att)'!AH$3:AL$220,5,FALSE)</f>
        <v>7</v>
      </c>
      <c r="AS125">
        <f>VLOOKUP($A125,'Subtraction Matrices (Att)'!Z$3:AD$220,5,FALSE)</f>
        <v>6</v>
      </c>
      <c r="AT125">
        <f>VLOOKUP($A125,'Subtraction Matrices (Att)'!AP$3:AT$220,5,FALSE)</f>
        <v>5</v>
      </c>
      <c r="AU125">
        <f>VLOOKUP($A125,'Subtraction Matrices (Att)'!AX$3:BB$220,5,FALSE)</f>
        <v>5</v>
      </c>
      <c r="BG125" t="s">
        <v>88</v>
      </c>
      <c r="BH125">
        <f>VLOOKUP($A125,'Subtraction Matrices (Att)'!B$3:G$220,6,FALSE)</f>
        <v>1.8957345971563899E-2</v>
      </c>
      <c r="BI125">
        <f>VLOOKUP($A125,'Subtraction Matrices (Att)'!J$3:O$220,6,FALSE)</f>
        <v>3.2863849765258198E-2</v>
      </c>
      <c r="BJ125">
        <f>VLOOKUP($A125,'Subtraction Matrices (Att)'!R$3:W$220,6,FALSE)</f>
        <v>3.2863849765258198E-2</v>
      </c>
      <c r="BK125">
        <f>VLOOKUP($A125,'Subtraction Matrices (Att)'!AH$3:AM$220,6,FALSE)</f>
        <v>3.2863849765258198E-2</v>
      </c>
      <c r="BL125">
        <f>VLOOKUP($A125,'Subtraction Matrices (Att)'!Z$3:AE$220,6,FALSE)</f>
        <v>2.8169014084507001E-2</v>
      </c>
      <c r="BM125">
        <f>VLOOKUP($A125,'Subtraction Matrices (Att)'!AP$3:AU$220,6,FALSE)</f>
        <v>2.3474178403755801E-2</v>
      </c>
      <c r="BN125">
        <f>VLOOKUP($A125,'Subtraction Matrices (Att)'!AX$3:BC$220,6,FALSE)</f>
        <v>2.3474178403755801E-2</v>
      </c>
    </row>
    <row r="126" spans="1:66" x14ac:dyDescent="0.2">
      <c r="A126" t="s">
        <v>86</v>
      </c>
      <c r="B126">
        <f>VLOOKUP($A126,'Subtraction Matrices (Att)'!B$3:C$220,2,FALSE)</f>
        <v>4.5825243974918503E-3</v>
      </c>
      <c r="C126">
        <f>VLOOKUP($A126,'Subtraction Matrices (Att)'!J$3:K$220,2,FALSE)</f>
        <v>4.8997369993680102E-3</v>
      </c>
      <c r="D126">
        <f>VLOOKUP($A126,'Subtraction Matrices (Att)'!R$3:S$220,2,FALSE)</f>
        <v>7.4439430991623196E-3</v>
      </c>
      <c r="E126">
        <f>VLOOKUP($A126,'Subtraction Matrices (Att)'!AH$3:AI$220,2,FALSE)</f>
        <v>4.4175872398854003E-3</v>
      </c>
      <c r="F126">
        <f>VLOOKUP($A126,'Subtraction Matrices (Att)'!Z$3:AA$220,2,FALSE)</f>
        <v>7.4253838325449304E-3</v>
      </c>
      <c r="G126">
        <f>VLOOKUP($A126,'Subtraction Matrices (Att)'!AP$3:AQ$220,2,FALSE)</f>
        <v>7.5387482659114704E-3</v>
      </c>
      <c r="H126">
        <f>VLOOKUP($A126,'Subtraction Matrices (Att)'!AX$3:AY$220,2,FALSE)</f>
        <v>5.2247377354140796E-3</v>
      </c>
      <c r="T126" t="s">
        <v>86</v>
      </c>
      <c r="U126">
        <f>VLOOKUP($A126,'Subtraction Matrices (Att)'!B$3:E$220,3,FALSE)</f>
        <v>0.41863354037266998</v>
      </c>
      <c r="V126">
        <f>VLOOKUP($A126,'Subtraction Matrices (Att)'!J$3:L$220,3,FALSE)</f>
        <v>0.40093240093240001</v>
      </c>
      <c r="W126">
        <f>VLOOKUP($A126,'Subtraction Matrices (Att)'!R$3:T$220,3,FALSE)</f>
        <v>0.40764501470195103</v>
      </c>
      <c r="X126">
        <f>VLOOKUP($A126,'Subtraction Matrices (Att)'!AH$3:AJ$220,3,FALSE)</f>
        <v>0.4</v>
      </c>
      <c r="Y126">
        <f>VLOOKUP($A126,'Subtraction Matrices (Att)'!Z$3:AB$220,3,FALSE)</f>
        <v>0.39235170129479002</v>
      </c>
      <c r="Z126">
        <f>VLOOKUP($A126,'Subtraction Matrices (Att)'!AP$3:AR$220,3,FALSE)</f>
        <v>0.35875601629026199</v>
      </c>
      <c r="AA126">
        <f>VLOOKUP($A126,'Subtraction Matrices (Att)'!AX$3:AZ$220,3,FALSE)</f>
        <v>0.41072261072261002</v>
      </c>
      <c r="AN126" t="s">
        <v>86</v>
      </c>
      <c r="AO126">
        <f>VLOOKUP($A126,'Subtraction Matrices (Att)'!B$3:F$220,5,FALSE)</f>
        <v>70</v>
      </c>
      <c r="AP126">
        <f>VLOOKUP($A126,'Subtraction Matrices (Att)'!J$3:N$220,5,FALSE)</f>
        <v>66</v>
      </c>
      <c r="AQ126">
        <f>VLOOKUP($A126,'Subtraction Matrices (Att)'!R$3:V$220,5,FALSE)</f>
        <v>87</v>
      </c>
      <c r="AR126">
        <f>VLOOKUP($A126,'Subtraction Matrices (Att)'!AH$3:AL$220,5,FALSE)</f>
        <v>65</v>
      </c>
      <c r="AS126">
        <f>VLOOKUP($A126,'Subtraction Matrices (Att)'!Z$3:AD$220,5,FALSE)</f>
        <v>82</v>
      </c>
      <c r="AT126">
        <f>VLOOKUP($A126,'Subtraction Matrices (Att)'!AP$3:AT$220,5,FALSE)</f>
        <v>74</v>
      </c>
      <c r="AU126">
        <f>VLOOKUP($A126,'Subtraction Matrices (Att)'!AX$3:BB$220,5,FALSE)</f>
        <v>66</v>
      </c>
      <c r="BG126" t="s">
        <v>86</v>
      </c>
      <c r="BH126">
        <f>VLOOKUP($A126,'Subtraction Matrices (Att)'!B$3:G$220,6,FALSE)</f>
        <v>0.33175355450236899</v>
      </c>
      <c r="BI126">
        <f>VLOOKUP($A126,'Subtraction Matrices (Att)'!J$3:O$220,6,FALSE)</f>
        <v>0.309859154929577</v>
      </c>
      <c r="BJ126">
        <f>VLOOKUP($A126,'Subtraction Matrices (Att)'!R$3:W$220,6,FALSE)</f>
        <v>0.40845070422535201</v>
      </c>
      <c r="BK126">
        <f>VLOOKUP($A126,'Subtraction Matrices (Att)'!AH$3:AM$220,6,FALSE)</f>
        <v>0.30516431924882598</v>
      </c>
      <c r="BL126">
        <f>VLOOKUP($A126,'Subtraction Matrices (Att)'!Z$3:AE$220,6,FALSE)</f>
        <v>0.38497652582159603</v>
      </c>
      <c r="BM126">
        <f>VLOOKUP($A126,'Subtraction Matrices (Att)'!AP$3:AU$220,6,FALSE)</f>
        <v>0.34741784037558598</v>
      </c>
      <c r="BN126">
        <f>VLOOKUP($A126,'Subtraction Matrices (Att)'!AX$3:BC$220,6,FALSE)</f>
        <v>0.309859154929577</v>
      </c>
    </row>
    <row r="127" spans="1:66" x14ac:dyDescent="0.2">
      <c r="A127" t="s">
        <v>84</v>
      </c>
      <c r="B127">
        <f>VLOOKUP($A127,'Subtraction Matrices (Att)'!B$3:C$220,2,FALSE)</f>
        <v>1.96331175880492E-4</v>
      </c>
      <c r="C127">
        <f>VLOOKUP($A127,'Subtraction Matrices (Att)'!J$3:K$220,2,FALSE)</f>
        <v>4.7618353743911402E-4</v>
      </c>
      <c r="D127">
        <f>VLOOKUP($A127,'Subtraction Matrices (Att)'!R$3:S$220,2,FALSE)</f>
        <v>4.0824781761697102E-4</v>
      </c>
      <c r="E127">
        <f>VLOOKUP($A127,'Subtraction Matrices (Att)'!AH$3:AI$220,2,FALSE)</f>
        <v>4.7953317341849899E-4</v>
      </c>
      <c r="F127">
        <f>VLOOKUP($A127,'Subtraction Matrices (Att)'!Z$3:AA$220,2,FALSE)</f>
        <v>5.5739556274682996E-4</v>
      </c>
      <c r="G127">
        <f>VLOOKUP($A127,'Subtraction Matrices (Att)'!AP$3:AQ$220,2,FALSE)</f>
        <v>4.3157682017702902E-4</v>
      </c>
      <c r="H127">
        <f>VLOOKUP($A127,'Subtraction Matrices (Att)'!AX$3:AY$220,2,FALSE)</f>
        <v>5.0213814568025601E-4</v>
      </c>
      <c r="T127" t="s">
        <v>84</v>
      </c>
      <c r="U127">
        <f>VLOOKUP($A127,'Subtraction Matrices (Att)'!B$3:E$220,3,FALSE)</f>
        <v>0.58241758241758201</v>
      </c>
      <c r="V127">
        <f>VLOOKUP($A127,'Subtraction Matrices (Att)'!J$3:L$220,3,FALSE)</f>
        <v>0.6</v>
      </c>
      <c r="W127">
        <f>VLOOKUP($A127,'Subtraction Matrices (Att)'!R$3:T$220,3,FALSE)</f>
        <v>0.55555555555555503</v>
      </c>
      <c r="X127">
        <f>VLOOKUP($A127,'Subtraction Matrices (Att)'!AH$3:AJ$220,3,FALSE)</f>
        <v>0.49673202614378997</v>
      </c>
      <c r="Y127">
        <f>VLOOKUP($A127,'Subtraction Matrices (Att)'!Z$3:AB$220,3,FALSE)</f>
        <v>0.54545454545454497</v>
      </c>
      <c r="Z127">
        <f>VLOOKUP($A127,'Subtraction Matrices (Att)'!AP$3:AR$220,3,FALSE)</f>
        <v>0.52941176470588203</v>
      </c>
      <c r="AA127">
        <f>VLOOKUP($A127,'Subtraction Matrices (Att)'!AX$3:AZ$220,3,FALSE)</f>
        <v>0.44871794871794801</v>
      </c>
      <c r="AN127" t="s">
        <v>84</v>
      </c>
      <c r="AO127">
        <f>VLOOKUP($A127,'Subtraction Matrices (Att)'!B$3:F$220,5,FALSE)</f>
        <v>14</v>
      </c>
      <c r="AP127">
        <f>VLOOKUP($A127,'Subtraction Matrices (Att)'!J$3:N$220,5,FALSE)</f>
        <v>20</v>
      </c>
      <c r="AQ127">
        <f>VLOOKUP($A127,'Subtraction Matrices (Att)'!R$3:V$220,5,FALSE)</f>
        <v>19</v>
      </c>
      <c r="AR127">
        <f>VLOOKUP($A127,'Subtraction Matrices (Att)'!AH$3:AL$220,5,FALSE)</f>
        <v>18</v>
      </c>
      <c r="AS127">
        <f>VLOOKUP($A127,'Subtraction Matrices (Att)'!Z$3:AD$220,5,FALSE)</f>
        <v>22</v>
      </c>
      <c r="AT127">
        <f>VLOOKUP($A127,'Subtraction Matrices (Att)'!AP$3:AT$220,5,FALSE)</f>
        <v>18</v>
      </c>
      <c r="AU127">
        <f>VLOOKUP($A127,'Subtraction Matrices (Att)'!AX$3:BB$220,5,FALSE)</f>
        <v>13</v>
      </c>
      <c r="BG127" t="s">
        <v>84</v>
      </c>
      <c r="BH127">
        <f>VLOOKUP($A127,'Subtraction Matrices (Att)'!B$3:G$220,6,FALSE)</f>
        <v>6.6350710900473897E-2</v>
      </c>
      <c r="BI127">
        <f>VLOOKUP($A127,'Subtraction Matrices (Att)'!J$3:O$220,6,FALSE)</f>
        <v>9.38967136150234E-2</v>
      </c>
      <c r="BJ127">
        <f>VLOOKUP($A127,'Subtraction Matrices (Att)'!R$3:W$220,6,FALSE)</f>
        <v>8.9201877934272297E-2</v>
      </c>
      <c r="BK127">
        <f>VLOOKUP($A127,'Subtraction Matrices (Att)'!AH$3:AM$220,6,FALSE)</f>
        <v>8.4507042253521097E-2</v>
      </c>
      <c r="BL127">
        <f>VLOOKUP($A127,'Subtraction Matrices (Att)'!Z$3:AE$220,6,FALSE)</f>
        <v>0.10328638497652499</v>
      </c>
      <c r="BM127">
        <f>VLOOKUP($A127,'Subtraction Matrices (Att)'!AP$3:AU$220,6,FALSE)</f>
        <v>8.4507042253521097E-2</v>
      </c>
      <c r="BN127">
        <f>VLOOKUP($A127,'Subtraction Matrices (Att)'!AX$3:BC$220,6,FALSE)</f>
        <v>6.1032863849765202E-2</v>
      </c>
    </row>
    <row r="128" spans="1:66" x14ac:dyDescent="0.2">
      <c r="A128" t="s">
        <v>97</v>
      </c>
      <c r="B128" t="e">
        <f>VLOOKUP($A128,'Subtraction Matrices (Att)'!B$3:C$220,2,FALSE)</f>
        <v>#N/A</v>
      </c>
      <c r="C128" t="e">
        <f>VLOOKUP($A128,'Subtraction Matrices (Att)'!J$3:K$220,2,FALSE)</f>
        <v>#N/A</v>
      </c>
      <c r="D128" t="e">
        <f>VLOOKUP($A128,'Subtraction Matrices (Att)'!R$3:S$220,2,FALSE)</f>
        <v>#N/A</v>
      </c>
      <c r="E128" t="e">
        <f>VLOOKUP($A128,'Subtraction Matrices (Att)'!AH$3:AI$220,2,FALSE)</f>
        <v>#N/A</v>
      </c>
      <c r="F128" t="e">
        <f>VLOOKUP($A128,'Subtraction Matrices (Att)'!Z$3:AA$220,2,FALSE)</f>
        <v>#N/A</v>
      </c>
      <c r="G128" t="e">
        <f>VLOOKUP($A128,'Subtraction Matrices (Att)'!AP$3:AQ$220,2,FALSE)</f>
        <v>#N/A</v>
      </c>
      <c r="H128" t="e">
        <f>VLOOKUP($A128,'Subtraction Matrices (Att)'!AX$3:AY$220,2,FALSE)</f>
        <v>#N/A</v>
      </c>
      <c r="T128" t="s">
        <v>97</v>
      </c>
      <c r="U128" t="e">
        <f>VLOOKUP($A128,'Subtraction Matrices (Att)'!B$3:E$220,3,FALSE)</f>
        <v>#N/A</v>
      </c>
      <c r="V128" t="e">
        <f>VLOOKUP($A128,'Subtraction Matrices (Att)'!J$3:L$220,3,FALSE)</f>
        <v>#N/A</v>
      </c>
      <c r="W128" t="e">
        <f>VLOOKUP($A128,'Subtraction Matrices (Att)'!R$3:T$220,3,FALSE)</f>
        <v>#N/A</v>
      </c>
      <c r="X128" t="e">
        <f>VLOOKUP($A128,'Subtraction Matrices (Att)'!AH$3:AJ$220,3,FALSE)</f>
        <v>#N/A</v>
      </c>
      <c r="Y128" t="e">
        <f>VLOOKUP($A128,'Subtraction Matrices (Att)'!Z$3:AB$220,3,FALSE)</f>
        <v>#N/A</v>
      </c>
      <c r="Z128" t="e">
        <f>VLOOKUP($A128,'Subtraction Matrices (Att)'!AP$3:AR$220,3,FALSE)</f>
        <v>#N/A</v>
      </c>
      <c r="AA128" t="e">
        <f>VLOOKUP($A128,'Subtraction Matrices (Att)'!AX$3:AZ$220,3,FALSE)</f>
        <v>#N/A</v>
      </c>
      <c r="AN128" t="s">
        <v>97</v>
      </c>
      <c r="AO128" t="e">
        <f>VLOOKUP($A128,'Subtraction Matrices (Att)'!B$3:F$220,5,FALSE)</f>
        <v>#N/A</v>
      </c>
      <c r="AP128" t="e">
        <f>VLOOKUP($A128,'Subtraction Matrices (Att)'!J$3:N$220,5,FALSE)</f>
        <v>#N/A</v>
      </c>
      <c r="AQ128" t="e">
        <f>VLOOKUP($A128,'Subtraction Matrices (Att)'!R$3:V$220,5,FALSE)</f>
        <v>#N/A</v>
      </c>
      <c r="AR128" t="e">
        <f>VLOOKUP($A128,'Subtraction Matrices (Att)'!AH$3:AL$220,5,FALSE)</f>
        <v>#N/A</v>
      </c>
      <c r="AS128" t="e">
        <f>VLOOKUP($A128,'Subtraction Matrices (Att)'!Z$3:AD$220,5,FALSE)</f>
        <v>#N/A</v>
      </c>
      <c r="AT128" t="e">
        <f>VLOOKUP($A128,'Subtraction Matrices (Att)'!AP$3:AT$220,5,FALSE)</f>
        <v>#N/A</v>
      </c>
      <c r="AU128" t="e">
        <f>VLOOKUP($A128,'Subtraction Matrices (Att)'!AX$3:BB$220,5,FALSE)</f>
        <v>#N/A</v>
      </c>
      <c r="BG128" t="s">
        <v>97</v>
      </c>
      <c r="BH128" t="e">
        <f>VLOOKUP($A128,'Subtraction Matrices (Att)'!B$3:G$220,6,FALSE)</f>
        <v>#N/A</v>
      </c>
      <c r="BI128" t="e">
        <f>VLOOKUP($A128,'Subtraction Matrices (Att)'!J$3:O$220,6,FALSE)</f>
        <v>#N/A</v>
      </c>
      <c r="BJ128" t="e">
        <f>VLOOKUP($A128,'Subtraction Matrices (Att)'!R$3:W$220,6,FALSE)</f>
        <v>#N/A</v>
      </c>
      <c r="BK128" t="e">
        <f>VLOOKUP($A128,'Subtraction Matrices (Att)'!AH$3:AM$220,6,FALSE)</f>
        <v>#N/A</v>
      </c>
      <c r="BL128" t="e">
        <f>VLOOKUP($A128,'Subtraction Matrices (Att)'!Z$3:AE$220,6,FALSE)</f>
        <v>#N/A</v>
      </c>
      <c r="BM128" t="e">
        <f>VLOOKUP($A128,'Subtraction Matrices (Att)'!AP$3:AU$220,6,FALSE)</f>
        <v>#N/A</v>
      </c>
      <c r="BN128" t="e">
        <f>VLOOKUP($A128,'Subtraction Matrices (Att)'!AX$3:BC$220,6,FALSE)</f>
        <v>#N/A</v>
      </c>
    </row>
    <row r="129" spans="1:66" x14ac:dyDescent="0.2">
      <c r="A129" t="s">
        <v>95</v>
      </c>
      <c r="B129">
        <f>VLOOKUP($A129,'Subtraction Matrices (Att)'!B$3:C$220,2,FALSE)</f>
        <v>4.7351781467153704E-3</v>
      </c>
      <c r="C129">
        <f>VLOOKUP($A129,'Subtraction Matrices (Att)'!J$3:K$220,2,FALSE)</f>
        <v>8.0207355083065698E-3</v>
      </c>
      <c r="D129">
        <f>VLOOKUP($A129,'Subtraction Matrices (Att)'!R$3:S$220,2,FALSE)</f>
        <v>5.3251905299306901E-3</v>
      </c>
      <c r="E129">
        <f>VLOOKUP($A129,'Subtraction Matrices (Att)'!AH$3:AI$220,2,FALSE)</f>
        <v>6.5947396296027203E-3</v>
      </c>
      <c r="F129">
        <f>VLOOKUP($A129,'Subtraction Matrices (Att)'!Z$3:AA$220,2,FALSE)</f>
        <v>4.0823442004284203E-3</v>
      </c>
      <c r="G129">
        <f>VLOOKUP($A129,'Subtraction Matrices (Att)'!AP$3:AQ$220,2,FALSE)</f>
        <v>5.9882493376182001E-3</v>
      </c>
      <c r="H129">
        <f>VLOOKUP($A129,'Subtraction Matrices (Att)'!AX$3:AY$220,2,FALSE)</f>
        <v>7.5288518590326502E-3</v>
      </c>
      <c r="T129" t="s">
        <v>95</v>
      </c>
      <c r="U129">
        <f>VLOOKUP($A129,'Subtraction Matrices (Att)'!B$3:E$220,3,FALSE)</f>
        <v>0.36544850498338799</v>
      </c>
      <c r="V129">
        <f>VLOOKUP($A129,'Subtraction Matrices (Att)'!J$3:L$220,3,FALSE)</f>
        <v>0.28964059196617298</v>
      </c>
      <c r="W129">
        <f>VLOOKUP($A129,'Subtraction Matrices (Att)'!R$3:T$220,3,FALSE)</f>
        <v>0.35072463768115902</v>
      </c>
      <c r="X129">
        <f>VLOOKUP($A129,'Subtraction Matrices (Att)'!AH$3:AJ$220,3,FALSE)</f>
        <v>0.314141414141414</v>
      </c>
      <c r="Y129">
        <f>VLOOKUP($A129,'Subtraction Matrices (Att)'!Z$3:AB$220,3,FALSE)</f>
        <v>0.352226720647773</v>
      </c>
      <c r="Z129">
        <f>VLOOKUP($A129,'Subtraction Matrices (Att)'!AP$3:AR$220,3,FALSE)</f>
        <v>0.28475033738191602</v>
      </c>
      <c r="AA129">
        <f>VLOOKUP($A129,'Subtraction Matrices (Att)'!AX$3:AZ$220,3,FALSE)</f>
        <v>0.26742532005689901</v>
      </c>
      <c r="AN129" t="s">
        <v>95</v>
      </c>
      <c r="AO129">
        <f>VLOOKUP($A129,'Subtraction Matrices (Att)'!B$3:F$220,5,FALSE)</f>
        <v>43</v>
      </c>
      <c r="AP129">
        <f>VLOOKUP($A129,'Subtraction Matrices (Att)'!J$3:N$220,5,FALSE)</f>
        <v>44</v>
      </c>
      <c r="AQ129">
        <f>VLOOKUP($A129,'Subtraction Matrices (Att)'!R$3:V$220,5,FALSE)</f>
        <v>46</v>
      </c>
      <c r="AR129">
        <f>VLOOKUP($A129,'Subtraction Matrices (Att)'!AH$3:AL$220,5,FALSE)</f>
        <v>45</v>
      </c>
      <c r="AS129">
        <f>VLOOKUP($A129,'Subtraction Matrices (Att)'!Z$3:AD$220,5,FALSE)</f>
        <v>39</v>
      </c>
      <c r="AT129">
        <f>VLOOKUP($A129,'Subtraction Matrices (Att)'!AP$3:AT$220,5,FALSE)</f>
        <v>39</v>
      </c>
      <c r="AU129">
        <f>VLOOKUP($A129,'Subtraction Matrices (Att)'!AX$3:BB$220,5,FALSE)</f>
        <v>38</v>
      </c>
      <c r="BG129" t="s">
        <v>95</v>
      </c>
      <c r="BH129">
        <f>VLOOKUP($A129,'Subtraction Matrices (Att)'!B$3:G$220,6,FALSE)</f>
        <v>0.20379146919431201</v>
      </c>
      <c r="BI129">
        <f>VLOOKUP($A129,'Subtraction Matrices (Att)'!J$3:O$220,6,FALSE)</f>
        <v>0.20657276995305099</v>
      </c>
      <c r="BJ129">
        <f>VLOOKUP($A129,'Subtraction Matrices (Att)'!R$3:W$220,6,FALSE)</f>
        <v>0.215962441314554</v>
      </c>
      <c r="BK129">
        <f>VLOOKUP($A129,'Subtraction Matrices (Att)'!AH$3:AM$220,6,FALSE)</f>
        <v>0.21126760563380201</v>
      </c>
      <c r="BL129">
        <f>VLOOKUP($A129,'Subtraction Matrices (Att)'!Z$3:AE$220,6,FALSE)</f>
        <v>0.183098591549295</v>
      </c>
      <c r="BM129">
        <f>VLOOKUP($A129,'Subtraction Matrices (Att)'!AP$3:AU$220,6,FALSE)</f>
        <v>0.183098591549295</v>
      </c>
      <c r="BN129">
        <f>VLOOKUP($A129,'Subtraction Matrices (Att)'!AX$3:BC$220,6,FALSE)</f>
        <v>0.17840375586854401</v>
      </c>
    </row>
    <row r="130" spans="1:66" x14ac:dyDescent="0.2">
      <c r="A130" t="s">
        <v>93</v>
      </c>
      <c r="B130">
        <f>VLOOKUP($A130,'Subtraction Matrices (Att)'!B$3:C$220,2,FALSE)</f>
        <v>2.1961245157118199E-3</v>
      </c>
      <c r="C130">
        <f>VLOOKUP($A130,'Subtraction Matrices (Att)'!J$3:K$220,2,FALSE)</f>
        <v>2.7380684507536E-3</v>
      </c>
      <c r="D130">
        <f>VLOOKUP($A130,'Subtraction Matrices (Att)'!R$3:S$220,2,FALSE)</f>
        <v>2.3745609663115802E-3</v>
      </c>
      <c r="E130">
        <f>VLOOKUP($A130,'Subtraction Matrices (Att)'!AH$3:AI$220,2,FALSE)</f>
        <v>3.58220241651364E-3</v>
      </c>
      <c r="F130">
        <f>VLOOKUP($A130,'Subtraction Matrices (Att)'!Z$3:AA$220,2,FALSE)</f>
        <v>1.97435481963546E-3</v>
      </c>
      <c r="G130">
        <f>VLOOKUP($A130,'Subtraction Matrices (Att)'!AP$3:AQ$220,2,FALSE)</f>
        <v>3.3562879140265401E-3</v>
      </c>
      <c r="H130">
        <f>VLOOKUP($A130,'Subtraction Matrices (Att)'!AX$3:AY$220,2,FALSE)</f>
        <v>2.9070203094255999E-3</v>
      </c>
      <c r="T130" t="s">
        <v>93</v>
      </c>
      <c r="U130">
        <f>VLOOKUP($A130,'Subtraction Matrices (Att)'!B$3:E$220,3,FALSE)</f>
        <v>0.38333333333333303</v>
      </c>
      <c r="V130">
        <f>VLOOKUP($A130,'Subtraction Matrices (Att)'!J$3:L$220,3,FALSE)</f>
        <v>0.341880341880341</v>
      </c>
      <c r="W130">
        <f>VLOOKUP($A130,'Subtraction Matrices (Att)'!R$3:T$220,3,FALSE)</f>
        <v>0.32</v>
      </c>
      <c r="X130">
        <f>VLOOKUP($A130,'Subtraction Matrices (Att)'!AH$3:AJ$220,3,FALSE)</f>
        <v>0.32275132275132201</v>
      </c>
      <c r="Y130">
        <f>VLOOKUP($A130,'Subtraction Matrices (Att)'!Z$3:AB$220,3,FALSE)</f>
        <v>0.38768115942028902</v>
      </c>
      <c r="Z130">
        <f>VLOOKUP($A130,'Subtraction Matrices (Att)'!AP$3:AR$220,3,FALSE)</f>
        <v>0.27692307692307599</v>
      </c>
      <c r="AA130">
        <f>VLOOKUP($A130,'Subtraction Matrices (Att)'!AX$3:AZ$220,3,FALSE)</f>
        <v>0.33</v>
      </c>
      <c r="AN130" t="s">
        <v>93</v>
      </c>
      <c r="AO130">
        <f>VLOOKUP($A130,'Subtraction Matrices (Att)'!B$3:F$220,5,FALSE)</f>
        <v>25</v>
      </c>
      <c r="AP130">
        <f>VLOOKUP($A130,'Subtraction Matrices (Att)'!J$3:N$220,5,FALSE)</f>
        <v>27</v>
      </c>
      <c r="AQ130">
        <f>VLOOKUP($A130,'Subtraction Matrices (Att)'!R$3:V$220,5,FALSE)</f>
        <v>26</v>
      </c>
      <c r="AR130">
        <f>VLOOKUP($A130,'Subtraction Matrices (Att)'!AH$3:AL$220,5,FALSE)</f>
        <v>28</v>
      </c>
      <c r="AS130">
        <f>VLOOKUP($A130,'Subtraction Matrices (Att)'!Z$3:AD$220,5,FALSE)</f>
        <v>24</v>
      </c>
      <c r="AT130">
        <f>VLOOKUP($A130,'Subtraction Matrices (Att)'!AP$3:AT$220,5,FALSE)</f>
        <v>26</v>
      </c>
      <c r="AU130">
        <f>VLOOKUP($A130,'Subtraction Matrices (Att)'!AX$3:BB$220,5,FALSE)</f>
        <v>25</v>
      </c>
      <c r="BG130" t="s">
        <v>93</v>
      </c>
      <c r="BH130">
        <f>VLOOKUP($A130,'Subtraction Matrices (Att)'!B$3:G$220,6,FALSE)</f>
        <v>0.118483412322274</v>
      </c>
      <c r="BI130">
        <f>VLOOKUP($A130,'Subtraction Matrices (Att)'!J$3:O$220,6,FALSE)</f>
        <v>0.12676056338028099</v>
      </c>
      <c r="BJ130">
        <f>VLOOKUP($A130,'Subtraction Matrices (Att)'!R$3:W$220,6,FALSE)</f>
        <v>0.12206572769953</v>
      </c>
      <c r="BK130">
        <f>VLOOKUP($A130,'Subtraction Matrices (Att)'!AH$3:AM$220,6,FALSE)</f>
        <v>0.13145539906103201</v>
      </c>
      <c r="BL130">
        <f>VLOOKUP($A130,'Subtraction Matrices (Att)'!Z$3:AE$220,6,FALSE)</f>
        <v>0.11267605633802801</v>
      </c>
      <c r="BM130">
        <f>VLOOKUP($A130,'Subtraction Matrices (Att)'!AP$3:AU$220,6,FALSE)</f>
        <v>0.12206572769953</v>
      </c>
      <c r="BN130">
        <f>VLOOKUP($A130,'Subtraction Matrices (Att)'!AX$3:BC$220,6,FALSE)</f>
        <v>0.117370892018779</v>
      </c>
    </row>
    <row r="131" spans="1:66" x14ac:dyDescent="0.2">
      <c r="A131" t="s">
        <v>91</v>
      </c>
      <c r="B131">
        <f>VLOOKUP($A131,'Subtraction Matrices (Att)'!B$3:C$220,2,FALSE)</f>
        <v>4.4898287748493099E-5</v>
      </c>
      <c r="C131">
        <f>VLOOKUP($A131,'Subtraction Matrices (Att)'!J$3:K$220,2,FALSE)</f>
        <v>6.1934909722358104E-3</v>
      </c>
      <c r="D131">
        <f>VLOOKUP($A131,'Subtraction Matrices (Att)'!R$3:S$220,2,FALSE)</f>
        <v>9.1051851820420895E-4</v>
      </c>
      <c r="E131">
        <f>VLOOKUP($A131,'Subtraction Matrices (Att)'!AH$3:AI$220,2,FALSE)</f>
        <v>3.34309200480615E-3</v>
      </c>
      <c r="F131">
        <f>VLOOKUP($A131,'Subtraction Matrices (Att)'!Z$3:AA$220,2,FALSE)</f>
        <v>1.89519968655959E-3</v>
      </c>
      <c r="G131">
        <f>VLOOKUP($A131,'Subtraction Matrices (Att)'!AP$3:AQ$220,2,FALSE)</f>
        <v>5.2010291926475095E-4</v>
      </c>
      <c r="H131">
        <f>VLOOKUP($A131,'Subtraction Matrices (Att)'!AX$3:AY$220,2,FALSE)</f>
        <v>2.7458197520942099E-3</v>
      </c>
      <c r="T131" t="s">
        <v>91</v>
      </c>
      <c r="U131">
        <f>VLOOKUP($A131,'Subtraction Matrices (Att)'!B$3:E$220,3,FALSE)</f>
        <v>0.57142857142857095</v>
      </c>
      <c r="V131">
        <f>VLOOKUP($A131,'Subtraction Matrices (Att)'!J$3:L$220,3,FALSE)</f>
        <v>0.321637426900584</v>
      </c>
      <c r="W131">
        <f>VLOOKUP($A131,'Subtraction Matrices (Att)'!R$3:T$220,3,FALSE)</f>
        <v>0.34736842105263099</v>
      </c>
      <c r="X131">
        <f>VLOOKUP($A131,'Subtraction Matrices (Att)'!AH$3:AJ$220,3,FALSE)</f>
        <v>0.30303030303030298</v>
      </c>
      <c r="Y131">
        <f>VLOOKUP($A131,'Subtraction Matrices (Att)'!Z$3:AB$220,3,FALSE)</f>
        <v>0.314285714285714</v>
      </c>
      <c r="Z131">
        <f>VLOOKUP($A131,'Subtraction Matrices (Att)'!AP$3:AR$220,3,FALSE)</f>
        <v>0.41666666666666602</v>
      </c>
      <c r="AA131">
        <f>VLOOKUP($A131,'Subtraction Matrices (Att)'!AX$3:AZ$220,3,FALSE)</f>
        <v>0.29047619047619</v>
      </c>
      <c r="AN131" t="s">
        <v>91</v>
      </c>
      <c r="AO131">
        <f>VLOOKUP($A131,'Subtraction Matrices (Att)'!B$3:F$220,5,FALSE)</f>
        <v>7</v>
      </c>
      <c r="AP131">
        <f>VLOOKUP($A131,'Subtraction Matrices (Att)'!J$3:N$220,5,FALSE)</f>
        <v>19</v>
      </c>
      <c r="AQ131">
        <f>VLOOKUP($A131,'Subtraction Matrices (Att)'!R$3:V$220,5,FALSE)</f>
        <v>20</v>
      </c>
      <c r="AR131">
        <f>VLOOKUP($A131,'Subtraction Matrices (Att)'!AH$3:AL$220,5,FALSE)</f>
        <v>22</v>
      </c>
      <c r="AS131">
        <f>VLOOKUP($A131,'Subtraction Matrices (Att)'!Z$3:AD$220,5,FALSE)</f>
        <v>21</v>
      </c>
      <c r="AT131">
        <f>VLOOKUP($A131,'Subtraction Matrices (Att)'!AP$3:AT$220,5,FALSE)</f>
        <v>16</v>
      </c>
      <c r="AU131">
        <f>VLOOKUP($A131,'Subtraction Matrices (Att)'!AX$3:BB$220,5,FALSE)</f>
        <v>21</v>
      </c>
      <c r="BG131" t="s">
        <v>91</v>
      </c>
      <c r="BH131">
        <f>VLOOKUP($A131,'Subtraction Matrices (Att)'!B$3:G$220,6,FALSE)</f>
        <v>3.31753554502369E-2</v>
      </c>
      <c r="BI131">
        <f>VLOOKUP($A131,'Subtraction Matrices (Att)'!J$3:O$220,6,FALSE)</f>
        <v>8.9201877934272297E-2</v>
      </c>
      <c r="BJ131">
        <f>VLOOKUP($A131,'Subtraction Matrices (Att)'!R$3:W$220,6,FALSE)</f>
        <v>9.38967136150234E-2</v>
      </c>
      <c r="BK131">
        <f>VLOOKUP($A131,'Subtraction Matrices (Att)'!AH$3:AM$220,6,FALSE)</f>
        <v>0.10328638497652499</v>
      </c>
      <c r="BL131">
        <f>VLOOKUP($A131,'Subtraction Matrices (Att)'!Z$3:AE$220,6,FALSE)</f>
        <v>9.85915492957746E-2</v>
      </c>
      <c r="BM131">
        <f>VLOOKUP($A131,'Subtraction Matrices (Att)'!AP$3:AU$220,6,FALSE)</f>
        <v>7.5117370892018698E-2</v>
      </c>
      <c r="BN131">
        <f>VLOOKUP($A131,'Subtraction Matrices (Att)'!AX$3:BC$220,6,FALSE)</f>
        <v>9.85915492957746E-2</v>
      </c>
    </row>
    <row r="132" spans="1:66" x14ac:dyDescent="0.2">
      <c r="A132" t="s">
        <v>89</v>
      </c>
      <c r="B132">
        <f>VLOOKUP($A132,'Subtraction Matrices (Att)'!B$3:C$220,2,FALSE)</f>
        <v>1.19252971020781E-3</v>
      </c>
      <c r="C132">
        <f>VLOOKUP($A132,'Subtraction Matrices (Att)'!J$3:K$220,2,FALSE)</f>
        <v>5.9662590301146796E-3</v>
      </c>
      <c r="D132">
        <f>VLOOKUP($A132,'Subtraction Matrices (Att)'!R$3:S$220,2,FALSE)</f>
        <v>2.1904248925680202E-3</v>
      </c>
      <c r="E132">
        <f>VLOOKUP($A132,'Subtraction Matrices (Att)'!AH$3:AI$220,2,FALSE)</f>
        <v>4.9555860708609496E-3</v>
      </c>
      <c r="F132">
        <f>VLOOKUP($A132,'Subtraction Matrices (Att)'!Z$3:AA$220,2,FALSE)</f>
        <v>3.0278092398773201E-3</v>
      </c>
      <c r="G132">
        <f>VLOOKUP($A132,'Subtraction Matrices (Att)'!AP$3:AQ$220,2,FALSE)</f>
        <v>1.60026218743922E-3</v>
      </c>
      <c r="H132">
        <f>VLOOKUP($A132,'Subtraction Matrices (Att)'!AX$3:AY$220,2,FALSE)</f>
        <v>6.32350404923327E-3</v>
      </c>
      <c r="T132" t="s">
        <v>89</v>
      </c>
      <c r="U132">
        <f>VLOOKUP($A132,'Subtraction Matrices (Att)'!B$3:E$220,3,FALSE)</f>
        <v>0.29166666666666602</v>
      </c>
      <c r="V132">
        <f>VLOOKUP($A132,'Subtraction Matrices (Att)'!J$3:L$220,3,FALSE)</f>
        <v>0.220588235294117</v>
      </c>
      <c r="W132">
        <f>VLOOKUP($A132,'Subtraction Matrices (Att)'!R$3:T$220,3,FALSE)</f>
        <v>0.28947368421052599</v>
      </c>
      <c r="X132">
        <f>VLOOKUP($A132,'Subtraction Matrices (Att)'!AH$3:AJ$220,3,FALSE)</f>
        <v>0.26190476190476097</v>
      </c>
      <c r="Y132">
        <f>VLOOKUP($A132,'Subtraction Matrices (Att)'!Z$3:AB$220,3,FALSE)</f>
        <v>0.26315789473684198</v>
      </c>
      <c r="Z132">
        <f>VLOOKUP($A132,'Subtraction Matrices (Att)'!AP$3:AR$220,3,FALSE)</f>
        <v>0.33333333333333298</v>
      </c>
      <c r="AA132">
        <f>VLOOKUP($A132,'Subtraction Matrices (Att)'!AX$3:AZ$220,3,FALSE)</f>
        <v>0.24285714285714199</v>
      </c>
      <c r="AN132" t="s">
        <v>89</v>
      </c>
      <c r="AO132">
        <f>VLOOKUP($A132,'Subtraction Matrices (Att)'!B$3:F$220,5,FALSE)</f>
        <v>16</v>
      </c>
      <c r="AP132">
        <f>VLOOKUP($A132,'Subtraction Matrices (Att)'!J$3:N$220,5,FALSE)</f>
        <v>17</v>
      </c>
      <c r="AQ132">
        <f>VLOOKUP($A132,'Subtraction Matrices (Att)'!R$3:V$220,5,FALSE)</f>
        <v>20</v>
      </c>
      <c r="AR132">
        <f>VLOOKUP($A132,'Subtraction Matrices (Att)'!AH$3:AL$220,5,FALSE)</f>
        <v>21</v>
      </c>
      <c r="AS132">
        <f>VLOOKUP($A132,'Subtraction Matrices (Att)'!Z$3:AD$220,5,FALSE)</f>
        <v>19</v>
      </c>
      <c r="AT132">
        <f>VLOOKUP($A132,'Subtraction Matrices (Att)'!AP$3:AT$220,5,FALSE)</f>
        <v>19</v>
      </c>
      <c r="AU132">
        <f>VLOOKUP($A132,'Subtraction Matrices (Att)'!AX$3:BB$220,5,FALSE)</f>
        <v>21</v>
      </c>
      <c r="BG132" t="s">
        <v>89</v>
      </c>
      <c r="BH132">
        <f>VLOOKUP($A132,'Subtraction Matrices (Att)'!B$3:G$220,6,FALSE)</f>
        <v>7.5829383886255902E-2</v>
      </c>
      <c r="BI132">
        <f>VLOOKUP($A132,'Subtraction Matrices (Att)'!J$3:O$220,6,FALSE)</f>
        <v>7.9812206572769898E-2</v>
      </c>
      <c r="BJ132">
        <f>VLOOKUP($A132,'Subtraction Matrices (Att)'!R$3:W$220,6,FALSE)</f>
        <v>9.38967136150234E-2</v>
      </c>
      <c r="BK132">
        <f>VLOOKUP($A132,'Subtraction Matrices (Att)'!AH$3:AM$220,6,FALSE)</f>
        <v>9.85915492957746E-2</v>
      </c>
      <c r="BL132">
        <f>VLOOKUP($A132,'Subtraction Matrices (Att)'!Z$3:AE$220,6,FALSE)</f>
        <v>8.9201877934272297E-2</v>
      </c>
      <c r="BM132">
        <f>VLOOKUP($A132,'Subtraction Matrices (Att)'!AP$3:AU$220,6,FALSE)</f>
        <v>8.9201877934272297E-2</v>
      </c>
      <c r="BN132">
        <f>VLOOKUP($A132,'Subtraction Matrices (Att)'!AX$3:BC$220,6,FALSE)</f>
        <v>9.85915492957746E-2</v>
      </c>
    </row>
    <row r="133" spans="1:66" x14ac:dyDescent="0.2">
      <c r="A133" t="s">
        <v>87</v>
      </c>
      <c r="B133">
        <f>VLOOKUP($A133,'Subtraction Matrices (Att)'!B$3:C$220,2,FALSE)</f>
        <v>9.8065070621337902E-3</v>
      </c>
      <c r="C133">
        <f>VLOOKUP($A133,'Subtraction Matrices (Att)'!J$3:K$220,2,FALSE)</f>
        <v>7.5319093846987501E-3</v>
      </c>
      <c r="D133">
        <f>VLOOKUP($A133,'Subtraction Matrices (Att)'!R$3:S$220,2,FALSE)</f>
        <v>8.0802984276307603E-3</v>
      </c>
      <c r="E133">
        <f>VLOOKUP($A133,'Subtraction Matrices (Att)'!AH$3:AI$220,2,FALSE)</f>
        <v>8.9810530792480605E-3</v>
      </c>
      <c r="F133">
        <f>VLOOKUP($A133,'Subtraction Matrices (Att)'!Z$3:AA$220,2,FALSE)</f>
        <v>6.6773626623381297E-3</v>
      </c>
      <c r="G133">
        <f>VLOOKUP($A133,'Subtraction Matrices (Att)'!AP$3:AQ$220,2,FALSE)</f>
        <v>9.7754363433868504E-3</v>
      </c>
      <c r="H133">
        <f>VLOOKUP($A133,'Subtraction Matrices (Att)'!AX$3:AY$220,2,FALSE)</f>
        <v>9.8307020694122695E-3</v>
      </c>
      <c r="T133" t="s">
        <v>87</v>
      </c>
      <c r="U133">
        <f>VLOOKUP($A133,'Subtraction Matrices (Att)'!B$3:E$220,3,FALSE)</f>
        <v>0.27636054421768702</v>
      </c>
      <c r="V133">
        <f>VLOOKUP($A133,'Subtraction Matrices (Att)'!J$3:L$220,3,FALSE)</f>
        <v>0.26565656565656498</v>
      </c>
      <c r="W133">
        <f>VLOOKUP($A133,'Subtraction Matrices (Att)'!R$3:T$220,3,FALSE)</f>
        <v>0.27918367346938699</v>
      </c>
      <c r="X133">
        <f>VLOOKUP($A133,'Subtraction Matrices (Att)'!AH$3:AJ$220,3,FALSE)</f>
        <v>0.27428571428571402</v>
      </c>
      <c r="Y133">
        <f>VLOOKUP($A133,'Subtraction Matrices (Att)'!Z$3:AB$220,3,FALSE)</f>
        <v>0.29166666666666602</v>
      </c>
      <c r="Z133">
        <f>VLOOKUP($A133,'Subtraction Matrices (Att)'!AP$3:AR$220,3,FALSE)</f>
        <v>0.26275510204081598</v>
      </c>
      <c r="AA133">
        <f>VLOOKUP($A133,'Subtraction Matrices (Att)'!AX$3:AZ$220,3,FALSE)</f>
        <v>0.24242424242424199</v>
      </c>
      <c r="AN133" t="s">
        <v>87</v>
      </c>
      <c r="AO133">
        <f>VLOOKUP($A133,'Subtraction Matrices (Att)'!B$3:F$220,5,FALSE)</f>
        <v>49</v>
      </c>
      <c r="AP133">
        <f>VLOOKUP($A133,'Subtraction Matrices (Att)'!J$3:N$220,5,FALSE)</f>
        <v>45</v>
      </c>
      <c r="AQ133">
        <f>VLOOKUP($A133,'Subtraction Matrices (Att)'!R$3:V$220,5,FALSE)</f>
        <v>50</v>
      </c>
      <c r="AR133">
        <f>VLOOKUP($A133,'Subtraction Matrices (Att)'!AH$3:AL$220,5,FALSE)</f>
        <v>50</v>
      </c>
      <c r="AS133">
        <f>VLOOKUP($A133,'Subtraction Matrices (Att)'!Z$3:AD$220,5,FALSE)</f>
        <v>49</v>
      </c>
      <c r="AT133">
        <f>VLOOKUP($A133,'Subtraction Matrices (Att)'!AP$3:AT$220,5,FALSE)</f>
        <v>49</v>
      </c>
      <c r="AU133">
        <f>VLOOKUP($A133,'Subtraction Matrices (Att)'!AX$3:BB$220,5,FALSE)</f>
        <v>45</v>
      </c>
      <c r="BG133" t="s">
        <v>87</v>
      </c>
      <c r="BH133">
        <f>VLOOKUP($A133,'Subtraction Matrices (Att)'!B$3:G$220,6,FALSE)</f>
        <v>0.232227488151658</v>
      </c>
      <c r="BI133">
        <f>VLOOKUP($A133,'Subtraction Matrices (Att)'!J$3:O$220,6,FALSE)</f>
        <v>0.21126760563380201</v>
      </c>
      <c r="BJ133">
        <f>VLOOKUP($A133,'Subtraction Matrices (Att)'!R$3:W$220,6,FALSE)</f>
        <v>0.23474178403755799</v>
      </c>
      <c r="BK133">
        <f>VLOOKUP($A133,'Subtraction Matrices (Att)'!AH$3:AM$220,6,FALSE)</f>
        <v>0.23474178403755799</v>
      </c>
      <c r="BL133">
        <f>VLOOKUP($A133,'Subtraction Matrices (Att)'!Z$3:AE$220,6,FALSE)</f>
        <v>0.230046948356807</v>
      </c>
      <c r="BM133">
        <f>VLOOKUP($A133,'Subtraction Matrices (Att)'!AP$3:AU$220,6,FALSE)</f>
        <v>0.230046948356807</v>
      </c>
      <c r="BN133">
        <f>VLOOKUP($A133,'Subtraction Matrices (Att)'!AX$3:BC$220,6,FALSE)</f>
        <v>0.21126760563380201</v>
      </c>
    </row>
    <row r="134" spans="1:66" x14ac:dyDescent="0.2">
      <c r="A134" t="s">
        <v>85</v>
      </c>
      <c r="B134">
        <f>VLOOKUP($A134,'Subtraction Matrices (Att)'!B$3:C$220,2,FALSE)</f>
        <v>1.5917856701761299E-3</v>
      </c>
      <c r="C134">
        <f>VLOOKUP($A134,'Subtraction Matrices (Att)'!J$3:K$220,2,FALSE)</f>
        <v>1.17640624936349E-3</v>
      </c>
      <c r="D134">
        <f>VLOOKUP($A134,'Subtraction Matrices (Att)'!R$3:S$220,2,FALSE)</f>
        <v>1.76481391804811E-3</v>
      </c>
      <c r="E134">
        <f>VLOOKUP($A134,'Subtraction Matrices (Att)'!AH$3:AI$220,2,FALSE)</f>
        <v>1.8177050528394301E-3</v>
      </c>
      <c r="F134">
        <f>VLOOKUP($A134,'Subtraction Matrices (Att)'!Z$3:AA$220,2,FALSE)</f>
        <v>1.5728192791209E-3</v>
      </c>
      <c r="G134">
        <f>VLOOKUP($A134,'Subtraction Matrices (Att)'!AP$3:AQ$220,2,FALSE)</f>
        <v>1.9982271707307598E-3</v>
      </c>
      <c r="H134">
        <f>VLOOKUP($A134,'Subtraction Matrices (Att)'!AX$3:AY$220,2,FALSE)</f>
        <v>2.5382633337005102E-3</v>
      </c>
      <c r="T134" t="s">
        <v>85</v>
      </c>
      <c r="U134">
        <f>VLOOKUP($A134,'Subtraction Matrices (Att)'!B$3:E$220,3,FALSE)</f>
        <v>0.32971014492753598</v>
      </c>
      <c r="V134">
        <f>VLOOKUP($A134,'Subtraction Matrices (Att)'!J$3:L$220,3,FALSE)</f>
        <v>0.31372549019607798</v>
      </c>
      <c r="W134">
        <f>VLOOKUP($A134,'Subtraction Matrices (Att)'!R$3:T$220,3,FALSE)</f>
        <v>0.34</v>
      </c>
      <c r="X134">
        <f>VLOOKUP($A134,'Subtraction Matrices (Att)'!AH$3:AJ$220,3,FALSE)</f>
        <v>0.32806324110671897</v>
      </c>
      <c r="Y134">
        <f>VLOOKUP($A134,'Subtraction Matrices (Att)'!Z$3:AB$220,3,FALSE)</f>
        <v>0.367965367965367</v>
      </c>
      <c r="Z134">
        <f>VLOOKUP($A134,'Subtraction Matrices (Att)'!AP$3:AR$220,3,FALSE)</f>
        <v>0.312252964426877</v>
      </c>
      <c r="AA134">
        <f>VLOOKUP($A134,'Subtraction Matrices (Att)'!AX$3:AZ$220,3,FALSE)</f>
        <v>0.266666666666666</v>
      </c>
      <c r="AN134" t="s">
        <v>85</v>
      </c>
      <c r="AO134">
        <f>VLOOKUP($A134,'Subtraction Matrices (Att)'!B$3:F$220,5,FALSE)</f>
        <v>24</v>
      </c>
      <c r="AP134">
        <f>VLOOKUP($A134,'Subtraction Matrices (Att)'!J$3:N$220,5,FALSE)</f>
        <v>18</v>
      </c>
      <c r="AQ134">
        <f>VLOOKUP($A134,'Subtraction Matrices (Att)'!R$3:V$220,5,FALSE)</f>
        <v>25</v>
      </c>
      <c r="AR134">
        <f>VLOOKUP($A134,'Subtraction Matrices (Att)'!AH$3:AL$220,5,FALSE)</f>
        <v>23</v>
      </c>
      <c r="AS134">
        <f>VLOOKUP($A134,'Subtraction Matrices (Att)'!Z$3:AD$220,5,FALSE)</f>
        <v>22</v>
      </c>
      <c r="AT134">
        <f>VLOOKUP($A134,'Subtraction Matrices (Att)'!AP$3:AT$220,5,FALSE)</f>
        <v>23</v>
      </c>
      <c r="AU134">
        <f>VLOOKUP($A134,'Subtraction Matrices (Att)'!AX$3:BB$220,5,FALSE)</f>
        <v>21</v>
      </c>
      <c r="BG134" t="s">
        <v>85</v>
      </c>
      <c r="BH134">
        <f>VLOOKUP($A134,'Subtraction Matrices (Att)'!B$3:G$220,6,FALSE)</f>
        <v>0.11374407582938301</v>
      </c>
      <c r="BI134">
        <f>VLOOKUP($A134,'Subtraction Matrices (Att)'!J$3:O$220,6,FALSE)</f>
        <v>8.4507042253521097E-2</v>
      </c>
      <c r="BJ134">
        <f>VLOOKUP($A134,'Subtraction Matrices (Att)'!R$3:W$220,6,FALSE)</f>
        <v>0.117370892018779</v>
      </c>
      <c r="BK134">
        <f>VLOOKUP($A134,'Subtraction Matrices (Att)'!AH$3:AM$220,6,FALSE)</f>
        <v>0.107981220657277</v>
      </c>
      <c r="BL134">
        <f>VLOOKUP($A134,'Subtraction Matrices (Att)'!Z$3:AE$220,6,FALSE)</f>
        <v>0.10328638497652499</v>
      </c>
      <c r="BM134">
        <f>VLOOKUP($A134,'Subtraction Matrices (Att)'!AP$3:AU$220,6,FALSE)</f>
        <v>0.107981220657277</v>
      </c>
      <c r="BN134">
        <f>VLOOKUP($A134,'Subtraction Matrices (Att)'!AX$3:BC$220,6,FALSE)</f>
        <v>9.85915492957746E-2</v>
      </c>
    </row>
    <row r="135" spans="1:66" x14ac:dyDescent="0.2">
      <c r="A135" t="s">
        <v>83</v>
      </c>
      <c r="B135">
        <f>VLOOKUP($A135,'Subtraction Matrices (Att)'!B$3:C$220,2,FALSE)</f>
        <v>7.02253508903095E-3</v>
      </c>
      <c r="C135">
        <f>VLOOKUP($A135,'Subtraction Matrices (Att)'!J$3:K$220,2,FALSE)</f>
        <v>7.3944973780005101E-3</v>
      </c>
      <c r="D135">
        <f>VLOOKUP($A135,'Subtraction Matrices (Att)'!R$3:S$220,2,FALSE)</f>
        <v>5.6439155413649002E-3</v>
      </c>
      <c r="E135">
        <f>VLOOKUP($A135,'Subtraction Matrices (Att)'!AH$3:AI$220,2,FALSE)</f>
        <v>7.0904340948864802E-3</v>
      </c>
      <c r="F135">
        <f>VLOOKUP($A135,'Subtraction Matrices (Att)'!Z$3:AA$220,2,FALSE)</f>
        <v>7.2566373333561003E-3</v>
      </c>
      <c r="G135">
        <f>VLOOKUP($A135,'Subtraction Matrices (Att)'!AP$3:AQ$220,2,FALSE)</f>
        <v>7.7928279958484102E-3</v>
      </c>
      <c r="H135">
        <f>VLOOKUP($A135,'Subtraction Matrices (Att)'!AX$3:AY$220,2,FALSE)</f>
        <v>5.8211773724069701E-3</v>
      </c>
      <c r="T135" t="s">
        <v>83</v>
      </c>
      <c r="U135">
        <f>VLOOKUP($A135,'Subtraction Matrices (Att)'!B$3:E$220,3,FALSE)</f>
        <v>0.35106382978723399</v>
      </c>
      <c r="V135">
        <f>VLOOKUP($A135,'Subtraction Matrices (Att)'!J$3:L$220,3,FALSE)</f>
        <v>0.30434782608695599</v>
      </c>
      <c r="W135">
        <f>VLOOKUP($A135,'Subtraction Matrices (Att)'!R$3:T$220,3,FALSE)</f>
        <v>0.31515151515151502</v>
      </c>
      <c r="X135">
        <f>VLOOKUP($A135,'Subtraction Matrices (Att)'!AH$3:AJ$220,3,FALSE)</f>
        <v>0.304040404040404</v>
      </c>
      <c r="Y135">
        <f>VLOOKUP($A135,'Subtraction Matrices (Att)'!Z$3:AB$220,3,FALSE)</f>
        <v>0.31825037707390602</v>
      </c>
      <c r="Z135">
        <f>VLOOKUP($A135,'Subtraction Matrices (Att)'!AP$3:AR$220,3,FALSE)</f>
        <v>0.295212765957446</v>
      </c>
      <c r="AA135">
        <f>VLOOKUP($A135,'Subtraction Matrices (Att)'!AX$3:AZ$220,3,FALSE)</f>
        <v>0.29871977240398201</v>
      </c>
      <c r="AN135" t="s">
        <v>83</v>
      </c>
      <c r="AO135">
        <f>VLOOKUP($A135,'Subtraction Matrices (Att)'!B$3:F$220,5,FALSE)</f>
        <v>48</v>
      </c>
      <c r="AP135">
        <f>VLOOKUP($A135,'Subtraction Matrices (Att)'!J$3:N$220,5,FALSE)</f>
        <v>47</v>
      </c>
      <c r="AQ135">
        <f>VLOOKUP($A135,'Subtraction Matrices (Att)'!R$3:V$220,5,FALSE)</f>
        <v>45</v>
      </c>
      <c r="AR135">
        <f>VLOOKUP($A135,'Subtraction Matrices (Att)'!AH$3:AL$220,5,FALSE)</f>
        <v>45</v>
      </c>
      <c r="AS135">
        <f>VLOOKUP($A135,'Subtraction Matrices (Att)'!Z$3:AD$220,5,FALSE)</f>
        <v>52</v>
      </c>
      <c r="AT135">
        <f>VLOOKUP($A135,'Subtraction Matrices (Att)'!AP$3:AT$220,5,FALSE)</f>
        <v>48</v>
      </c>
      <c r="AU135">
        <f>VLOOKUP($A135,'Subtraction Matrices (Att)'!AX$3:BB$220,5,FALSE)</f>
        <v>38</v>
      </c>
      <c r="BG135" t="s">
        <v>83</v>
      </c>
      <c r="BH135">
        <f>VLOOKUP($A135,'Subtraction Matrices (Att)'!B$3:G$220,6,FALSE)</f>
        <v>0.22748815165876701</v>
      </c>
      <c r="BI135">
        <f>VLOOKUP($A135,'Subtraction Matrices (Att)'!J$3:O$220,6,FALSE)</f>
        <v>0.22065727699530499</v>
      </c>
      <c r="BJ135">
        <f>VLOOKUP($A135,'Subtraction Matrices (Att)'!R$3:W$220,6,FALSE)</f>
        <v>0.21126760563380201</v>
      </c>
      <c r="BK135">
        <f>VLOOKUP($A135,'Subtraction Matrices (Att)'!AH$3:AM$220,6,FALSE)</f>
        <v>0.21126760563380201</v>
      </c>
      <c r="BL135">
        <f>VLOOKUP($A135,'Subtraction Matrices (Att)'!Z$3:AE$220,6,FALSE)</f>
        <v>0.244131455399061</v>
      </c>
      <c r="BM135">
        <f>VLOOKUP($A135,'Subtraction Matrices (Att)'!AP$3:AU$220,6,FALSE)</f>
        <v>0.22535211267605601</v>
      </c>
      <c r="BN135">
        <f>VLOOKUP($A135,'Subtraction Matrices (Att)'!AX$3:BC$220,6,FALSE)</f>
        <v>0.17840375586854401</v>
      </c>
    </row>
    <row r="136" spans="1:66" x14ac:dyDescent="0.2">
      <c r="A136" t="s">
        <v>82</v>
      </c>
      <c r="B136">
        <f>VLOOKUP($A136,'Subtraction Matrices (Att)'!B$3:C$220,2,FALSE)</f>
        <v>1.6685794196000701E-3</v>
      </c>
      <c r="C136">
        <f>VLOOKUP($A136,'Subtraction Matrices (Att)'!J$3:K$220,2,FALSE)</f>
        <v>1.07262505332799E-3</v>
      </c>
      <c r="D136">
        <f>VLOOKUP($A136,'Subtraction Matrices (Att)'!R$3:S$220,2,FALSE)</f>
        <v>1.5031666289943701E-3</v>
      </c>
      <c r="E136">
        <f>VLOOKUP($A136,'Subtraction Matrices (Att)'!AH$3:AI$220,2,FALSE)</f>
        <v>1.40726066269739E-3</v>
      </c>
      <c r="F136">
        <f>VLOOKUP($A136,'Subtraction Matrices (Att)'!Z$3:AA$220,2,FALSE)</f>
        <v>1.3001607591681401E-3</v>
      </c>
      <c r="G136">
        <f>VLOOKUP($A136,'Subtraction Matrices (Att)'!AP$3:AQ$220,2,FALSE)</f>
        <v>1.3788894416544E-3</v>
      </c>
      <c r="H136">
        <f>VLOOKUP($A136,'Subtraction Matrices (Att)'!AX$3:AY$220,2,FALSE)</f>
        <v>1.5474655230948099E-3</v>
      </c>
      <c r="T136" t="s">
        <v>82</v>
      </c>
      <c r="U136">
        <f>VLOOKUP($A136,'Subtraction Matrices (Att)'!B$3:E$220,3,FALSE)</f>
        <v>0.54875886524822604</v>
      </c>
      <c r="V136">
        <f>VLOOKUP($A136,'Subtraction Matrices (Att)'!J$3:L$220,3,FALSE)</f>
        <v>0.48663101604277997</v>
      </c>
      <c r="W136">
        <f>VLOOKUP($A136,'Subtraction Matrices (Att)'!R$3:T$220,3,FALSE)</f>
        <v>0.53376503237742801</v>
      </c>
      <c r="X136">
        <f>VLOOKUP($A136,'Subtraction Matrices (Att)'!AH$3:AJ$220,3,FALSE)</f>
        <v>0.49099099099098997</v>
      </c>
      <c r="Y136">
        <f>VLOOKUP($A136,'Subtraction Matrices (Att)'!Z$3:AB$220,3,FALSE)</f>
        <v>0.52008456659619395</v>
      </c>
      <c r="Z136">
        <f>VLOOKUP($A136,'Subtraction Matrices (Att)'!AP$3:AR$220,3,FALSE)</f>
        <v>0.50355618776671396</v>
      </c>
      <c r="AA136">
        <f>VLOOKUP($A136,'Subtraction Matrices (Att)'!AX$3:AZ$220,3,FALSE)</f>
        <v>0.45378151260504201</v>
      </c>
      <c r="AN136" t="s">
        <v>82</v>
      </c>
      <c r="AO136">
        <f>VLOOKUP($A136,'Subtraction Matrices (Att)'!B$3:F$220,5,FALSE)</f>
        <v>48</v>
      </c>
      <c r="AP136">
        <f>VLOOKUP($A136,'Subtraction Matrices (Att)'!J$3:N$220,5,FALSE)</f>
        <v>34</v>
      </c>
      <c r="AQ136">
        <f>VLOOKUP($A136,'Subtraction Matrices (Att)'!R$3:V$220,5,FALSE)</f>
        <v>47</v>
      </c>
      <c r="AR136">
        <f>VLOOKUP($A136,'Subtraction Matrices (Att)'!AH$3:AL$220,5,FALSE)</f>
        <v>37</v>
      </c>
      <c r="AS136">
        <f>VLOOKUP($A136,'Subtraction Matrices (Att)'!Z$3:AD$220,5,FALSE)</f>
        <v>44</v>
      </c>
      <c r="AT136">
        <f>VLOOKUP($A136,'Subtraction Matrices (Att)'!AP$3:AT$220,5,FALSE)</f>
        <v>38</v>
      </c>
      <c r="AU136">
        <f>VLOOKUP($A136,'Subtraction Matrices (Att)'!AX$3:BB$220,5,FALSE)</f>
        <v>35</v>
      </c>
      <c r="BG136" t="s">
        <v>82</v>
      </c>
      <c r="BH136">
        <f>VLOOKUP($A136,'Subtraction Matrices (Att)'!B$3:G$220,6,FALSE)</f>
        <v>0.22748815165876701</v>
      </c>
      <c r="BI136">
        <f>VLOOKUP($A136,'Subtraction Matrices (Att)'!J$3:O$220,6,FALSE)</f>
        <v>0.15962441314553899</v>
      </c>
      <c r="BJ136">
        <f>VLOOKUP($A136,'Subtraction Matrices (Att)'!R$3:W$220,6,FALSE)</f>
        <v>0.22065727699530499</v>
      </c>
      <c r="BK136">
        <f>VLOOKUP($A136,'Subtraction Matrices (Att)'!AH$3:AM$220,6,FALSE)</f>
        <v>0.17370892018779299</v>
      </c>
      <c r="BL136">
        <f>VLOOKUP($A136,'Subtraction Matrices (Att)'!Z$3:AE$220,6,FALSE)</f>
        <v>0.20657276995305099</v>
      </c>
      <c r="BM136">
        <f>VLOOKUP($A136,'Subtraction Matrices (Att)'!AP$3:AU$220,6,FALSE)</f>
        <v>0.17840375586854401</v>
      </c>
      <c r="BN136">
        <f>VLOOKUP($A136,'Subtraction Matrices (Att)'!AX$3:BC$220,6,FALSE)</f>
        <v>0.16431924882629101</v>
      </c>
    </row>
    <row r="137" spans="1:66" x14ac:dyDescent="0.2">
      <c r="A137" t="s">
        <v>81</v>
      </c>
      <c r="B137">
        <f>VLOOKUP($A137,'Subtraction Matrices (Att)'!B$3:C$220,2,FALSE)</f>
        <v>1.7773299819081999E-3</v>
      </c>
      <c r="C137">
        <f>VLOOKUP($A137,'Subtraction Matrices (Att)'!J$3:K$220,2,FALSE)</f>
        <v>7.6200122131936804E-3</v>
      </c>
      <c r="D137">
        <f>VLOOKUP($A137,'Subtraction Matrices (Att)'!R$3:S$220,2,FALSE)</f>
        <v>7.4323393511090399E-3</v>
      </c>
      <c r="E137">
        <f>VLOOKUP($A137,'Subtraction Matrices (Att)'!AH$3:AI$220,2,FALSE)</f>
        <v>7.5111946532549299E-3</v>
      </c>
      <c r="F137">
        <f>VLOOKUP($A137,'Subtraction Matrices (Att)'!Z$3:AA$220,2,FALSE)</f>
        <v>5.3328768619315204E-3</v>
      </c>
      <c r="G137">
        <f>VLOOKUP($A137,'Subtraction Matrices (Att)'!AP$3:AQ$220,2,FALSE)</f>
        <v>8.3917950425302194E-3</v>
      </c>
      <c r="H137">
        <f>VLOOKUP($A137,'Subtraction Matrices (Att)'!AX$3:AY$220,2,FALSE)</f>
        <v>1.44279299780812E-2</v>
      </c>
      <c r="T137" t="s">
        <v>81</v>
      </c>
      <c r="U137">
        <f>VLOOKUP($A137,'Subtraction Matrices (Att)'!B$3:E$220,3,FALSE)</f>
        <v>0.39829302987197701</v>
      </c>
      <c r="V137">
        <f>VLOOKUP($A137,'Subtraction Matrices (Att)'!J$3:L$220,3,FALSE)</f>
        <v>0.36477987421383601</v>
      </c>
      <c r="W137">
        <f>VLOOKUP($A137,'Subtraction Matrices (Att)'!R$3:T$220,3,FALSE)</f>
        <v>0.398870056497175</v>
      </c>
      <c r="X137">
        <f>VLOOKUP($A137,'Subtraction Matrices (Att)'!AH$3:AJ$220,3,FALSE)</f>
        <v>0.348051948051948</v>
      </c>
      <c r="Y137">
        <f>VLOOKUP($A137,'Subtraction Matrices (Att)'!Z$3:AB$220,3,FALSE)</f>
        <v>0.41090146750524098</v>
      </c>
      <c r="Z137">
        <f>VLOOKUP($A137,'Subtraction Matrices (Att)'!AP$3:AR$220,3,FALSE)</f>
        <v>0.355111917725347</v>
      </c>
      <c r="AA137">
        <f>VLOOKUP($A137,'Subtraction Matrices (Att)'!AX$3:AZ$220,3,FALSE)</f>
        <v>0.33468013468013402</v>
      </c>
      <c r="AN137" t="s">
        <v>81</v>
      </c>
      <c r="AO137">
        <f>VLOOKUP($A137,'Subtraction Matrices (Att)'!B$3:F$220,5,FALSE)</f>
        <v>38</v>
      </c>
      <c r="AP137">
        <f>VLOOKUP($A137,'Subtraction Matrices (Att)'!J$3:N$220,5,FALSE)</f>
        <v>54</v>
      </c>
      <c r="AQ137">
        <f>VLOOKUP($A137,'Subtraction Matrices (Att)'!R$3:V$220,5,FALSE)</f>
        <v>60</v>
      </c>
      <c r="AR137">
        <f>VLOOKUP($A137,'Subtraction Matrices (Att)'!AH$3:AL$220,5,FALSE)</f>
        <v>56</v>
      </c>
      <c r="AS137">
        <f>VLOOKUP($A137,'Subtraction Matrices (Att)'!Z$3:AD$220,5,FALSE)</f>
        <v>54</v>
      </c>
      <c r="AT137">
        <f>VLOOKUP($A137,'Subtraction Matrices (Att)'!AP$3:AT$220,5,FALSE)</f>
        <v>58</v>
      </c>
      <c r="AU137">
        <f>VLOOKUP($A137,'Subtraction Matrices (Att)'!AX$3:BB$220,5,FALSE)</f>
        <v>55</v>
      </c>
      <c r="BG137" t="s">
        <v>81</v>
      </c>
      <c r="BH137">
        <f>VLOOKUP($A137,'Subtraction Matrices (Att)'!B$3:G$220,6,FALSE)</f>
        <v>0.18009478672985699</v>
      </c>
      <c r="BI137">
        <f>VLOOKUP($A137,'Subtraction Matrices (Att)'!J$3:O$220,6,FALSE)</f>
        <v>0.25352112676056299</v>
      </c>
      <c r="BJ137">
        <f>VLOOKUP($A137,'Subtraction Matrices (Att)'!R$3:W$220,6,FALSE)</f>
        <v>0.28169014084506999</v>
      </c>
      <c r="BK137">
        <f>VLOOKUP($A137,'Subtraction Matrices (Att)'!AH$3:AM$220,6,FALSE)</f>
        <v>0.26291079812206503</v>
      </c>
      <c r="BL137">
        <f>VLOOKUP($A137,'Subtraction Matrices (Att)'!Z$3:AE$220,6,FALSE)</f>
        <v>0.25352112676056299</v>
      </c>
      <c r="BM137">
        <f>VLOOKUP($A137,'Subtraction Matrices (Att)'!AP$3:AU$220,6,FALSE)</f>
        <v>0.27230046948356801</v>
      </c>
      <c r="BN137">
        <f>VLOOKUP($A137,'Subtraction Matrices (Att)'!AX$3:BC$220,6,FALSE)</f>
        <v>0.25821596244131401</v>
      </c>
    </row>
    <row r="138" spans="1:66" x14ac:dyDescent="0.2">
      <c r="A138" t="s">
        <v>80</v>
      </c>
      <c r="B138">
        <f>VLOOKUP($A138,'Subtraction Matrices (Att)'!B$3:C$220,2,FALSE)</f>
        <v>0</v>
      </c>
      <c r="C138">
        <f>VLOOKUP($A138,'Subtraction Matrices (Att)'!J$3:K$220,2,FALSE)</f>
        <v>0</v>
      </c>
      <c r="D138">
        <f>VLOOKUP($A138,'Subtraction Matrices (Att)'!R$3:S$220,2,FALSE)</f>
        <v>0</v>
      </c>
      <c r="E138">
        <f>VLOOKUP($A138,'Subtraction Matrices (Att)'!AH$3:AI$220,2,FALSE)</f>
        <v>0</v>
      </c>
      <c r="F138">
        <f>VLOOKUP($A138,'Subtraction Matrices (Att)'!Z$3:AA$220,2,FALSE)</f>
        <v>4.4290902648595901E-6</v>
      </c>
      <c r="G138">
        <f>VLOOKUP($A138,'Subtraction Matrices (Att)'!AP$3:AQ$220,2,FALSE)</f>
        <v>0</v>
      </c>
      <c r="H138">
        <f>VLOOKUP($A138,'Subtraction Matrices (Att)'!AX$3:AY$220,2,FALSE)</f>
        <v>0</v>
      </c>
      <c r="T138" t="s">
        <v>80</v>
      </c>
      <c r="U138">
        <f>VLOOKUP($A138,'Subtraction Matrices (Att)'!B$3:E$220,3,FALSE)</f>
        <v>1</v>
      </c>
      <c r="V138">
        <f>VLOOKUP($A138,'Subtraction Matrices (Att)'!J$3:L$220,3,FALSE)</f>
        <v>1</v>
      </c>
      <c r="W138">
        <f>VLOOKUP($A138,'Subtraction Matrices (Att)'!R$3:T$220,3,FALSE)</f>
        <v>1</v>
      </c>
      <c r="X138">
        <f>VLOOKUP($A138,'Subtraction Matrices (Att)'!AH$3:AJ$220,3,FALSE)</f>
        <v>1</v>
      </c>
      <c r="Y138">
        <f>VLOOKUP($A138,'Subtraction Matrices (Att)'!Z$3:AB$220,3,FALSE)</f>
        <v>0.83333333333333304</v>
      </c>
      <c r="Z138">
        <f>VLOOKUP($A138,'Subtraction Matrices (Att)'!AP$3:AR$220,3,FALSE)</f>
        <v>1</v>
      </c>
      <c r="AA138">
        <f>VLOOKUP($A138,'Subtraction Matrices (Att)'!AX$3:AZ$220,3,FALSE)</f>
        <v>1</v>
      </c>
      <c r="AN138" t="s">
        <v>80</v>
      </c>
      <c r="AO138">
        <f>VLOOKUP($A138,'Subtraction Matrices (Att)'!B$3:F$220,5,FALSE)</f>
        <v>4</v>
      </c>
      <c r="AP138">
        <f>VLOOKUP($A138,'Subtraction Matrices (Att)'!J$3:N$220,5,FALSE)</f>
        <v>3</v>
      </c>
      <c r="AQ138">
        <f>VLOOKUP($A138,'Subtraction Matrices (Att)'!R$3:V$220,5,FALSE)</f>
        <v>4</v>
      </c>
      <c r="AR138">
        <f>VLOOKUP($A138,'Subtraction Matrices (Att)'!AH$3:AL$220,5,FALSE)</f>
        <v>4</v>
      </c>
      <c r="AS138">
        <f>VLOOKUP($A138,'Subtraction Matrices (Att)'!Z$3:AD$220,5,FALSE)</f>
        <v>4</v>
      </c>
      <c r="AT138">
        <f>VLOOKUP($A138,'Subtraction Matrices (Att)'!AP$3:AT$220,5,FALSE)</f>
        <v>4</v>
      </c>
      <c r="AU138">
        <f>VLOOKUP($A138,'Subtraction Matrices (Att)'!AX$3:BB$220,5,FALSE)</f>
        <v>3</v>
      </c>
      <c r="BG138" t="s">
        <v>80</v>
      </c>
      <c r="BH138">
        <f>VLOOKUP($A138,'Subtraction Matrices (Att)'!B$3:G$220,6,FALSE)</f>
        <v>1.8957345971563899E-2</v>
      </c>
      <c r="BI138">
        <f>VLOOKUP($A138,'Subtraction Matrices (Att)'!J$3:O$220,6,FALSE)</f>
        <v>1.4084507042253501E-2</v>
      </c>
      <c r="BJ138">
        <f>VLOOKUP($A138,'Subtraction Matrices (Att)'!R$3:W$220,6,FALSE)</f>
        <v>1.8779342723004602E-2</v>
      </c>
      <c r="BK138">
        <f>VLOOKUP($A138,'Subtraction Matrices (Att)'!AH$3:AM$220,6,FALSE)</f>
        <v>1.8779342723004602E-2</v>
      </c>
      <c r="BL138">
        <f>VLOOKUP($A138,'Subtraction Matrices (Att)'!Z$3:AE$220,6,FALSE)</f>
        <v>1.8779342723004602E-2</v>
      </c>
      <c r="BM138">
        <f>VLOOKUP($A138,'Subtraction Matrices (Att)'!AP$3:AU$220,6,FALSE)</f>
        <v>1.8779342723004602E-2</v>
      </c>
      <c r="BN138">
        <f>VLOOKUP($A138,'Subtraction Matrices (Att)'!AX$3:BC$220,6,FALSE)</f>
        <v>1.4084507042253501E-2</v>
      </c>
    </row>
    <row r="139" spans="1:66" x14ac:dyDescent="0.2">
      <c r="A139" t="s">
        <v>79</v>
      </c>
      <c r="B139">
        <f>VLOOKUP($A139,'Subtraction Matrices (Att)'!B$3:C$220,2,FALSE)</f>
        <v>6.5652632728074105E-5</v>
      </c>
      <c r="C139">
        <f>VLOOKUP($A139,'Subtraction Matrices (Att)'!J$3:K$220,2,FALSE)</f>
        <v>1.57052773528035E-4</v>
      </c>
      <c r="D139">
        <f>VLOOKUP($A139,'Subtraction Matrices (Att)'!R$3:S$220,2,FALSE)</f>
        <v>1.4090562613061701E-4</v>
      </c>
      <c r="E139">
        <f>VLOOKUP($A139,'Subtraction Matrices (Att)'!AH$3:AI$220,2,FALSE)</f>
        <v>1.3988376632380299E-4</v>
      </c>
      <c r="F139">
        <f>VLOOKUP($A139,'Subtraction Matrices (Att)'!Z$3:AA$220,2,FALSE)</f>
        <v>9.8784901708649207E-6</v>
      </c>
      <c r="G139">
        <f>VLOOKUP($A139,'Subtraction Matrices (Att)'!AP$3:AQ$220,2,FALSE)</f>
        <v>7.1120400383376E-5</v>
      </c>
      <c r="H139">
        <f>VLOOKUP($A139,'Subtraction Matrices (Att)'!AX$3:AY$220,2,FALSE)</f>
        <v>9.0842066877952797E-5</v>
      </c>
      <c r="T139" t="s">
        <v>79</v>
      </c>
      <c r="U139">
        <f>VLOOKUP($A139,'Subtraction Matrices (Att)'!B$3:E$220,3,FALSE)</f>
        <v>0.5</v>
      </c>
      <c r="V139">
        <f>VLOOKUP($A139,'Subtraction Matrices (Att)'!J$3:L$220,3,FALSE)</f>
        <v>0</v>
      </c>
      <c r="W139">
        <f>VLOOKUP($A139,'Subtraction Matrices (Att)'!R$3:T$220,3,FALSE)</f>
        <v>0.2</v>
      </c>
      <c r="X139">
        <f>VLOOKUP($A139,'Subtraction Matrices (Att)'!AH$3:AJ$220,3,FALSE)</f>
        <v>0.16666666666666599</v>
      </c>
      <c r="Y139">
        <f>VLOOKUP($A139,'Subtraction Matrices (Att)'!Z$3:AB$220,3,FALSE)</f>
        <v>0.66666666666666596</v>
      </c>
      <c r="Z139">
        <f>VLOOKUP($A139,'Subtraction Matrices (Att)'!AP$3:AR$220,3,FALSE)</f>
        <v>0.5</v>
      </c>
      <c r="AA139">
        <f>VLOOKUP($A139,'Subtraction Matrices (Att)'!AX$3:AZ$220,3,FALSE)</f>
        <v>0</v>
      </c>
      <c r="AN139" t="s">
        <v>79</v>
      </c>
      <c r="AO139">
        <f>VLOOKUP($A139,'Subtraction Matrices (Att)'!B$3:F$220,5,FALSE)</f>
        <v>4</v>
      </c>
      <c r="AP139">
        <f>VLOOKUP($A139,'Subtraction Matrices (Att)'!J$3:N$220,5,FALSE)</f>
        <v>4</v>
      </c>
      <c r="AQ139">
        <f>VLOOKUP($A139,'Subtraction Matrices (Att)'!R$3:V$220,5,FALSE)</f>
        <v>5</v>
      </c>
      <c r="AR139">
        <f>VLOOKUP($A139,'Subtraction Matrices (Att)'!AH$3:AL$220,5,FALSE)</f>
        <v>4</v>
      </c>
      <c r="AS139">
        <f>VLOOKUP($A139,'Subtraction Matrices (Att)'!Z$3:AD$220,5,FALSE)</f>
        <v>3</v>
      </c>
      <c r="AT139">
        <f>VLOOKUP($A139,'Subtraction Matrices (Att)'!AP$3:AT$220,5,FALSE)</f>
        <v>4</v>
      </c>
      <c r="AU139">
        <f>VLOOKUP($A139,'Subtraction Matrices (Att)'!AX$3:BB$220,5,FALSE)</f>
        <v>3</v>
      </c>
      <c r="BG139" t="s">
        <v>79</v>
      </c>
      <c r="BH139">
        <f>VLOOKUP($A139,'Subtraction Matrices (Att)'!B$3:G$220,6,FALSE)</f>
        <v>1.8957345971563899E-2</v>
      </c>
      <c r="BI139">
        <f>VLOOKUP($A139,'Subtraction Matrices (Att)'!J$3:O$220,6,FALSE)</f>
        <v>1.8779342723004602E-2</v>
      </c>
      <c r="BJ139">
        <f>VLOOKUP($A139,'Subtraction Matrices (Att)'!R$3:W$220,6,FALSE)</f>
        <v>2.3474178403755801E-2</v>
      </c>
      <c r="BK139">
        <f>VLOOKUP($A139,'Subtraction Matrices (Att)'!AH$3:AM$220,6,FALSE)</f>
        <v>1.8779342723004602E-2</v>
      </c>
      <c r="BL139">
        <f>VLOOKUP($A139,'Subtraction Matrices (Att)'!Z$3:AE$220,6,FALSE)</f>
        <v>1.4084507042253501E-2</v>
      </c>
      <c r="BM139">
        <f>VLOOKUP($A139,'Subtraction Matrices (Att)'!AP$3:AU$220,6,FALSE)</f>
        <v>1.8779342723004602E-2</v>
      </c>
      <c r="BN139">
        <f>VLOOKUP($A139,'Subtraction Matrices (Att)'!AX$3:BC$220,6,FALSE)</f>
        <v>1.4084507042253501E-2</v>
      </c>
    </row>
    <row r="140" spans="1:66" x14ac:dyDescent="0.2">
      <c r="A140" t="s">
        <v>78</v>
      </c>
      <c r="B140">
        <f>VLOOKUP($A140,'Subtraction Matrices (Att)'!B$3:C$220,2,FALSE)</f>
        <v>1.0660329351823801E-3</v>
      </c>
      <c r="C140">
        <f>VLOOKUP($A140,'Subtraction Matrices (Att)'!J$3:K$220,2,FALSE)</f>
        <v>5.0164806018363102E-3</v>
      </c>
      <c r="D140">
        <f>VLOOKUP($A140,'Subtraction Matrices (Att)'!R$3:S$220,2,FALSE)</f>
        <v>3.5506771276163501E-3</v>
      </c>
      <c r="E140">
        <f>VLOOKUP($A140,'Subtraction Matrices (Att)'!AH$3:AI$220,2,FALSE)</f>
        <v>3.4271561568745201E-3</v>
      </c>
      <c r="F140">
        <f>VLOOKUP($A140,'Subtraction Matrices (Att)'!Z$3:AA$220,2,FALSE)</f>
        <v>4.3682813377087099E-3</v>
      </c>
      <c r="G140">
        <f>VLOOKUP($A140,'Subtraction Matrices (Att)'!AP$3:AQ$220,2,FALSE)</f>
        <v>3.0270987039602302E-3</v>
      </c>
      <c r="H140">
        <f>VLOOKUP($A140,'Subtraction Matrices (Att)'!AX$3:AY$220,2,FALSE)</f>
        <v>4.8851912891491002E-3</v>
      </c>
      <c r="T140" t="s">
        <v>78</v>
      </c>
      <c r="U140">
        <f>VLOOKUP($A140,'Subtraction Matrices (Att)'!B$3:E$220,3,FALSE)</f>
        <v>0.381766381766381</v>
      </c>
      <c r="V140">
        <f>VLOOKUP($A140,'Subtraction Matrices (Att)'!J$3:L$220,3,FALSE)</f>
        <v>0.32868757259001102</v>
      </c>
      <c r="W140">
        <f>VLOOKUP($A140,'Subtraction Matrices (Att)'!R$3:T$220,3,FALSE)</f>
        <v>0.35487804878048701</v>
      </c>
      <c r="X140">
        <f>VLOOKUP($A140,'Subtraction Matrices (Att)'!AH$3:AJ$220,3,FALSE)</f>
        <v>0.33483483483483401</v>
      </c>
      <c r="Y140">
        <f>VLOOKUP($A140,'Subtraction Matrices (Att)'!Z$3:AB$220,3,FALSE)</f>
        <v>0.339977851605758</v>
      </c>
      <c r="Z140">
        <f>VLOOKUP($A140,'Subtraction Matrices (Att)'!AP$3:AR$220,3,FALSE)</f>
        <v>0.344444444444444</v>
      </c>
      <c r="AA140">
        <f>VLOOKUP($A140,'Subtraction Matrices (Att)'!AX$3:AZ$220,3,FALSE)</f>
        <v>0.30867709815078198</v>
      </c>
      <c r="AN140" t="s">
        <v>78</v>
      </c>
      <c r="AO140">
        <f>VLOOKUP($A140,'Subtraction Matrices (Att)'!B$3:F$220,5,FALSE)</f>
        <v>27</v>
      </c>
      <c r="AP140">
        <f>VLOOKUP($A140,'Subtraction Matrices (Att)'!J$3:N$220,5,FALSE)</f>
        <v>42</v>
      </c>
      <c r="AQ140">
        <f>VLOOKUP($A140,'Subtraction Matrices (Att)'!R$3:V$220,5,FALSE)</f>
        <v>41</v>
      </c>
      <c r="AR140">
        <f>VLOOKUP($A140,'Subtraction Matrices (Att)'!AH$3:AL$220,5,FALSE)</f>
        <v>37</v>
      </c>
      <c r="AS140">
        <f>VLOOKUP($A140,'Subtraction Matrices (Att)'!Z$3:AD$220,5,FALSE)</f>
        <v>43</v>
      </c>
      <c r="AT140">
        <f>VLOOKUP($A140,'Subtraction Matrices (Att)'!AP$3:AT$220,5,FALSE)</f>
        <v>36</v>
      </c>
      <c r="AU140">
        <f>VLOOKUP($A140,'Subtraction Matrices (Att)'!AX$3:BB$220,5,FALSE)</f>
        <v>38</v>
      </c>
      <c r="BG140" t="s">
        <v>78</v>
      </c>
      <c r="BH140">
        <f>VLOOKUP($A140,'Subtraction Matrices (Att)'!B$3:G$220,6,FALSE)</f>
        <v>0.127962085308056</v>
      </c>
      <c r="BI140">
        <f>VLOOKUP($A140,'Subtraction Matrices (Att)'!J$3:O$220,6,FALSE)</f>
        <v>0.19718309859154901</v>
      </c>
      <c r="BJ140">
        <f>VLOOKUP($A140,'Subtraction Matrices (Att)'!R$3:W$220,6,FALSE)</f>
        <v>0.19248826291079801</v>
      </c>
      <c r="BK140">
        <f>VLOOKUP($A140,'Subtraction Matrices (Att)'!AH$3:AM$220,6,FALSE)</f>
        <v>0.17370892018779299</v>
      </c>
      <c r="BL140">
        <f>VLOOKUP($A140,'Subtraction Matrices (Att)'!Z$3:AE$220,6,FALSE)</f>
        <v>0.2018779342723</v>
      </c>
      <c r="BM140">
        <f>VLOOKUP($A140,'Subtraction Matrices (Att)'!AP$3:AU$220,6,FALSE)</f>
        <v>0.169014084507042</v>
      </c>
      <c r="BN140">
        <f>VLOOKUP($A140,'Subtraction Matrices (Att)'!AX$3:BC$220,6,FALSE)</f>
        <v>0.17840375586854401</v>
      </c>
    </row>
    <row r="141" spans="1:66" x14ac:dyDescent="0.2">
      <c r="A141" t="s">
        <v>77</v>
      </c>
      <c r="B141">
        <f>VLOOKUP($A141,'Subtraction Matrices (Att)'!B$3:C$220,2,FALSE)</f>
        <v>2.6363110765180702E-3</v>
      </c>
      <c r="C141">
        <f>VLOOKUP($A141,'Subtraction Matrices (Att)'!J$3:K$220,2,FALSE)</f>
        <v>1.34548486347146E-3</v>
      </c>
      <c r="D141">
        <f>VLOOKUP($A141,'Subtraction Matrices (Att)'!R$3:S$220,2,FALSE)</f>
        <v>1.55975001772081E-3</v>
      </c>
      <c r="E141">
        <f>VLOOKUP($A141,'Subtraction Matrices (Att)'!AH$3:AI$220,2,FALSE)</f>
        <v>2.0286236543471401E-3</v>
      </c>
      <c r="F141">
        <f>VLOOKUP($A141,'Subtraction Matrices (Att)'!Z$3:AA$220,2,FALSE)</f>
        <v>1.9587124869991099E-3</v>
      </c>
      <c r="G141">
        <f>VLOOKUP($A141,'Subtraction Matrices (Att)'!AP$3:AQ$220,2,FALSE)</f>
        <v>2.3320330972113599E-3</v>
      </c>
      <c r="H141">
        <f>VLOOKUP($A141,'Subtraction Matrices (Att)'!AX$3:AY$220,2,FALSE)</f>
        <v>2.9094283453738302E-3</v>
      </c>
      <c r="T141" t="s">
        <v>77</v>
      </c>
      <c r="U141">
        <f>VLOOKUP($A141,'Subtraction Matrices (Att)'!B$3:E$220,3,FALSE)</f>
        <v>0.39601139601139601</v>
      </c>
      <c r="V141">
        <f>VLOOKUP($A141,'Subtraction Matrices (Att)'!J$3:L$220,3,FALSE)</f>
        <v>0.51082251082250996</v>
      </c>
      <c r="W141">
        <f>VLOOKUP($A141,'Subtraction Matrices (Att)'!R$3:T$220,3,FALSE)</f>
        <v>0.42028985507246303</v>
      </c>
      <c r="X141">
        <f>VLOOKUP($A141,'Subtraction Matrices (Att)'!AH$3:AJ$220,3,FALSE)</f>
        <v>0.40455840455840397</v>
      </c>
      <c r="Y141">
        <f>VLOOKUP($A141,'Subtraction Matrices (Att)'!Z$3:AB$220,3,FALSE)</f>
        <v>0.43304843304843299</v>
      </c>
      <c r="Z141">
        <f>VLOOKUP($A141,'Subtraction Matrices (Att)'!AP$3:AR$220,3,FALSE)</f>
        <v>0.37037037037037002</v>
      </c>
      <c r="AA141">
        <f>VLOOKUP($A141,'Subtraction Matrices (Att)'!AX$3:AZ$220,3,FALSE)</f>
        <v>0.367965367965367</v>
      </c>
      <c r="AN141" t="s">
        <v>77</v>
      </c>
      <c r="AO141">
        <f>VLOOKUP($A141,'Subtraction Matrices (Att)'!B$3:F$220,5,FALSE)</f>
        <v>27</v>
      </c>
      <c r="AP141">
        <f>VLOOKUP($A141,'Subtraction Matrices (Att)'!J$3:N$220,5,FALSE)</f>
        <v>22</v>
      </c>
      <c r="AQ141">
        <f>VLOOKUP($A141,'Subtraction Matrices (Att)'!R$3:V$220,5,FALSE)</f>
        <v>24</v>
      </c>
      <c r="AR141">
        <f>VLOOKUP($A141,'Subtraction Matrices (Att)'!AH$3:AL$220,5,FALSE)</f>
        <v>27</v>
      </c>
      <c r="AS141">
        <f>VLOOKUP($A141,'Subtraction Matrices (Att)'!Z$3:AD$220,5,FALSE)</f>
        <v>27</v>
      </c>
      <c r="AT141">
        <f>VLOOKUP($A141,'Subtraction Matrices (Att)'!AP$3:AT$220,5,FALSE)</f>
        <v>27</v>
      </c>
      <c r="AU141">
        <f>VLOOKUP($A141,'Subtraction Matrices (Att)'!AX$3:BB$220,5,FALSE)</f>
        <v>22</v>
      </c>
      <c r="BG141" t="s">
        <v>77</v>
      </c>
      <c r="BH141">
        <f>VLOOKUP($A141,'Subtraction Matrices (Att)'!B$3:G$220,6,FALSE)</f>
        <v>0.127962085308056</v>
      </c>
      <c r="BI141">
        <f>VLOOKUP($A141,'Subtraction Matrices (Att)'!J$3:O$220,6,FALSE)</f>
        <v>0.10328638497652499</v>
      </c>
      <c r="BJ141">
        <f>VLOOKUP($A141,'Subtraction Matrices (Att)'!R$3:W$220,6,FALSE)</f>
        <v>0.11267605633802801</v>
      </c>
      <c r="BK141">
        <f>VLOOKUP($A141,'Subtraction Matrices (Att)'!AH$3:AM$220,6,FALSE)</f>
        <v>0.12676056338028099</v>
      </c>
      <c r="BL141">
        <f>VLOOKUP($A141,'Subtraction Matrices (Att)'!Z$3:AE$220,6,FALSE)</f>
        <v>0.12676056338028099</v>
      </c>
      <c r="BM141">
        <f>VLOOKUP($A141,'Subtraction Matrices (Att)'!AP$3:AU$220,6,FALSE)</f>
        <v>0.12676056338028099</v>
      </c>
      <c r="BN141">
        <f>VLOOKUP($A141,'Subtraction Matrices (Att)'!AX$3:BC$220,6,FALSE)</f>
        <v>0.10328638497652499</v>
      </c>
    </row>
    <row r="142" spans="1:66" x14ac:dyDescent="0.2">
      <c r="A142" t="s">
        <v>76</v>
      </c>
      <c r="B142">
        <f>VLOOKUP($A142,'Subtraction Matrices (Att)'!B$3:C$220,2,FALSE)</f>
        <v>1.41437205836425E-5</v>
      </c>
      <c r="C142">
        <f>VLOOKUP($A142,'Subtraction Matrices (Att)'!J$3:K$220,2,FALSE)</f>
        <v>1.65785891933194E-4</v>
      </c>
      <c r="D142">
        <f>VLOOKUP($A142,'Subtraction Matrices (Att)'!R$3:S$220,2,FALSE)</f>
        <v>1.36271799788854E-4</v>
      </c>
      <c r="E142">
        <f>VLOOKUP($A142,'Subtraction Matrices (Att)'!AH$3:AI$220,2,FALSE)</f>
        <v>9.6238109359494804E-5</v>
      </c>
      <c r="F142">
        <f>VLOOKUP($A142,'Subtraction Matrices (Att)'!Z$3:AA$220,2,FALSE)</f>
        <v>1.01606036106065E-4</v>
      </c>
      <c r="G142">
        <f>VLOOKUP($A142,'Subtraction Matrices (Att)'!AP$3:AQ$220,2,FALSE)</f>
        <v>1.57247596142384E-4</v>
      </c>
      <c r="H142">
        <f>VLOOKUP($A142,'Subtraction Matrices (Att)'!AX$3:AY$220,2,FALSE)</f>
        <v>2.3110612588749099E-4</v>
      </c>
      <c r="T142" t="s">
        <v>76</v>
      </c>
      <c r="U142">
        <f>VLOOKUP($A142,'Subtraction Matrices (Att)'!B$3:E$220,3,FALSE)</f>
        <v>0.5</v>
      </c>
      <c r="V142">
        <f>VLOOKUP($A142,'Subtraction Matrices (Att)'!J$3:L$220,3,FALSE)</f>
        <v>0.33333333333333298</v>
      </c>
      <c r="W142">
        <f>VLOOKUP($A142,'Subtraction Matrices (Att)'!R$3:T$220,3,FALSE)</f>
        <v>0.2</v>
      </c>
      <c r="X142">
        <f>VLOOKUP($A142,'Subtraction Matrices (Att)'!AH$3:AJ$220,3,FALSE)</f>
        <v>0.5</v>
      </c>
      <c r="Y142">
        <f>VLOOKUP($A142,'Subtraction Matrices (Att)'!Z$3:AB$220,3,FALSE)</f>
        <v>0.4</v>
      </c>
      <c r="Z142">
        <f>VLOOKUP($A142,'Subtraction Matrices (Att)'!AP$3:AR$220,3,FALSE)</f>
        <v>0.5</v>
      </c>
      <c r="AA142">
        <f>VLOOKUP($A142,'Subtraction Matrices (Att)'!AX$3:AZ$220,3,FALSE)</f>
        <v>0.4</v>
      </c>
      <c r="AN142" t="s">
        <v>76</v>
      </c>
      <c r="AO142">
        <f>VLOOKUP($A142,'Subtraction Matrices (Att)'!B$3:F$220,5,FALSE)</f>
        <v>4</v>
      </c>
      <c r="AP142">
        <f>VLOOKUP($A142,'Subtraction Matrices (Att)'!J$3:N$220,5,FALSE)</f>
        <v>6</v>
      </c>
      <c r="AQ142">
        <f>VLOOKUP($A142,'Subtraction Matrices (Att)'!R$3:V$220,5,FALSE)</f>
        <v>5</v>
      </c>
      <c r="AR142">
        <f>VLOOKUP($A142,'Subtraction Matrices (Att)'!AH$3:AL$220,5,FALSE)</f>
        <v>4</v>
      </c>
      <c r="AS142">
        <f>VLOOKUP($A142,'Subtraction Matrices (Att)'!Z$3:AD$220,5,FALSE)</f>
        <v>5</v>
      </c>
      <c r="AT142">
        <f>VLOOKUP($A142,'Subtraction Matrices (Att)'!AP$3:AT$220,5,FALSE)</f>
        <v>4</v>
      </c>
      <c r="AU142">
        <f>VLOOKUP($A142,'Subtraction Matrices (Att)'!AX$3:BB$220,5,FALSE)</f>
        <v>6</v>
      </c>
      <c r="BG142" t="s">
        <v>76</v>
      </c>
      <c r="BH142">
        <f>VLOOKUP($A142,'Subtraction Matrices (Att)'!B$3:G$220,6,FALSE)</f>
        <v>1.8957345971563899E-2</v>
      </c>
      <c r="BI142">
        <f>VLOOKUP($A142,'Subtraction Matrices (Att)'!J$3:O$220,6,FALSE)</f>
        <v>2.8169014084507001E-2</v>
      </c>
      <c r="BJ142">
        <f>VLOOKUP($A142,'Subtraction Matrices (Att)'!R$3:W$220,6,FALSE)</f>
        <v>2.3474178403755801E-2</v>
      </c>
      <c r="BK142">
        <f>VLOOKUP($A142,'Subtraction Matrices (Att)'!AH$3:AM$220,6,FALSE)</f>
        <v>1.8779342723004602E-2</v>
      </c>
      <c r="BL142">
        <f>VLOOKUP($A142,'Subtraction Matrices (Att)'!Z$3:AE$220,6,FALSE)</f>
        <v>2.3474178403755801E-2</v>
      </c>
      <c r="BM142">
        <f>VLOOKUP($A142,'Subtraction Matrices (Att)'!AP$3:AU$220,6,FALSE)</f>
        <v>1.8779342723004602E-2</v>
      </c>
      <c r="BN142">
        <f>VLOOKUP($A142,'Subtraction Matrices (Att)'!AX$3:BC$220,6,FALSE)</f>
        <v>2.8169014084507001E-2</v>
      </c>
    </row>
    <row r="143" spans="1:66" x14ac:dyDescent="0.2">
      <c r="A143" t="s">
        <v>75</v>
      </c>
      <c r="B143">
        <f>VLOOKUP($A143,'Subtraction Matrices (Att)'!B$3:C$220,2,FALSE)</f>
        <v>1.19890484884482E-4</v>
      </c>
      <c r="C143">
        <f>VLOOKUP($A143,'Subtraction Matrices (Att)'!J$3:K$220,2,FALSE)</f>
        <v>2.6489163624527902E-4</v>
      </c>
      <c r="D143">
        <f>VLOOKUP($A143,'Subtraction Matrices (Att)'!R$3:S$220,2,FALSE)</f>
        <v>2.2094673970505699E-4</v>
      </c>
      <c r="E143">
        <f>VLOOKUP($A143,'Subtraction Matrices (Att)'!AH$3:AI$220,2,FALSE)</f>
        <v>2.7401907645695499E-4</v>
      </c>
      <c r="F143">
        <f>VLOOKUP($A143,'Subtraction Matrices (Att)'!Z$3:AA$220,2,FALSE)</f>
        <v>2.26658149227909E-4</v>
      </c>
      <c r="G143">
        <f>VLOOKUP($A143,'Subtraction Matrices (Att)'!AP$3:AQ$220,2,FALSE)</f>
        <v>9.1498773139299798E-5</v>
      </c>
      <c r="H143">
        <f>VLOOKUP($A143,'Subtraction Matrices (Att)'!AX$3:AY$220,2,FALSE)</f>
        <v>1.18426106760326E-4</v>
      </c>
      <c r="T143" t="s">
        <v>75</v>
      </c>
      <c r="U143">
        <f>VLOOKUP($A143,'Subtraction Matrices (Att)'!B$3:E$220,3,FALSE)</f>
        <v>0.55555555555555503</v>
      </c>
      <c r="V143">
        <f>VLOOKUP($A143,'Subtraction Matrices (Att)'!J$3:L$220,3,FALSE)</f>
        <v>0.43636363636363601</v>
      </c>
      <c r="W143">
        <f>VLOOKUP($A143,'Subtraction Matrices (Att)'!R$3:T$220,3,FALSE)</f>
        <v>0.5</v>
      </c>
      <c r="X143">
        <f>VLOOKUP($A143,'Subtraction Matrices (Att)'!AH$3:AJ$220,3,FALSE)</f>
        <v>0.41818181818181799</v>
      </c>
      <c r="Y143">
        <f>VLOOKUP($A143,'Subtraction Matrices (Att)'!Z$3:AB$220,3,FALSE)</f>
        <v>0.48484848484848397</v>
      </c>
      <c r="Z143">
        <f>VLOOKUP($A143,'Subtraction Matrices (Att)'!AP$3:AR$220,3,FALSE)</f>
        <v>0.46666666666666601</v>
      </c>
      <c r="AA143">
        <f>VLOOKUP($A143,'Subtraction Matrices (Att)'!AX$3:AZ$220,3,FALSE)</f>
        <v>0.4</v>
      </c>
      <c r="AN143" t="s">
        <v>75</v>
      </c>
      <c r="AO143">
        <f>VLOOKUP($A143,'Subtraction Matrices (Att)'!B$3:F$220,5,FALSE)</f>
        <v>9</v>
      </c>
      <c r="AP143">
        <f>VLOOKUP($A143,'Subtraction Matrices (Att)'!J$3:N$220,5,FALSE)</f>
        <v>11</v>
      </c>
      <c r="AQ143">
        <f>VLOOKUP($A143,'Subtraction Matrices (Att)'!R$3:V$220,5,FALSE)</f>
        <v>12</v>
      </c>
      <c r="AR143">
        <f>VLOOKUP($A143,'Subtraction Matrices (Att)'!AH$3:AL$220,5,FALSE)</f>
        <v>11</v>
      </c>
      <c r="AS143">
        <f>VLOOKUP($A143,'Subtraction Matrices (Att)'!Z$3:AD$220,5,FALSE)</f>
        <v>12</v>
      </c>
      <c r="AT143">
        <f>VLOOKUP($A143,'Subtraction Matrices (Att)'!AP$3:AT$220,5,FALSE)</f>
        <v>10</v>
      </c>
      <c r="AU143">
        <f>VLOOKUP($A143,'Subtraction Matrices (Att)'!AX$3:BB$220,5,FALSE)</f>
        <v>6</v>
      </c>
      <c r="BG143" t="s">
        <v>75</v>
      </c>
      <c r="BH143">
        <f>VLOOKUP($A143,'Subtraction Matrices (Att)'!B$3:G$220,6,FALSE)</f>
        <v>4.2654028436018898E-2</v>
      </c>
      <c r="BI143">
        <f>VLOOKUP($A143,'Subtraction Matrices (Att)'!J$3:O$220,6,FALSE)</f>
        <v>5.16431924882629E-2</v>
      </c>
      <c r="BJ143">
        <f>VLOOKUP($A143,'Subtraction Matrices (Att)'!R$3:W$220,6,FALSE)</f>
        <v>5.6338028169014003E-2</v>
      </c>
      <c r="BK143">
        <f>VLOOKUP($A143,'Subtraction Matrices (Att)'!AH$3:AM$220,6,FALSE)</f>
        <v>5.16431924882629E-2</v>
      </c>
      <c r="BL143">
        <f>VLOOKUP($A143,'Subtraction Matrices (Att)'!Z$3:AE$220,6,FALSE)</f>
        <v>5.6338028169014003E-2</v>
      </c>
      <c r="BM143">
        <f>VLOOKUP($A143,'Subtraction Matrices (Att)'!AP$3:AU$220,6,FALSE)</f>
        <v>4.69483568075117E-2</v>
      </c>
      <c r="BN143">
        <f>VLOOKUP($A143,'Subtraction Matrices (Att)'!AX$3:BC$220,6,FALSE)</f>
        <v>2.8169014084507001E-2</v>
      </c>
    </row>
    <row r="144" spans="1:66" x14ac:dyDescent="0.2">
      <c r="A144" t="s">
        <v>74</v>
      </c>
      <c r="B144">
        <f>VLOOKUP($A144,'Subtraction Matrices (Att)'!B$3:C$220,2,FALSE)</f>
        <v>7.1412536516124003E-4</v>
      </c>
      <c r="C144">
        <f>VLOOKUP($A144,'Subtraction Matrices (Att)'!J$3:K$220,2,FALSE)</f>
        <v>1.05694805781662E-3</v>
      </c>
      <c r="D144">
        <f>VLOOKUP($A144,'Subtraction Matrices (Att)'!R$3:S$220,2,FALSE)</f>
        <v>6.9073296313600595E-4</v>
      </c>
      <c r="E144">
        <f>VLOOKUP($A144,'Subtraction Matrices (Att)'!AH$3:AI$220,2,FALSE)</f>
        <v>1.08460714384978E-3</v>
      </c>
      <c r="F144">
        <f>VLOOKUP($A144,'Subtraction Matrices (Att)'!Z$3:AA$220,2,FALSE)</f>
        <v>1.41055762050745E-5</v>
      </c>
      <c r="G144">
        <f>VLOOKUP($A144,'Subtraction Matrices (Att)'!AP$3:AQ$220,2,FALSE)</f>
        <v>7.1334883161709402E-4</v>
      </c>
      <c r="H144">
        <f>VLOOKUP($A144,'Subtraction Matrices (Att)'!AX$3:AY$220,2,FALSE)</f>
        <v>1.3540923073232999E-3</v>
      </c>
      <c r="T144" t="s">
        <v>74</v>
      </c>
      <c r="U144">
        <f>VLOOKUP($A144,'Subtraction Matrices (Att)'!B$3:E$220,3,FALSE)</f>
        <v>0.8</v>
      </c>
      <c r="V144">
        <f>VLOOKUP($A144,'Subtraction Matrices (Att)'!J$3:L$220,3,FALSE)</f>
        <v>0.78021978021978</v>
      </c>
      <c r="W144">
        <f>VLOOKUP($A144,'Subtraction Matrices (Att)'!R$3:T$220,3,FALSE)</f>
        <v>0.80219780219780201</v>
      </c>
      <c r="X144">
        <f>VLOOKUP($A144,'Subtraction Matrices (Att)'!AH$3:AJ$220,3,FALSE)</f>
        <v>0.78205128205128205</v>
      </c>
      <c r="Y144">
        <f>VLOOKUP($A144,'Subtraction Matrices (Att)'!Z$3:AB$220,3,FALSE)</f>
        <v>0.86111111111111105</v>
      </c>
      <c r="Z144">
        <f>VLOOKUP($A144,'Subtraction Matrices (Att)'!AP$3:AR$220,3,FALSE)</f>
        <v>0.78205128205128205</v>
      </c>
      <c r="AA144">
        <f>VLOOKUP($A144,'Subtraction Matrices (Att)'!AX$3:AZ$220,3,FALSE)</f>
        <v>0.75641025641025605</v>
      </c>
      <c r="AN144" t="s">
        <v>74</v>
      </c>
      <c r="AO144">
        <f>VLOOKUP($A144,'Subtraction Matrices (Att)'!B$3:F$220,5,FALSE)</f>
        <v>15</v>
      </c>
      <c r="AP144">
        <f>VLOOKUP($A144,'Subtraction Matrices (Att)'!J$3:N$220,5,FALSE)</f>
        <v>14</v>
      </c>
      <c r="AQ144">
        <f>VLOOKUP($A144,'Subtraction Matrices (Att)'!R$3:V$220,5,FALSE)</f>
        <v>14</v>
      </c>
      <c r="AR144">
        <f>VLOOKUP($A144,'Subtraction Matrices (Att)'!AH$3:AL$220,5,FALSE)</f>
        <v>13</v>
      </c>
      <c r="AS144">
        <f>VLOOKUP($A144,'Subtraction Matrices (Att)'!Z$3:AD$220,5,FALSE)</f>
        <v>9</v>
      </c>
      <c r="AT144">
        <f>VLOOKUP($A144,'Subtraction Matrices (Att)'!AP$3:AT$220,5,FALSE)</f>
        <v>13</v>
      </c>
      <c r="AU144">
        <f>VLOOKUP($A144,'Subtraction Matrices (Att)'!AX$3:BB$220,5,FALSE)</f>
        <v>13</v>
      </c>
      <c r="BG144" t="s">
        <v>74</v>
      </c>
      <c r="BH144">
        <f>VLOOKUP($A144,'Subtraction Matrices (Att)'!B$3:G$220,6,FALSE)</f>
        <v>7.10900473933649E-2</v>
      </c>
      <c r="BI144">
        <f>VLOOKUP($A144,'Subtraction Matrices (Att)'!J$3:O$220,6,FALSE)</f>
        <v>6.5727699530516395E-2</v>
      </c>
      <c r="BJ144">
        <f>VLOOKUP($A144,'Subtraction Matrices (Att)'!R$3:W$220,6,FALSE)</f>
        <v>6.5727699530516395E-2</v>
      </c>
      <c r="BK144">
        <f>VLOOKUP($A144,'Subtraction Matrices (Att)'!AH$3:AM$220,6,FALSE)</f>
        <v>6.1032863849765202E-2</v>
      </c>
      <c r="BL144">
        <f>VLOOKUP($A144,'Subtraction Matrices (Att)'!Z$3:AE$220,6,FALSE)</f>
        <v>4.22535211267605E-2</v>
      </c>
      <c r="BM144">
        <f>VLOOKUP($A144,'Subtraction Matrices (Att)'!AP$3:AU$220,6,FALSE)</f>
        <v>6.1032863849765202E-2</v>
      </c>
      <c r="BN144">
        <f>VLOOKUP($A144,'Subtraction Matrices (Att)'!AX$3:BC$220,6,FALSE)</f>
        <v>6.1032863849765202E-2</v>
      </c>
    </row>
    <row r="145" spans="1:66" x14ac:dyDescent="0.2">
      <c r="A145" t="s">
        <v>73</v>
      </c>
      <c r="B145">
        <f>VLOOKUP($A145,'Subtraction Matrices (Att)'!B$3:C$220,2,FALSE)</f>
        <v>1.09796708400819E-3</v>
      </c>
      <c r="C145">
        <f>VLOOKUP($A145,'Subtraction Matrices (Att)'!J$3:K$220,2,FALSE)</f>
        <v>1.00498062706067E-3</v>
      </c>
      <c r="D145">
        <f>VLOOKUP($A145,'Subtraction Matrices (Att)'!R$3:S$220,2,FALSE)</f>
        <v>1.2653580463559901E-3</v>
      </c>
      <c r="E145">
        <f>VLOOKUP($A145,'Subtraction Matrices (Att)'!AH$3:AI$220,2,FALSE)</f>
        <v>1.81606031112634E-3</v>
      </c>
      <c r="F145">
        <f>VLOOKUP($A145,'Subtraction Matrices (Att)'!Z$3:AA$220,2,FALSE)</f>
        <v>1.51199762001304E-3</v>
      </c>
      <c r="G145">
        <f>VLOOKUP($A145,'Subtraction Matrices (Att)'!AP$3:AQ$220,2,FALSE)</f>
        <v>6.5518016898726298E-4</v>
      </c>
      <c r="H145">
        <f>VLOOKUP($A145,'Subtraction Matrices (Att)'!AX$3:AY$220,2,FALSE)</f>
        <v>1.3445046506016299E-3</v>
      </c>
      <c r="T145" t="s">
        <v>73</v>
      </c>
      <c r="U145">
        <f>VLOOKUP($A145,'Subtraction Matrices (Att)'!B$3:E$220,3,FALSE)</f>
        <v>0.51493598862019896</v>
      </c>
      <c r="V145">
        <f>VLOOKUP($A145,'Subtraction Matrices (Att)'!J$3:L$220,3,FALSE)</f>
        <v>0.52605042016806702</v>
      </c>
      <c r="W145">
        <f>VLOOKUP($A145,'Subtraction Matrices (Att)'!R$3:T$220,3,FALSE)</f>
        <v>0.50987224157955802</v>
      </c>
      <c r="X145">
        <f>VLOOKUP($A145,'Subtraction Matrices (Att)'!AH$3:AJ$220,3,FALSE)</f>
        <v>0.447560975609756</v>
      </c>
      <c r="Y145">
        <f>VLOOKUP($A145,'Subtraction Matrices (Att)'!Z$3:AB$220,3,FALSE)</f>
        <v>0.48896631823461001</v>
      </c>
      <c r="Z145">
        <f>VLOOKUP($A145,'Subtraction Matrices (Att)'!AP$3:AR$220,3,FALSE)</f>
        <v>0.51264367816091905</v>
      </c>
      <c r="AA145">
        <f>VLOOKUP($A145,'Subtraction Matrices (Att)'!AX$3:AZ$220,3,FALSE)</f>
        <v>0.42298850574712599</v>
      </c>
      <c r="AN145" t="s">
        <v>73</v>
      </c>
      <c r="AO145">
        <f>VLOOKUP($A145,'Subtraction Matrices (Att)'!B$3:F$220,5,FALSE)</f>
        <v>38</v>
      </c>
      <c r="AP145">
        <f>VLOOKUP($A145,'Subtraction Matrices (Att)'!J$3:N$220,5,FALSE)</f>
        <v>35</v>
      </c>
      <c r="AQ145">
        <f>VLOOKUP($A145,'Subtraction Matrices (Att)'!R$3:V$220,5,FALSE)</f>
        <v>42</v>
      </c>
      <c r="AR145">
        <f>VLOOKUP($A145,'Subtraction Matrices (Att)'!AH$3:AL$220,5,FALSE)</f>
        <v>41</v>
      </c>
      <c r="AS145">
        <f>VLOOKUP($A145,'Subtraction Matrices (Att)'!Z$3:AD$220,5,FALSE)</f>
        <v>42</v>
      </c>
      <c r="AT145">
        <f>VLOOKUP($A145,'Subtraction Matrices (Att)'!AP$3:AT$220,5,FALSE)</f>
        <v>30</v>
      </c>
      <c r="AU145">
        <f>VLOOKUP($A145,'Subtraction Matrices (Att)'!AX$3:BB$220,5,FALSE)</f>
        <v>30</v>
      </c>
      <c r="BG145" t="s">
        <v>73</v>
      </c>
      <c r="BH145">
        <f>VLOOKUP($A145,'Subtraction Matrices (Att)'!B$3:G$220,6,FALSE)</f>
        <v>0.18009478672985699</v>
      </c>
      <c r="BI145">
        <f>VLOOKUP($A145,'Subtraction Matrices (Att)'!J$3:O$220,6,FALSE)</f>
        <v>0.16431924882629101</v>
      </c>
      <c r="BJ145">
        <f>VLOOKUP($A145,'Subtraction Matrices (Att)'!R$3:W$220,6,FALSE)</f>
        <v>0.19718309859154901</v>
      </c>
      <c r="BK145">
        <f>VLOOKUP($A145,'Subtraction Matrices (Att)'!AH$3:AM$220,6,FALSE)</f>
        <v>0.19248826291079801</v>
      </c>
      <c r="BL145">
        <f>VLOOKUP($A145,'Subtraction Matrices (Att)'!Z$3:AE$220,6,FALSE)</f>
        <v>0.19718309859154901</v>
      </c>
      <c r="BM145">
        <f>VLOOKUP($A145,'Subtraction Matrices (Att)'!AP$3:AU$220,6,FALSE)</f>
        <v>0.140845070422535</v>
      </c>
      <c r="BN145">
        <f>VLOOKUP($A145,'Subtraction Matrices (Att)'!AX$3:BC$220,6,FALSE)</f>
        <v>0.140845070422535</v>
      </c>
    </row>
    <row r="146" spans="1:66" x14ac:dyDescent="0.2">
      <c r="A146" t="s">
        <v>72</v>
      </c>
      <c r="B146">
        <f>VLOOKUP($A146,'Subtraction Matrices (Att)'!B$3:C$220,2,FALSE)</f>
        <v>8.8474129685165803E-4</v>
      </c>
      <c r="C146">
        <f>VLOOKUP($A146,'Subtraction Matrices (Att)'!J$3:K$220,2,FALSE)</f>
        <v>3.6800656703040399E-3</v>
      </c>
      <c r="D146">
        <f>VLOOKUP($A146,'Subtraction Matrices (Att)'!R$3:S$220,2,FALSE)</f>
        <v>3.5218049158575199E-3</v>
      </c>
      <c r="E146">
        <f>VLOOKUP($A146,'Subtraction Matrices (Att)'!AH$3:AI$220,2,FALSE)</f>
        <v>4.1827357653660699E-3</v>
      </c>
      <c r="F146">
        <f>VLOOKUP($A146,'Subtraction Matrices (Att)'!Z$3:AA$220,2,FALSE)</f>
        <v>3.9784880120622996E-3</v>
      </c>
      <c r="G146">
        <f>VLOOKUP($A146,'Subtraction Matrices (Att)'!AP$3:AQ$220,2,FALSE)</f>
        <v>4.3182158531937997E-3</v>
      </c>
      <c r="H146">
        <f>VLOOKUP($A146,'Subtraction Matrices (Att)'!AX$3:AY$220,2,FALSE)</f>
        <v>3.8379343903246501E-3</v>
      </c>
      <c r="T146" t="s">
        <v>72</v>
      </c>
      <c r="U146">
        <f>VLOOKUP($A146,'Subtraction Matrices (Att)'!B$3:E$220,3,FALSE)</f>
        <v>0.34285714285714203</v>
      </c>
      <c r="V146">
        <f>VLOOKUP($A146,'Subtraction Matrices (Att)'!J$3:L$220,3,FALSE)</f>
        <v>0.33333333333333298</v>
      </c>
      <c r="W146">
        <f>VLOOKUP($A146,'Subtraction Matrices (Att)'!R$3:T$220,3,FALSE)</f>
        <v>0.33793103448275802</v>
      </c>
      <c r="X146">
        <f>VLOOKUP($A146,'Subtraction Matrices (Att)'!AH$3:AJ$220,3,FALSE)</f>
        <v>0.29556650246305399</v>
      </c>
      <c r="Y146">
        <f>VLOOKUP($A146,'Subtraction Matrices (Att)'!Z$3:AB$220,3,FALSE)</f>
        <v>0.308045977011494</v>
      </c>
      <c r="Z146">
        <f>VLOOKUP($A146,'Subtraction Matrices (Att)'!AP$3:AR$220,3,FALSE)</f>
        <v>0.32183908045977</v>
      </c>
      <c r="AA146">
        <f>VLOOKUP($A146,'Subtraction Matrices (Att)'!AX$3:AZ$220,3,FALSE)</f>
        <v>0.28000000000000003</v>
      </c>
      <c r="AN146" t="s">
        <v>72</v>
      </c>
      <c r="AO146">
        <f>VLOOKUP($A146,'Subtraction Matrices (Att)'!B$3:F$220,5,FALSE)</f>
        <v>15</v>
      </c>
      <c r="AP146">
        <f>VLOOKUP($A146,'Subtraction Matrices (Att)'!J$3:N$220,5,FALSE)</f>
        <v>28</v>
      </c>
      <c r="AQ146">
        <f>VLOOKUP($A146,'Subtraction Matrices (Att)'!R$3:V$220,5,FALSE)</f>
        <v>30</v>
      </c>
      <c r="AR146">
        <f>VLOOKUP($A146,'Subtraction Matrices (Att)'!AH$3:AL$220,5,FALSE)</f>
        <v>29</v>
      </c>
      <c r="AS146">
        <f>VLOOKUP($A146,'Subtraction Matrices (Att)'!Z$3:AD$220,5,FALSE)</f>
        <v>30</v>
      </c>
      <c r="AT146">
        <f>VLOOKUP($A146,'Subtraction Matrices (Att)'!AP$3:AT$220,5,FALSE)</f>
        <v>30</v>
      </c>
      <c r="AU146">
        <f>VLOOKUP($A146,'Subtraction Matrices (Att)'!AX$3:BB$220,5,FALSE)</f>
        <v>25</v>
      </c>
      <c r="BG146" t="s">
        <v>72</v>
      </c>
      <c r="BH146">
        <f>VLOOKUP($A146,'Subtraction Matrices (Att)'!B$3:G$220,6,FALSE)</f>
        <v>7.10900473933649E-2</v>
      </c>
      <c r="BI146">
        <f>VLOOKUP($A146,'Subtraction Matrices (Att)'!J$3:O$220,6,FALSE)</f>
        <v>0.13145539906103201</v>
      </c>
      <c r="BJ146">
        <f>VLOOKUP($A146,'Subtraction Matrices (Att)'!R$3:W$220,6,FALSE)</f>
        <v>0.140845070422535</v>
      </c>
      <c r="BK146">
        <f>VLOOKUP($A146,'Subtraction Matrices (Att)'!AH$3:AM$220,6,FALSE)</f>
        <v>0.136150234741784</v>
      </c>
      <c r="BL146">
        <f>VLOOKUP($A146,'Subtraction Matrices (Att)'!Z$3:AE$220,6,FALSE)</f>
        <v>0.140845070422535</v>
      </c>
      <c r="BM146">
        <f>VLOOKUP($A146,'Subtraction Matrices (Att)'!AP$3:AU$220,6,FALSE)</f>
        <v>0.140845070422535</v>
      </c>
      <c r="BN146">
        <f>VLOOKUP($A146,'Subtraction Matrices (Att)'!AX$3:BC$220,6,FALSE)</f>
        <v>0.117370892018779</v>
      </c>
    </row>
    <row r="147" spans="1:66" x14ac:dyDescent="0.2">
      <c r="A147" t="s">
        <v>71</v>
      </c>
      <c r="B147">
        <f>VLOOKUP($A147,'Subtraction Matrices (Att)'!B$3:C$220,2,FALSE)</f>
        <v>0</v>
      </c>
      <c r="C147">
        <f>VLOOKUP($A147,'Subtraction Matrices (Att)'!J$3:K$220,2,FALSE)</f>
        <v>0</v>
      </c>
      <c r="D147">
        <f>VLOOKUP($A147,'Subtraction Matrices (Att)'!R$3:S$220,2,FALSE)</f>
        <v>0</v>
      </c>
      <c r="E147">
        <f>VLOOKUP($A147,'Subtraction Matrices (Att)'!AH$3:AI$220,2,FALSE)</f>
        <v>0</v>
      </c>
      <c r="F147">
        <f>VLOOKUP($A147,'Subtraction Matrices (Att)'!Z$3:AA$220,2,FALSE)</f>
        <v>0</v>
      </c>
      <c r="G147">
        <f>VLOOKUP($A147,'Subtraction Matrices (Att)'!AP$3:AQ$220,2,FALSE)</f>
        <v>0</v>
      </c>
      <c r="H147">
        <f>VLOOKUP($A147,'Subtraction Matrices (Att)'!AX$3:AY$220,2,FALSE)</f>
        <v>0</v>
      </c>
      <c r="T147" t="s">
        <v>71</v>
      </c>
      <c r="U147">
        <f>VLOOKUP($A147,'Subtraction Matrices (Att)'!B$3:E$220,3,FALSE)</f>
        <v>1</v>
      </c>
      <c r="V147">
        <f>VLOOKUP($A147,'Subtraction Matrices (Att)'!J$3:L$220,3,FALSE)</f>
        <v>1</v>
      </c>
      <c r="W147">
        <f>VLOOKUP($A147,'Subtraction Matrices (Att)'!R$3:T$220,3,FALSE)</f>
        <v>1</v>
      </c>
      <c r="X147">
        <f>VLOOKUP($A147,'Subtraction Matrices (Att)'!AH$3:AJ$220,3,FALSE)</f>
        <v>1</v>
      </c>
      <c r="Y147">
        <f>VLOOKUP($A147,'Subtraction Matrices (Att)'!Z$3:AB$220,3,FALSE)</f>
        <v>1</v>
      </c>
      <c r="Z147">
        <f>VLOOKUP($A147,'Subtraction Matrices (Att)'!AP$3:AR$220,3,FALSE)</f>
        <v>1</v>
      </c>
      <c r="AA147">
        <f>VLOOKUP($A147,'Subtraction Matrices (Att)'!AX$3:AZ$220,3,FALSE)</f>
        <v>0</v>
      </c>
      <c r="AN147" t="s">
        <v>71</v>
      </c>
      <c r="AO147">
        <f>VLOOKUP($A147,'Subtraction Matrices (Att)'!B$3:F$220,5,FALSE)</f>
        <v>3</v>
      </c>
      <c r="AP147">
        <f>VLOOKUP($A147,'Subtraction Matrices (Att)'!J$3:N$220,5,FALSE)</f>
        <v>3</v>
      </c>
      <c r="AQ147">
        <f>VLOOKUP($A147,'Subtraction Matrices (Att)'!R$3:V$220,5,FALSE)</f>
        <v>3</v>
      </c>
      <c r="AR147">
        <f>VLOOKUP($A147,'Subtraction Matrices (Att)'!AH$3:AL$220,5,FALSE)</f>
        <v>3</v>
      </c>
      <c r="AS147">
        <f>VLOOKUP($A147,'Subtraction Matrices (Att)'!Z$3:AD$220,5,FALSE)</f>
        <v>3</v>
      </c>
      <c r="AT147">
        <f>VLOOKUP($A147,'Subtraction Matrices (Att)'!AP$3:AT$220,5,FALSE)</f>
        <v>3</v>
      </c>
      <c r="AU147">
        <f>VLOOKUP($A147,'Subtraction Matrices (Att)'!AX$3:BB$220,5,FALSE)</f>
        <v>1</v>
      </c>
      <c r="BG147" t="s">
        <v>71</v>
      </c>
      <c r="BH147">
        <f>VLOOKUP($A147,'Subtraction Matrices (Att)'!B$3:G$220,6,FALSE)</f>
        <v>1.42180094786729E-2</v>
      </c>
      <c r="BI147">
        <f>VLOOKUP($A147,'Subtraction Matrices (Att)'!J$3:O$220,6,FALSE)</f>
        <v>1.4084507042253501E-2</v>
      </c>
      <c r="BJ147">
        <f>VLOOKUP($A147,'Subtraction Matrices (Att)'!R$3:W$220,6,FALSE)</f>
        <v>1.4084507042253501E-2</v>
      </c>
      <c r="BK147">
        <f>VLOOKUP($A147,'Subtraction Matrices (Att)'!AH$3:AM$220,6,FALSE)</f>
        <v>1.4084507042253501E-2</v>
      </c>
      <c r="BL147">
        <f>VLOOKUP($A147,'Subtraction Matrices (Att)'!Z$3:AE$220,6,FALSE)</f>
        <v>1.4084507042253501E-2</v>
      </c>
      <c r="BM147">
        <f>VLOOKUP($A147,'Subtraction Matrices (Att)'!AP$3:AU$220,6,FALSE)</f>
        <v>1.4084507042253501E-2</v>
      </c>
      <c r="BN147">
        <f>VLOOKUP($A147,'Subtraction Matrices (Att)'!AX$3:BC$220,6,FALSE)</f>
        <v>4.6948356807511703E-3</v>
      </c>
    </row>
    <row r="148" spans="1:66" x14ac:dyDescent="0.2">
      <c r="A148" t="s">
        <v>70</v>
      </c>
      <c r="B148">
        <f>VLOOKUP($A148,'Subtraction Matrices (Att)'!B$3:C$220,2,FALSE)</f>
        <v>8.0893531916003498E-5</v>
      </c>
      <c r="C148">
        <f>VLOOKUP($A148,'Subtraction Matrices (Att)'!J$3:K$220,2,FALSE)</f>
        <v>1.0685126257318901E-4</v>
      </c>
      <c r="D148">
        <f>VLOOKUP($A148,'Subtraction Matrices (Att)'!R$3:S$220,2,FALSE)</f>
        <v>6.00252270036984E-5</v>
      </c>
      <c r="E148">
        <f>VLOOKUP($A148,'Subtraction Matrices (Att)'!AH$3:AI$220,2,FALSE)</f>
        <v>5.4972103216160901E-5</v>
      </c>
      <c r="F148">
        <f>VLOOKUP($A148,'Subtraction Matrices (Att)'!Z$3:AA$220,2,FALSE)</f>
        <v>5.2054640890212597E-5</v>
      </c>
      <c r="G148">
        <f>VLOOKUP($A148,'Subtraction Matrices (Att)'!AP$3:AQ$220,2,FALSE)</f>
        <v>2.7563896817152099E-5</v>
      </c>
      <c r="H148">
        <f>VLOOKUP($A148,'Subtraction Matrices (Att)'!AX$3:AY$220,2,FALSE)</f>
        <v>6.1098647585799401E-5</v>
      </c>
      <c r="T148" t="s">
        <v>70</v>
      </c>
      <c r="U148">
        <f>VLOOKUP($A148,'Subtraction Matrices (Att)'!B$3:E$220,3,FALSE)</f>
        <v>0.6</v>
      </c>
      <c r="V148">
        <f>VLOOKUP($A148,'Subtraction Matrices (Att)'!J$3:L$220,3,FALSE)</f>
        <v>0.55555555555555503</v>
      </c>
      <c r="W148">
        <f>VLOOKUP($A148,'Subtraction Matrices (Att)'!R$3:T$220,3,FALSE)</f>
        <v>0.67272727272727195</v>
      </c>
      <c r="X148">
        <f>VLOOKUP($A148,'Subtraction Matrices (Att)'!AH$3:AJ$220,3,FALSE)</f>
        <v>0.57142857142857095</v>
      </c>
      <c r="Y148">
        <f>VLOOKUP($A148,'Subtraction Matrices (Att)'!Z$3:AB$220,3,FALSE)</f>
        <v>0.57142857142857095</v>
      </c>
      <c r="Z148">
        <f>VLOOKUP($A148,'Subtraction Matrices (Att)'!AP$3:AR$220,3,FALSE)</f>
        <v>0.5</v>
      </c>
      <c r="AA148">
        <f>VLOOKUP($A148,'Subtraction Matrices (Att)'!AX$3:AZ$220,3,FALSE)</f>
        <v>0.53333333333333299</v>
      </c>
      <c r="AN148" t="s">
        <v>70</v>
      </c>
      <c r="AO148">
        <f>VLOOKUP($A148,'Subtraction Matrices (Att)'!B$3:F$220,5,FALSE)</f>
        <v>11</v>
      </c>
      <c r="AP148">
        <f>VLOOKUP($A148,'Subtraction Matrices (Att)'!J$3:N$220,5,FALSE)</f>
        <v>10</v>
      </c>
      <c r="AQ148">
        <f>VLOOKUP($A148,'Subtraction Matrices (Att)'!R$3:V$220,5,FALSE)</f>
        <v>11</v>
      </c>
      <c r="AR148">
        <f>VLOOKUP($A148,'Subtraction Matrices (Att)'!AH$3:AL$220,5,FALSE)</f>
        <v>7</v>
      </c>
      <c r="AS148">
        <f>VLOOKUP($A148,'Subtraction Matrices (Att)'!Z$3:AD$220,5,FALSE)</f>
        <v>7</v>
      </c>
      <c r="AT148">
        <f>VLOOKUP($A148,'Subtraction Matrices (Att)'!AP$3:AT$220,5,FALSE)</f>
        <v>5</v>
      </c>
      <c r="AU148">
        <f>VLOOKUP($A148,'Subtraction Matrices (Att)'!AX$3:BB$220,5,FALSE)</f>
        <v>6</v>
      </c>
      <c r="BG148" t="s">
        <v>70</v>
      </c>
      <c r="BH148">
        <f>VLOOKUP($A148,'Subtraction Matrices (Att)'!B$3:G$220,6,FALSE)</f>
        <v>5.2132701421800903E-2</v>
      </c>
      <c r="BI148">
        <f>VLOOKUP($A148,'Subtraction Matrices (Att)'!J$3:O$220,6,FALSE)</f>
        <v>4.69483568075117E-2</v>
      </c>
      <c r="BJ148">
        <f>VLOOKUP($A148,'Subtraction Matrices (Att)'!R$3:W$220,6,FALSE)</f>
        <v>5.16431924882629E-2</v>
      </c>
      <c r="BK148">
        <f>VLOOKUP($A148,'Subtraction Matrices (Att)'!AH$3:AM$220,6,FALSE)</f>
        <v>3.2863849765258198E-2</v>
      </c>
      <c r="BL148">
        <f>VLOOKUP($A148,'Subtraction Matrices (Att)'!Z$3:AE$220,6,FALSE)</f>
        <v>3.2863849765258198E-2</v>
      </c>
      <c r="BM148">
        <f>VLOOKUP($A148,'Subtraction Matrices (Att)'!AP$3:AU$220,6,FALSE)</f>
        <v>2.3474178403755801E-2</v>
      </c>
      <c r="BN148">
        <f>VLOOKUP($A148,'Subtraction Matrices (Att)'!AX$3:BC$220,6,FALSE)</f>
        <v>2.8169014084507001E-2</v>
      </c>
    </row>
    <row r="149" spans="1:66" x14ac:dyDescent="0.2">
      <c r="A149" t="s">
        <v>69</v>
      </c>
      <c r="B149">
        <f>VLOOKUP($A149,'Subtraction Matrices (Att)'!B$3:C$220,2,FALSE)</f>
        <v>1.51688562033471E-3</v>
      </c>
      <c r="C149">
        <f>VLOOKUP($A149,'Subtraction Matrices (Att)'!J$3:K$220,2,FALSE)</f>
        <v>3.4462544393582101E-3</v>
      </c>
      <c r="D149">
        <f>VLOOKUP($A149,'Subtraction Matrices (Att)'!R$3:S$220,2,FALSE)</f>
        <v>2.64872139216049E-3</v>
      </c>
      <c r="E149">
        <f>VLOOKUP($A149,'Subtraction Matrices (Att)'!AH$3:AI$220,2,FALSE)</f>
        <v>2.5204755544467601E-3</v>
      </c>
      <c r="F149">
        <f>VLOOKUP($A149,'Subtraction Matrices (Att)'!Z$3:AA$220,2,FALSE)</f>
        <v>3.2670198487568698E-3</v>
      </c>
      <c r="G149">
        <f>VLOOKUP($A149,'Subtraction Matrices (Att)'!AP$3:AQ$220,2,FALSE)</f>
        <v>3.3922182697268799E-3</v>
      </c>
      <c r="H149">
        <f>VLOOKUP($A149,'Subtraction Matrices (Att)'!AX$3:AY$220,2,FALSE)</f>
        <v>2.44781811525725E-3</v>
      </c>
      <c r="T149" t="s">
        <v>69</v>
      </c>
      <c r="U149">
        <f>VLOOKUP($A149,'Subtraction Matrices (Att)'!B$3:E$220,3,FALSE)</f>
        <v>0.375494071146245</v>
      </c>
      <c r="V149">
        <f>VLOOKUP($A149,'Subtraction Matrices (Att)'!J$3:L$220,3,FALSE)</f>
        <v>0.40285204991087298</v>
      </c>
      <c r="W149">
        <f>VLOOKUP($A149,'Subtraction Matrices (Att)'!R$3:T$220,3,FALSE)</f>
        <v>0.40340909090909</v>
      </c>
      <c r="X149">
        <f>VLOOKUP($A149,'Subtraction Matrices (Att)'!AH$3:AJ$220,3,FALSE)</f>
        <v>0.370114942528735</v>
      </c>
      <c r="Y149">
        <f>VLOOKUP($A149,'Subtraction Matrices (Att)'!Z$3:AB$220,3,FALSE)</f>
        <v>0.39663865546218402</v>
      </c>
      <c r="Z149">
        <f>VLOOKUP($A149,'Subtraction Matrices (Att)'!AP$3:AR$220,3,FALSE)</f>
        <v>0.37967914438502598</v>
      </c>
      <c r="AA149">
        <f>VLOOKUP($A149,'Subtraction Matrices (Att)'!AX$3:AZ$220,3,FALSE)</f>
        <v>0.35869565217391303</v>
      </c>
      <c r="AN149" t="s">
        <v>69</v>
      </c>
      <c r="AO149">
        <f>VLOOKUP($A149,'Subtraction Matrices (Att)'!B$3:F$220,5,FALSE)</f>
        <v>23</v>
      </c>
      <c r="AP149">
        <f>VLOOKUP($A149,'Subtraction Matrices (Att)'!J$3:N$220,5,FALSE)</f>
        <v>34</v>
      </c>
      <c r="AQ149">
        <f>VLOOKUP($A149,'Subtraction Matrices (Att)'!R$3:V$220,5,FALSE)</f>
        <v>33</v>
      </c>
      <c r="AR149">
        <f>VLOOKUP($A149,'Subtraction Matrices (Att)'!AH$3:AL$220,5,FALSE)</f>
        <v>30</v>
      </c>
      <c r="AS149">
        <f>VLOOKUP($A149,'Subtraction Matrices (Att)'!Z$3:AD$220,5,FALSE)</f>
        <v>35</v>
      </c>
      <c r="AT149">
        <f>VLOOKUP($A149,'Subtraction Matrices (Att)'!AP$3:AT$220,5,FALSE)</f>
        <v>34</v>
      </c>
      <c r="AU149">
        <f>VLOOKUP($A149,'Subtraction Matrices (Att)'!AX$3:BB$220,5,FALSE)</f>
        <v>24</v>
      </c>
      <c r="BG149" t="s">
        <v>69</v>
      </c>
      <c r="BH149">
        <f>VLOOKUP($A149,'Subtraction Matrices (Att)'!B$3:G$220,6,FALSE)</f>
        <v>0.109004739336492</v>
      </c>
      <c r="BI149">
        <f>VLOOKUP($A149,'Subtraction Matrices (Att)'!J$3:O$220,6,FALSE)</f>
        <v>0.15962441314553899</v>
      </c>
      <c r="BJ149">
        <f>VLOOKUP($A149,'Subtraction Matrices (Att)'!R$3:W$220,6,FALSE)</f>
        <v>0.154929577464788</v>
      </c>
      <c r="BK149">
        <f>VLOOKUP($A149,'Subtraction Matrices (Att)'!AH$3:AM$220,6,FALSE)</f>
        <v>0.140845070422535</v>
      </c>
      <c r="BL149">
        <f>VLOOKUP($A149,'Subtraction Matrices (Att)'!Z$3:AE$220,6,FALSE)</f>
        <v>0.16431924882629101</v>
      </c>
      <c r="BM149">
        <f>VLOOKUP($A149,'Subtraction Matrices (Att)'!AP$3:AU$220,6,FALSE)</f>
        <v>0.15962441314553899</v>
      </c>
      <c r="BN149">
        <f>VLOOKUP($A149,'Subtraction Matrices (Att)'!AX$3:BC$220,6,FALSE)</f>
        <v>0.11267605633802801</v>
      </c>
    </row>
    <row r="150" spans="1:66" x14ac:dyDescent="0.2">
      <c r="A150" t="s">
        <v>68</v>
      </c>
      <c r="B150">
        <f>VLOOKUP($A150,'Subtraction Matrices (Att)'!B$3:C$220,2,FALSE)</f>
        <v>1.68030243855323E-3</v>
      </c>
      <c r="C150">
        <f>VLOOKUP($A150,'Subtraction Matrices (Att)'!J$3:K$220,2,FALSE)</f>
        <v>1.45252170315113E-3</v>
      </c>
      <c r="D150">
        <f>VLOOKUP($A150,'Subtraction Matrices (Att)'!R$3:S$220,2,FALSE)</f>
        <v>1.47400034603481E-3</v>
      </c>
      <c r="E150">
        <f>VLOOKUP($A150,'Subtraction Matrices (Att)'!AH$3:AI$220,2,FALSE)</f>
        <v>4.5723719459358499E-4</v>
      </c>
      <c r="F150">
        <f>VLOOKUP($A150,'Subtraction Matrices (Att)'!Z$3:AA$220,2,FALSE)</f>
        <v>4.1966751066423299E-4</v>
      </c>
      <c r="G150">
        <f>VLOOKUP($A150,'Subtraction Matrices (Att)'!AP$3:AQ$220,2,FALSE)</f>
        <v>1.32845439719258E-3</v>
      </c>
      <c r="H150">
        <f>VLOOKUP($A150,'Subtraction Matrices (Att)'!AX$3:AY$220,2,FALSE)</f>
        <v>1.5163173303103599E-3</v>
      </c>
      <c r="T150" t="s">
        <v>68</v>
      </c>
      <c r="U150">
        <f>VLOOKUP($A150,'Subtraction Matrices (Att)'!B$3:E$220,3,FALSE)</f>
        <v>0.4</v>
      </c>
      <c r="V150">
        <f>VLOOKUP($A150,'Subtraction Matrices (Att)'!J$3:L$220,3,FALSE)</f>
        <v>0.34736842105263099</v>
      </c>
      <c r="W150">
        <f>VLOOKUP($A150,'Subtraction Matrices (Att)'!R$3:T$220,3,FALSE)</f>
        <v>0.39826839826839799</v>
      </c>
      <c r="X150">
        <f>VLOOKUP($A150,'Subtraction Matrices (Att)'!AH$3:AJ$220,3,FALSE)</f>
        <v>0.44761904761904697</v>
      </c>
      <c r="Y150">
        <f>VLOOKUP($A150,'Subtraction Matrices (Att)'!Z$3:AB$220,3,FALSE)</f>
        <v>0.4</v>
      </c>
      <c r="Z150">
        <f>VLOOKUP($A150,'Subtraction Matrices (Att)'!AP$3:AR$220,3,FALSE)</f>
        <v>0.37362637362637302</v>
      </c>
      <c r="AA150">
        <f>VLOOKUP($A150,'Subtraction Matrices (Att)'!AX$3:AZ$220,3,FALSE)</f>
        <v>0.33823529411764702</v>
      </c>
      <c r="AN150" t="s">
        <v>68</v>
      </c>
      <c r="AO150">
        <f>VLOOKUP($A150,'Subtraction Matrices (Att)'!B$3:F$220,5,FALSE)</f>
        <v>20</v>
      </c>
      <c r="AP150">
        <f>VLOOKUP($A150,'Subtraction Matrices (Att)'!J$3:N$220,5,FALSE)</f>
        <v>20</v>
      </c>
      <c r="AQ150">
        <f>VLOOKUP($A150,'Subtraction Matrices (Att)'!R$3:V$220,5,FALSE)</f>
        <v>22</v>
      </c>
      <c r="AR150">
        <f>VLOOKUP($A150,'Subtraction Matrices (Att)'!AH$3:AL$220,5,FALSE)</f>
        <v>15</v>
      </c>
      <c r="AS150">
        <f>VLOOKUP($A150,'Subtraction Matrices (Att)'!Z$3:AD$220,5,FALSE)</f>
        <v>10</v>
      </c>
      <c r="AT150">
        <f>VLOOKUP($A150,'Subtraction Matrices (Att)'!AP$3:AT$220,5,FALSE)</f>
        <v>14</v>
      </c>
      <c r="AU150">
        <f>VLOOKUP($A150,'Subtraction Matrices (Att)'!AX$3:BB$220,5,FALSE)</f>
        <v>17</v>
      </c>
      <c r="BG150" t="s">
        <v>68</v>
      </c>
      <c r="BH150">
        <f>VLOOKUP($A150,'Subtraction Matrices (Att)'!B$3:G$220,6,FALSE)</f>
        <v>9.4786729857819899E-2</v>
      </c>
      <c r="BI150">
        <f>VLOOKUP($A150,'Subtraction Matrices (Att)'!J$3:O$220,6,FALSE)</f>
        <v>9.38967136150234E-2</v>
      </c>
      <c r="BJ150">
        <f>VLOOKUP($A150,'Subtraction Matrices (Att)'!R$3:W$220,6,FALSE)</f>
        <v>0.10328638497652499</v>
      </c>
      <c r="BK150">
        <f>VLOOKUP($A150,'Subtraction Matrices (Att)'!AH$3:AM$220,6,FALSE)</f>
        <v>7.0422535211267595E-2</v>
      </c>
      <c r="BL150">
        <f>VLOOKUP($A150,'Subtraction Matrices (Att)'!Z$3:AE$220,6,FALSE)</f>
        <v>4.69483568075117E-2</v>
      </c>
      <c r="BM150">
        <f>VLOOKUP($A150,'Subtraction Matrices (Att)'!AP$3:AU$220,6,FALSE)</f>
        <v>6.5727699530516395E-2</v>
      </c>
      <c r="BN150">
        <f>VLOOKUP($A150,'Subtraction Matrices (Att)'!AX$3:BC$220,6,FALSE)</f>
        <v>7.9812206572769898E-2</v>
      </c>
    </row>
    <row r="151" spans="1:66" x14ac:dyDescent="0.2">
      <c r="A151" t="s">
        <v>67</v>
      </c>
      <c r="B151">
        <f>VLOOKUP($A151,'Subtraction Matrices (Att)'!B$3:C$220,2,FALSE)</f>
        <v>1.6235897629538901E-3</v>
      </c>
      <c r="C151">
        <f>VLOOKUP($A151,'Subtraction Matrices (Att)'!J$3:K$220,2,FALSE)</f>
        <v>1.42044537485975E-3</v>
      </c>
      <c r="D151">
        <f>VLOOKUP($A151,'Subtraction Matrices (Att)'!R$3:S$220,2,FALSE)</f>
        <v>2.00395876284122E-3</v>
      </c>
      <c r="E151">
        <f>VLOOKUP($A151,'Subtraction Matrices (Att)'!AH$3:AI$220,2,FALSE)</f>
        <v>1.6539171808242401E-3</v>
      </c>
      <c r="F151">
        <f>VLOOKUP($A151,'Subtraction Matrices (Att)'!Z$3:AA$220,2,FALSE)</f>
        <v>2.7880539740377298E-3</v>
      </c>
      <c r="G151">
        <f>VLOOKUP($A151,'Subtraction Matrices (Att)'!AP$3:AQ$220,2,FALSE)</f>
        <v>1.91510885304059E-3</v>
      </c>
      <c r="H151">
        <f>VLOOKUP($A151,'Subtraction Matrices (Att)'!AX$3:AY$220,2,FALSE)</f>
        <v>2.5483081031768902E-3</v>
      </c>
      <c r="T151" t="s">
        <v>67</v>
      </c>
      <c r="U151">
        <f>VLOOKUP($A151,'Subtraction Matrices (Att)'!B$3:E$220,3,FALSE)</f>
        <v>0.50971322849213696</v>
      </c>
      <c r="V151">
        <f>VLOOKUP($A151,'Subtraction Matrices (Att)'!J$3:L$220,3,FALSE)</f>
        <v>0.54081632653061196</v>
      </c>
      <c r="W151">
        <f>VLOOKUP($A151,'Subtraction Matrices (Att)'!R$3:T$220,3,FALSE)</f>
        <v>0.497643097643097</v>
      </c>
      <c r="X151">
        <f>VLOOKUP($A151,'Subtraction Matrices (Att)'!AH$3:AJ$220,3,FALSE)</f>
        <v>0.46341463414634099</v>
      </c>
      <c r="Y151">
        <f>VLOOKUP($A151,'Subtraction Matrices (Att)'!Z$3:AB$220,3,FALSE)</f>
        <v>0.48215366001209897</v>
      </c>
      <c r="Z151">
        <f>VLOOKUP($A151,'Subtraction Matrices (Att)'!AP$3:AR$220,3,FALSE)</f>
        <v>0.47171717171717098</v>
      </c>
      <c r="AA151">
        <f>VLOOKUP($A151,'Subtraction Matrices (Att)'!AX$3:AZ$220,3,FALSE)</f>
        <v>0.46666666666666601</v>
      </c>
      <c r="AN151" t="s">
        <v>67</v>
      </c>
      <c r="AO151">
        <f>VLOOKUP($A151,'Subtraction Matrices (Att)'!B$3:F$220,5,FALSE)</f>
        <v>47</v>
      </c>
      <c r="AP151">
        <f>VLOOKUP($A151,'Subtraction Matrices (Att)'!J$3:N$220,5,FALSE)</f>
        <v>49</v>
      </c>
      <c r="AQ151">
        <f>VLOOKUP($A151,'Subtraction Matrices (Att)'!R$3:V$220,5,FALSE)</f>
        <v>55</v>
      </c>
      <c r="AR151">
        <f>VLOOKUP($A151,'Subtraction Matrices (Att)'!AH$3:AL$220,5,FALSE)</f>
        <v>42</v>
      </c>
      <c r="AS151">
        <f>VLOOKUP($A151,'Subtraction Matrices (Att)'!Z$3:AD$220,5,FALSE)</f>
        <v>58</v>
      </c>
      <c r="AT151">
        <f>VLOOKUP($A151,'Subtraction Matrices (Att)'!AP$3:AT$220,5,FALSE)</f>
        <v>45</v>
      </c>
      <c r="AU151">
        <f>VLOOKUP($A151,'Subtraction Matrices (Att)'!AX$3:BB$220,5,FALSE)</f>
        <v>45</v>
      </c>
      <c r="BG151" t="s">
        <v>67</v>
      </c>
      <c r="BH151">
        <f>VLOOKUP($A151,'Subtraction Matrices (Att)'!B$3:G$220,6,FALSE)</f>
        <v>0.222748815165876</v>
      </c>
      <c r="BI151">
        <f>VLOOKUP($A151,'Subtraction Matrices (Att)'!J$3:O$220,6,FALSE)</f>
        <v>0.230046948356807</v>
      </c>
      <c r="BJ151">
        <f>VLOOKUP($A151,'Subtraction Matrices (Att)'!R$3:W$220,6,FALSE)</f>
        <v>0.25821596244131401</v>
      </c>
      <c r="BK151">
        <f>VLOOKUP($A151,'Subtraction Matrices (Att)'!AH$3:AM$220,6,FALSE)</f>
        <v>0.19718309859154901</v>
      </c>
      <c r="BL151">
        <f>VLOOKUP($A151,'Subtraction Matrices (Att)'!Z$3:AE$220,6,FALSE)</f>
        <v>0.27230046948356801</v>
      </c>
      <c r="BM151">
        <f>VLOOKUP($A151,'Subtraction Matrices (Att)'!AP$3:AU$220,6,FALSE)</f>
        <v>0.21126760563380201</v>
      </c>
      <c r="BN151">
        <f>VLOOKUP($A151,'Subtraction Matrices (Att)'!AX$3:BC$220,6,FALSE)</f>
        <v>0.21126760563380201</v>
      </c>
    </row>
    <row r="152" spans="1:66" x14ac:dyDescent="0.2">
      <c r="A152" t="s">
        <v>66</v>
      </c>
      <c r="B152">
        <f>VLOOKUP($A152,'Subtraction Matrices (Att)'!B$3:C$220,2,FALSE)</f>
        <v>2.9202678936269401E-3</v>
      </c>
      <c r="C152">
        <f>VLOOKUP($A152,'Subtraction Matrices (Att)'!J$3:K$220,2,FALSE)</f>
        <v>2.67966463442277E-3</v>
      </c>
      <c r="D152">
        <f>VLOOKUP($A152,'Subtraction Matrices (Att)'!R$3:S$220,2,FALSE)</f>
        <v>3.4373463502356798E-3</v>
      </c>
      <c r="E152">
        <f>VLOOKUP($A152,'Subtraction Matrices (Att)'!AH$3:AI$220,2,FALSE)</f>
        <v>4.2695593427784896E-3</v>
      </c>
      <c r="F152">
        <f>VLOOKUP($A152,'Subtraction Matrices (Att)'!Z$3:AA$220,2,FALSE)</f>
        <v>2.1269484338307999E-3</v>
      </c>
      <c r="G152">
        <f>VLOOKUP($A152,'Subtraction Matrices (Att)'!AP$3:AQ$220,2,FALSE)</f>
        <v>4.0997758090364602E-3</v>
      </c>
      <c r="H152">
        <f>VLOOKUP($A152,'Subtraction Matrices (Att)'!AX$3:AY$220,2,FALSE)</f>
        <v>3.5488741862190099E-3</v>
      </c>
      <c r="T152" t="s">
        <v>66</v>
      </c>
      <c r="U152">
        <f>VLOOKUP($A152,'Subtraction Matrices (Att)'!B$3:E$220,3,FALSE)</f>
        <v>0.51717171717171695</v>
      </c>
      <c r="V152">
        <f>VLOOKUP($A152,'Subtraction Matrices (Att)'!J$3:L$220,3,FALSE)</f>
        <v>0.47186932849364699</v>
      </c>
      <c r="W152">
        <f>VLOOKUP($A152,'Subtraction Matrices (Att)'!R$3:T$220,3,FALSE)</f>
        <v>0.46949152542372802</v>
      </c>
      <c r="X152">
        <f>VLOOKUP($A152,'Subtraction Matrices (Att)'!AH$3:AJ$220,3,FALSE)</f>
        <v>0.40584415584415501</v>
      </c>
      <c r="Y152">
        <f>VLOOKUP($A152,'Subtraction Matrices (Att)'!Z$3:AB$220,3,FALSE)</f>
        <v>0.46290143964562502</v>
      </c>
      <c r="Z152">
        <f>VLOOKUP($A152,'Subtraction Matrices (Att)'!AP$3:AR$220,3,FALSE)</f>
        <v>0.42828282828282799</v>
      </c>
      <c r="AA152">
        <f>VLOOKUP($A152,'Subtraction Matrices (Att)'!AX$3:AZ$220,3,FALSE)</f>
        <v>0.40336879432624101</v>
      </c>
      <c r="AN152" t="s">
        <v>66</v>
      </c>
      <c r="AO152">
        <f>VLOOKUP($A152,'Subtraction Matrices (Att)'!B$3:F$220,5,FALSE)</f>
        <v>55</v>
      </c>
      <c r="AP152">
        <f>VLOOKUP($A152,'Subtraction Matrices (Att)'!J$3:N$220,5,FALSE)</f>
        <v>58</v>
      </c>
      <c r="AQ152">
        <f>VLOOKUP($A152,'Subtraction Matrices (Att)'!R$3:V$220,5,FALSE)</f>
        <v>60</v>
      </c>
      <c r="AR152">
        <f>VLOOKUP($A152,'Subtraction Matrices (Att)'!AH$3:AL$220,5,FALSE)</f>
        <v>56</v>
      </c>
      <c r="AS152">
        <f>VLOOKUP($A152,'Subtraction Matrices (Att)'!Z$3:AD$220,5,FALSE)</f>
        <v>43</v>
      </c>
      <c r="AT152">
        <f>VLOOKUP($A152,'Subtraction Matrices (Att)'!AP$3:AT$220,5,FALSE)</f>
        <v>55</v>
      </c>
      <c r="AU152">
        <f>VLOOKUP($A152,'Subtraction Matrices (Att)'!AX$3:BB$220,5,FALSE)</f>
        <v>48</v>
      </c>
      <c r="BG152" t="s">
        <v>66</v>
      </c>
      <c r="BH152">
        <f>VLOOKUP($A152,'Subtraction Matrices (Att)'!B$3:G$220,6,FALSE)</f>
        <v>0.26066350710900399</v>
      </c>
      <c r="BI152">
        <f>VLOOKUP($A152,'Subtraction Matrices (Att)'!J$3:O$220,6,FALSE)</f>
        <v>0.27230046948356801</v>
      </c>
      <c r="BJ152">
        <f>VLOOKUP($A152,'Subtraction Matrices (Att)'!R$3:W$220,6,FALSE)</f>
        <v>0.28169014084506999</v>
      </c>
      <c r="BK152">
        <f>VLOOKUP($A152,'Subtraction Matrices (Att)'!AH$3:AM$220,6,FALSE)</f>
        <v>0.26291079812206503</v>
      </c>
      <c r="BL152">
        <f>VLOOKUP($A152,'Subtraction Matrices (Att)'!Z$3:AE$220,6,FALSE)</f>
        <v>0.2018779342723</v>
      </c>
      <c r="BM152">
        <f>VLOOKUP($A152,'Subtraction Matrices (Att)'!AP$3:AU$220,6,FALSE)</f>
        <v>0.25821596244131401</v>
      </c>
      <c r="BN152">
        <f>VLOOKUP($A152,'Subtraction Matrices (Att)'!AX$3:BC$220,6,FALSE)</f>
        <v>0.22535211267605601</v>
      </c>
    </row>
    <row r="153" spans="1:66" x14ac:dyDescent="0.2">
      <c r="A153" t="s">
        <v>65</v>
      </c>
      <c r="B153">
        <f>VLOOKUP($A153,'Subtraction Matrices (Att)'!B$3:C$220,2,FALSE)</f>
        <v>1.06463778636336E-4</v>
      </c>
      <c r="C153">
        <f>VLOOKUP($A153,'Subtraction Matrices (Att)'!J$3:K$220,2,FALSE)</f>
        <v>4.4368132264997501E-4</v>
      </c>
      <c r="D153">
        <f>VLOOKUP($A153,'Subtraction Matrices (Att)'!R$3:S$220,2,FALSE)</f>
        <v>4.4540141182625902E-4</v>
      </c>
      <c r="E153">
        <f>VLOOKUP($A153,'Subtraction Matrices (Att)'!AH$3:AI$220,2,FALSE)</f>
        <v>4.9529549362199005E-4</v>
      </c>
      <c r="F153">
        <f>VLOOKUP($A153,'Subtraction Matrices (Att)'!Z$3:AA$220,2,FALSE)</f>
        <v>6.9767613575675799E-4</v>
      </c>
      <c r="G153">
        <f>VLOOKUP($A153,'Subtraction Matrices (Att)'!AP$3:AQ$220,2,FALSE)</f>
        <v>3.5473462868620601E-4</v>
      </c>
      <c r="H153">
        <f>VLOOKUP($A153,'Subtraction Matrices (Att)'!AX$3:AY$220,2,FALSE)</f>
        <v>4.4404546468088801E-4</v>
      </c>
      <c r="T153" t="s">
        <v>65</v>
      </c>
      <c r="U153">
        <f>VLOOKUP($A153,'Subtraction Matrices (Att)'!B$3:E$220,3,FALSE)</f>
        <v>0.3</v>
      </c>
      <c r="V153">
        <f>VLOOKUP($A153,'Subtraction Matrices (Att)'!J$3:L$220,3,FALSE)</f>
        <v>0.214285714285714</v>
      </c>
      <c r="W153">
        <f>VLOOKUP($A153,'Subtraction Matrices (Att)'!R$3:T$220,3,FALSE)</f>
        <v>0.25</v>
      </c>
      <c r="X153">
        <f>VLOOKUP($A153,'Subtraction Matrices (Att)'!AH$3:AJ$220,3,FALSE)</f>
        <v>0.28571428571428498</v>
      </c>
      <c r="Y153">
        <f>VLOOKUP($A153,'Subtraction Matrices (Att)'!Z$3:AB$220,3,FALSE)</f>
        <v>0.25</v>
      </c>
      <c r="Z153">
        <f>VLOOKUP($A153,'Subtraction Matrices (Att)'!AP$3:AR$220,3,FALSE)</f>
        <v>0.33333333333333298</v>
      </c>
      <c r="AA153">
        <f>VLOOKUP($A153,'Subtraction Matrices (Att)'!AX$3:AZ$220,3,FALSE)</f>
        <v>0.14285714285714199</v>
      </c>
      <c r="AN153" t="s">
        <v>65</v>
      </c>
      <c r="AO153">
        <f>VLOOKUP($A153,'Subtraction Matrices (Att)'!B$3:F$220,5,FALSE)</f>
        <v>5</v>
      </c>
      <c r="AP153">
        <f>VLOOKUP($A153,'Subtraction Matrices (Att)'!J$3:N$220,5,FALSE)</f>
        <v>8</v>
      </c>
      <c r="AQ153">
        <f>VLOOKUP($A153,'Subtraction Matrices (Att)'!R$3:V$220,5,FALSE)</f>
        <v>8</v>
      </c>
      <c r="AR153">
        <f>VLOOKUP($A153,'Subtraction Matrices (Att)'!AH$3:AL$220,5,FALSE)</f>
        <v>7</v>
      </c>
      <c r="AS153">
        <f>VLOOKUP($A153,'Subtraction Matrices (Att)'!Z$3:AD$220,5,FALSE)</f>
        <v>9</v>
      </c>
      <c r="AT153">
        <f>VLOOKUP($A153,'Subtraction Matrices (Att)'!AP$3:AT$220,5,FALSE)</f>
        <v>6</v>
      </c>
      <c r="AU153">
        <f>VLOOKUP($A153,'Subtraction Matrices (Att)'!AX$3:BB$220,5,FALSE)</f>
        <v>7</v>
      </c>
      <c r="BG153" t="s">
        <v>65</v>
      </c>
      <c r="BH153">
        <f>VLOOKUP($A153,'Subtraction Matrices (Att)'!B$3:G$220,6,FALSE)</f>
        <v>2.3696682464454898E-2</v>
      </c>
      <c r="BI153">
        <f>VLOOKUP($A153,'Subtraction Matrices (Att)'!J$3:O$220,6,FALSE)</f>
        <v>3.75586854460093E-2</v>
      </c>
      <c r="BJ153">
        <f>VLOOKUP($A153,'Subtraction Matrices (Att)'!R$3:W$220,6,FALSE)</f>
        <v>3.75586854460093E-2</v>
      </c>
      <c r="BK153">
        <f>VLOOKUP($A153,'Subtraction Matrices (Att)'!AH$3:AM$220,6,FALSE)</f>
        <v>3.2863849765258198E-2</v>
      </c>
      <c r="BL153">
        <f>VLOOKUP($A153,'Subtraction Matrices (Att)'!Z$3:AE$220,6,FALSE)</f>
        <v>4.22535211267605E-2</v>
      </c>
      <c r="BM153">
        <f>VLOOKUP($A153,'Subtraction Matrices (Att)'!AP$3:AU$220,6,FALSE)</f>
        <v>2.8169014084507001E-2</v>
      </c>
      <c r="BN153">
        <f>VLOOKUP($A153,'Subtraction Matrices (Att)'!AX$3:BC$220,6,FALSE)</f>
        <v>3.2863849765258198E-2</v>
      </c>
    </row>
    <row r="154" spans="1:66" x14ac:dyDescent="0.2">
      <c r="A154" t="s">
        <v>64</v>
      </c>
      <c r="B154">
        <f>VLOOKUP($A154,'Subtraction Matrices (Att)'!B$3:C$220,2,FALSE)</f>
        <v>1.06027368911706E-4</v>
      </c>
      <c r="C154">
        <f>VLOOKUP($A154,'Subtraction Matrices (Att)'!J$3:K$220,2,FALSE)</f>
        <v>9.2360145582953202E-4</v>
      </c>
      <c r="D154">
        <f>VLOOKUP($A154,'Subtraction Matrices (Att)'!R$3:S$220,2,FALSE)</f>
        <v>7.6896929052621202E-4</v>
      </c>
      <c r="E154">
        <f>VLOOKUP($A154,'Subtraction Matrices (Att)'!AH$3:AI$220,2,FALSE)</f>
        <v>9.5780090278730105E-4</v>
      </c>
      <c r="F154">
        <f>VLOOKUP($A154,'Subtraction Matrices (Att)'!Z$3:AA$220,2,FALSE)</f>
        <v>9.4271885624405596E-4</v>
      </c>
      <c r="G154">
        <f>VLOOKUP($A154,'Subtraction Matrices (Att)'!AP$3:AQ$220,2,FALSE)</f>
        <v>1.0153719496417801E-3</v>
      </c>
      <c r="H154">
        <f>VLOOKUP($A154,'Subtraction Matrices (Att)'!AX$3:AY$220,2,FALSE)</f>
        <v>8.6275933234729102E-4</v>
      </c>
      <c r="T154" t="s">
        <v>64</v>
      </c>
      <c r="U154">
        <f>VLOOKUP($A154,'Subtraction Matrices (Att)'!B$3:E$220,3,FALSE)</f>
        <v>0.19047619047618999</v>
      </c>
      <c r="V154">
        <f>VLOOKUP($A154,'Subtraction Matrices (Att)'!J$3:L$220,3,FALSE)</f>
        <v>0.30769230769230699</v>
      </c>
      <c r="W154">
        <f>VLOOKUP($A154,'Subtraction Matrices (Att)'!R$3:T$220,3,FALSE)</f>
        <v>0.41758241758241699</v>
      </c>
      <c r="X154">
        <f>VLOOKUP($A154,'Subtraction Matrices (Att)'!AH$3:AJ$220,3,FALSE)</f>
        <v>0.38461538461538403</v>
      </c>
      <c r="Y154">
        <f>VLOOKUP($A154,'Subtraction Matrices (Att)'!Z$3:AB$220,3,FALSE)</f>
        <v>0.38461538461538403</v>
      </c>
      <c r="Z154">
        <f>VLOOKUP($A154,'Subtraction Matrices (Att)'!AP$3:AR$220,3,FALSE)</f>
        <v>0.35164835164835101</v>
      </c>
      <c r="AA154">
        <f>VLOOKUP($A154,'Subtraction Matrices (Att)'!AX$3:AZ$220,3,FALSE)</f>
        <v>0.266666666666666</v>
      </c>
      <c r="AN154" t="s">
        <v>64</v>
      </c>
      <c r="AO154">
        <f>VLOOKUP($A154,'Subtraction Matrices (Att)'!B$3:F$220,5,FALSE)</f>
        <v>7</v>
      </c>
      <c r="AP154">
        <f>VLOOKUP($A154,'Subtraction Matrices (Att)'!J$3:N$220,5,FALSE)</f>
        <v>13</v>
      </c>
      <c r="AQ154">
        <f>VLOOKUP($A154,'Subtraction Matrices (Att)'!R$3:V$220,5,FALSE)</f>
        <v>14</v>
      </c>
      <c r="AR154">
        <f>VLOOKUP($A154,'Subtraction Matrices (Att)'!AH$3:AL$220,5,FALSE)</f>
        <v>14</v>
      </c>
      <c r="AS154">
        <f>VLOOKUP($A154,'Subtraction Matrices (Att)'!Z$3:AD$220,5,FALSE)</f>
        <v>14</v>
      </c>
      <c r="AT154">
        <f>VLOOKUP($A154,'Subtraction Matrices (Att)'!AP$3:AT$220,5,FALSE)</f>
        <v>14</v>
      </c>
      <c r="AU154">
        <f>VLOOKUP($A154,'Subtraction Matrices (Att)'!AX$3:BB$220,5,FALSE)</f>
        <v>10</v>
      </c>
      <c r="BG154" t="s">
        <v>64</v>
      </c>
      <c r="BH154">
        <f>VLOOKUP($A154,'Subtraction Matrices (Att)'!B$3:G$220,6,FALSE)</f>
        <v>3.31753554502369E-2</v>
      </c>
      <c r="BI154">
        <f>VLOOKUP($A154,'Subtraction Matrices (Att)'!J$3:O$220,6,FALSE)</f>
        <v>6.1032863849765202E-2</v>
      </c>
      <c r="BJ154">
        <f>VLOOKUP($A154,'Subtraction Matrices (Att)'!R$3:W$220,6,FALSE)</f>
        <v>6.5727699530516395E-2</v>
      </c>
      <c r="BK154">
        <f>VLOOKUP($A154,'Subtraction Matrices (Att)'!AH$3:AM$220,6,FALSE)</f>
        <v>6.5727699530516395E-2</v>
      </c>
      <c r="BL154">
        <f>VLOOKUP($A154,'Subtraction Matrices (Att)'!Z$3:AE$220,6,FALSE)</f>
        <v>6.5727699530516395E-2</v>
      </c>
      <c r="BM154">
        <f>VLOOKUP($A154,'Subtraction Matrices (Att)'!AP$3:AU$220,6,FALSE)</f>
        <v>6.5727699530516395E-2</v>
      </c>
      <c r="BN154">
        <f>VLOOKUP($A154,'Subtraction Matrices (Att)'!AX$3:BC$220,6,FALSE)</f>
        <v>4.69483568075117E-2</v>
      </c>
    </row>
    <row r="155" spans="1:66" x14ac:dyDescent="0.2">
      <c r="A155" t="s">
        <v>63</v>
      </c>
      <c r="B155">
        <f>VLOOKUP($A155,'Subtraction Matrices (Att)'!B$3:C$220,2,FALSE)</f>
        <v>8.2892270521660403E-4</v>
      </c>
      <c r="C155">
        <f>VLOOKUP($A155,'Subtraction Matrices (Att)'!J$3:K$220,2,FALSE)</f>
        <v>1.1443627205991499E-3</v>
      </c>
      <c r="D155">
        <f>VLOOKUP($A155,'Subtraction Matrices (Att)'!R$3:S$220,2,FALSE)</f>
        <v>1.20517860187337E-3</v>
      </c>
      <c r="E155">
        <f>VLOOKUP($A155,'Subtraction Matrices (Att)'!AH$3:AI$220,2,FALSE)</f>
        <v>1.1300501433275699E-3</v>
      </c>
      <c r="F155">
        <f>VLOOKUP($A155,'Subtraction Matrices (Att)'!Z$3:AA$220,2,FALSE)</f>
        <v>1.3317700161934801E-3</v>
      </c>
      <c r="G155">
        <f>VLOOKUP($A155,'Subtraction Matrices (Att)'!AP$3:AQ$220,2,FALSE)</f>
        <v>8.3966860646610196E-4</v>
      </c>
      <c r="H155">
        <f>VLOOKUP($A155,'Subtraction Matrices (Att)'!AX$3:AY$220,2,FALSE)</f>
        <v>1.17746954930248E-3</v>
      </c>
      <c r="T155" t="s">
        <v>63</v>
      </c>
      <c r="U155">
        <f>VLOOKUP($A155,'Subtraction Matrices (Att)'!B$3:E$220,3,FALSE)</f>
        <v>0.44206773618538298</v>
      </c>
      <c r="V155">
        <f>VLOOKUP($A155,'Subtraction Matrices (Att)'!J$3:L$220,3,FALSE)</f>
        <v>0.44126984126984098</v>
      </c>
      <c r="W155">
        <f>VLOOKUP($A155,'Subtraction Matrices (Att)'!R$3:T$220,3,FALSE)</f>
        <v>0.44665718349928801</v>
      </c>
      <c r="X155">
        <f>VLOOKUP($A155,'Subtraction Matrices (Att)'!AH$3:AJ$220,3,FALSE)</f>
        <v>0.37204301075268797</v>
      </c>
      <c r="Y155">
        <f>VLOOKUP($A155,'Subtraction Matrices (Att)'!Z$3:AB$220,3,FALSE)</f>
        <v>0.44230769230769201</v>
      </c>
      <c r="Z155">
        <f>VLOOKUP($A155,'Subtraction Matrices (Att)'!AP$3:AR$220,3,FALSE)</f>
        <v>0.37230769230769201</v>
      </c>
      <c r="AA155">
        <f>VLOOKUP($A155,'Subtraction Matrices (Att)'!AX$3:AZ$220,3,FALSE)</f>
        <v>0.411494252873563</v>
      </c>
      <c r="AN155" t="s">
        <v>63</v>
      </c>
      <c r="AO155">
        <f>VLOOKUP($A155,'Subtraction Matrices (Att)'!B$3:F$220,5,FALSE)</f>
        <v>34</v>
      </c>
      <c r="AP155">
        <f>VLOOKUP($A155,'Subtraction Matrices (Att)'!J$3:N$220,5,FALSE)</f>
        <v>36</v>
      </c>
      <c r="AQ155">
        <f>VLOOKUP($A155,'Subtraction Matrices (Att)'!R$3:V$220,5,FALSE)</f>
        <v>38</v>
      </c>
      <c r="AR155">
        <f>VLOOKUP($A155,'Subtraction Matrices (Att)'!AH$3:AL$220,5,FALSE)</f>
        <v>31</v>
      </c>
      <c r="AS155">
        <f>VLOOKUP($A155,'Subtraction Matrices (Att)'!Z$3:AD$220,5,FALSE)</f>
        <v>40</v>
      </c>
      <c r="AT155">
        <f>VLOOKUP($A155,'Subtraction Matrices (Att)'!AP$3:AT$220,5,FALSE)</f>
        <v>26</v>
      </c>
      <c r="AU155">
        <f>VLOOKUP($A155,'Subtraction Matrices (Att)'!AX$3:BB$220,5,FALSE)</f>
        <v>30</v>
      </c>
      <c r="BG155" t="s">
        <v>63</v>
      </c>
      <c r="BH155">
        <f>VLOOKUP($A155,'Subtraction Matrices (Att)'!B$3:G$220,6,FALSE)</f>
        <v>0.161137440758293</v>
      </c>
      <c r="BI155">
        <f>VLOOKUP($A155,'Subtraction Matrices (Att)'!J$3:O$220,6,FALSE)</f>
        <v>0.169014084507042</v>
      </c>
      <c r="BJ155">
        <f>VLOOKUP($A155,'Subtraction Matrices (Att)'!R$3:W$220,6,FALSE)</f>
        <v>0.17840375586854401</v>
      </c>
      <c r="BK155">
        <f>VLOOKUP($A155,'Subtraction Matrices (Att)'!AH$3:AM$220,6,FALSE)</f>
        <v>0.14553990610328599</v>
      </c>
      <c r="BL155">
        <f>VLOOKUP($A155,'Subtraction Matrices (Att)'!Z$3:AE$220,6,FALSE)</f>
        <v>0.187793427230046</v>
      </c>
      <c r="BM155">
        <f>VLOOKUP($A155,'Subtraction Matrices (Att)'!AP$3:AU$220,6,FALSE)</f>
        <v>0.12206572769953</v>
      </c>
      <c r="BN155">
        <f>VLOOKUP($A155,'Subtraction Matrices (Att)'!AX$3:BC$220,6,FALSE)</f>
        <v>0.140845070422535</v>
      </c>
    </row>
    <row r="156" spans="1:66" x14ac:dyDescent="0.2">
      <c r="A156" t="s">
        <v>62</v>
      </c>
      <c r="B156">
        <f>VLOOKUP($A156,'Subtraction Matrices (Att)'!B$3:C$220,2,FALSE)</f>
        <v>4.7760349782353598E-4</v>
      </c>
      <c r="C156">
        <f>VLOOKUP($A156,'Subtraction Matrices (Att)'!J$3:K$220,2,FALSE)</f>
        <v>4.5893771236129899E-4</v>
      </c>
      <c r="D156">
        <f>VLOOKUP($A156,'Subtraction Matrices (Att)'!R$3:S$220,2,FALSE)</f>
        <v>4.5240175563657198E-4</v>
      </c>
      <c r="E156">
        <f>VLOOKUP($A156,'Subtraction Matrices (Att)'!AH$3:AI$220,2,FALSE)</f>
        <v>4.3262667017322001E-4</v>
      </c>
      <c r="F156">
        <f>VLOOKUP($A156,'Subtraction Matrices (Att)'!Z$3:AA$220,2,FALSE)</f>
        <v>4.0695238186915297E-4</v>
      </c>
      <c r="G156">
        <f>VLOOKUP($A156,'Subtraction Matrices (Att)'!AP$3:AQ$220,2,FALSE)</f>
        <v>3.1408116701190801E-4</v>
      </c>
      <c r="H156">
        <f>VLOOKUP($A156,'Subtraction Matrices (Att)'!AX$3:AY$220,2,FALSE)</f>
        <v>3.5953347406563201E-4</v>
      </c>
      <c r="T156" t="s">
        <v>62</v>
      </c>
      <c r="U156">
        <f>VLOOKUP($A156,'Subtraction Matrices (Att)'!B$3:E$220,3,FALSE)</f>
        <v>0.5</v>
      </c>
      <c r="V156">
        <f>VLOOKUP($A156,'Subtraction Matrices (Att)'!J$3:L$220,3,FALSE)</f>
        <v>0.45833333333333298</v>
      </c>
      <c r="W156">
        <f>VLOOKUP($A156,'Subtraction Matrices (Att)'!R$3:T$220,3,FALSE)</f>
        <v>0.5</v>
      </c>
      <c r="X156">
        <f>VLOOKUP($A156,'Subtraction Matrices (Att)'!AH$3:AJ$220,3,FALSE)</f>
        <v>0.476190476190476</v>
      </c>
      <c r="Y156">
        <f>VLOOKUP($A156,'Subtraction Matrices (Att)'!Z$3:AB$220,3,FALSE)</f>
        <v>0.50833333333333297</v>
      </c>
      <c r="Z156">
        <f>VLOOKUP($A156,'Subtraction Matrices (Att)'!AP$3:AR$220,3,FALSE)</f>
        <v>0.512820512820512</v>
      </c>
      <c r="AA156">
        <f>VLOOKUP($A156,'Subtraction Matrices (Att)'!AX$3:AZ$220,3,FALSE)</f>
        <v>0.43636363636363601</v>
      </c>
      <c r="AN156" t="s">
        <v>62</v>
      </c>
      <c r="AO156">
        <f>VLOOKUP($A156,'Subtraction Matrices (Att)'!B$3:F$220,5,FALSE)</f>
        <v>16</v>
      </c>
      <c r="AP156">
        <f>VLOOKUP($A156,'Subtraction Matrices (Att)'!J$3:N$220,5,FALSE)</f>
        <v>16</v>
      </c>
      <c r="AQ156">
        <f>VLOOKUP($A156,'Subtraction Matrices (Att)'!R$3:V$220,5,FALSE)</f>
        <v>17</v>
      </c>
      <c r="AR156">
        <f>VLOOKUP($A156,'Subtraction Matrices (Att)'!AH$3:AL$220,5,FALSE)</f>
        <v>15</v>
      </c>
      <c r="AS156">
        <f>VLOOKUP($A156,'Subtraction Matrices (Att)'!Z$3:AD$220,5,FALSE)</f>
        <v>16</v>
      </c>
      <c r="AT156">
        <f>VLOOKUP($A156,'Subtraction Matrices (Att)'!AP$3:AT$220,5,FALSE)</f>
        <v>13</v>
      </c>
      <c r="AU156">
        <f>VLOOKUP($A156,'Subtraction Matrices (Att)'!AX$3:BB$220,5,FALSE)</f>
        <v>11</v>
      </c>
      <c r="BG156" t="s">
        <v>62</v>
      </c>
      <c r="BH156">
        <f>VLOOKUP($A156,'Subtraction Matrices (Att)'!B$3:G$220,6,FALSE)</f>
        <v>7.5829383886255902E-2</v>
      </c>
      <c r="BI156">
        <f>VLOOKUP($A156,'Subtraction Matrices (Att)'!J$3:O$220,6,FALSE)</f>
        <v>7.5117370892018698E-2</v>
      </c>
      <c r="BJ156">
        <f>VLOOKUP($A156,'Subtraction Matrices (Att)'!R$3:W$220,6,FALSE)</f>
        <v>7.9812206572769898E-2</v>
      </c>
      <c r="BK156">
        <f>VLOOKUP($A156,'Subtraction Matrices (Att)'!AH$3:AM$220,6,FALSE)</f>
        <v>7.0422535211267595E-2</v>
      </c>
      <c r="BL156">
        <f>VLOOKUP($A156,'Subtraction Matrices (Att)'!Z$3:AE$220,6,FALSE)</f>
        <v>7.5117370892018698E-2</v>
      </c>
      <c r="BM156">
        <f>VLOOKUP($A156,'Subtraction Matrices (Att)'!AP$3:AU$220,6,FALSE)</f>
        <v>6.1032863849765202E-2</v>
      </c>
      <c r="BN156">
        <f>VLOOKUP($A156,'Subtraction Matrices (Att)'!AX$3:BC$220,6,FALSE)</f>
        <v>5.16431924882629E-2</v>
      </c>
    </row>
    <row r="157" spans="1:66" x14ac:dyDescent="0.2">
      <c r="A157" t="s">
        <v>61</v>
      </c>
      <c r="B157">
        <f>VLOOKUP($A157,'Subtraction Matrices (Att)'!B$3:C$220,2,FALSE)</f>
        <v>4.3122690517081303E-4</v>
      </c>
      <c r="C157">
        <f>VLOOKUP($A157,'Subtraction Matrices (Att)'!J$3:K$220,2,FALSE)</f>
        <v>2.1373391135956301E-3</v>
      </c>
      <c r="D157">
        <f>VLOOKUP($A157,'Subtraction Matrices (Att)'!R$3:S$220,2,FALSE)</f>
        <v>5.2645253325682602E-4</v>
      </c>
      <c r="E157">
        <f>VLOOKUP($A157,'Subtraction Matrices (Att)'!AH$3:AI$220,2,FALSE)</f>
        <v>1.5755911291569201E-3</v>
      </c>
      <c r="F157">
        <f>VLOOKUP($A157,'Subtraction Matrices (Att)'!Z$3:AA$220,2,FALSE)</f>
        <v>2.0106994613246199E-3</v>
      </c>
      <c r="G157">
        <f>VLOOKUP($A157,'Subtraction Matrices (Att)'!AP$3:AQ$220,2,FALSE)</f>
        <v>1.8805650606742101E-3</v>
      </c>
      <c r="H157">
        <f>VLOOKUP($A157,'Subtraction Matrices (Att)'!AX$3:AY$220,2,FALSE)</f>
        <v>1.6406777519392399E-3</v>
      </c>
      <c r="T157" t="s">
        <v>61</v>
      </c>
      <c r="U157">
        <f>VLOOKUP($A157,'Subtraction Matrices (Att)'!B$3:E$220,3,FALSE)</f>
        <v>0.37179487179487097</v>
      </c>
      <c r="V157">
        <f>VLOOKUP($A157,'Subtraction Matrices (Att)'!J$3:L$220,3,FALSE)</f>
        <v>0.34</v>
      </c>
      <c r="W157">
        <f>VLOOKUP($A157,'Subtraction Matrices (Att)'!R$3:T$220,3,FALSE)</f>
        <v>0.34285714285714203</v>
      </c>
      <c r="X157">
        <f>VLOOKUP($A157,'Subtraction Matrices (Att)'!AH$3:AJ$220,3,FALSE)</f>
        <v>0.38571428571428501</v>
      </c>
      <c r="Y157">
        <f>VLOOKUP($A157,'Subtraction Matrices (Att)'!Z$3:AB$220,3,FALSE)</f>
        <v>0.38043478260869501</v>
      </c>
      <c r="Z157">
        <f>VLOOKUP($A157,'Subtraction Matrices (Att)'!AP$3:AR$220,3,FALSE)</f>
        <v>0.33333333333333298</v>
      </c>
      <c r="AA157">
        <f>VLOOKUP($A157,'Subtraction Matrices (Att)'!AX$3:AZ$220,3,FALSE)</f>
        <v>0.321637426900584</v>
      </c>
      <c r="AN157" t="s">
        <v>61</v>
      </c>
      <c r="AO157">
        <f>VLOOKUP($A157,'Subtraction Matrices (Att)'!B$3:F$220,5,FALSE)</f>
        <v>13</v>
      </c>
      <c r="AP157">
        <f>VLOOKUP($A157,'Subtraction Matrices (Att)'!J$3:N$220,5,FALSE)</f>
        <v>25</v>
      </c>
      <c r="AQ157">
        <f>VLOOKUP($A157,'Subtraction Matrices (Att)'!R$3:V$220,5,FALSE)</f>
        <v>15</v>
      </c>
      <c r="AR157">
        <f>VLOOKUP($A157,'Subtraction Matrices (Att)'!AH$3:AL$220,5,FALSE)</f>
        <v>21</v>
      </c>
      <c r="AS157">
        <f>VLOOKUP($A157,'Subtraction Matrices (Att)'!Z$3:AD$220,5,FALSE)</f>
        <v>24</v>
      </c>
      <c r="AT157">
        <f>VLOOKUP($A157,'Subtraction Matrices (Att)'!AP$3:AT$220,5,FALSE)</f>
        <v>19</v>
      </c>
      <c r="AU157">
        <f>VLOOKUP($A157,'Subtraction Matrices (Att)'!AX$3:BB$220,5,FALSE)</f>
        <v>19</v>
      </c>
      <c r="BG157" t="s">
        <v>61</v>
      </c>
      <c r="BH157">
        <f>VLOOKUP($A157,'Subtraction Matrices (Att)'!B$3:G$220,6,FALSE)</f>
        <v>6.1611374407582901E-2</v>
      </c>
      <c r="BI157">
        <f>VLOOKUP($A157,'Subtraction Matrices (Att)'!J$3:O$220,6,FALSE)</f>
        <v>0.117370892018779</v>
      </c>
      <c r="BJ157">
        <f>VLOOKUP($A157,'Subtraction Matrices (Att)'!R$3:W$220,6,FALSE)</f>
        <v>7.0422535211267595E-2</v>
      </c>
      <c r="BK157">
        <f>VLOOKUP($A157,'Subtraction Matrices (Att)'!AH$3:AM$220,6,FALSE)</f>
        <v>9.85915492957746E-2</v>
      </c>
      <c r="BL157">
        <f>VLOOKUP($A157,'Subtraction Matrices (Att)'!Z$3:AE$220,6,FALSE)</f>
        <v>0.11267605633802801</v>
      </c>
      <c r="BM157">
        <f>VLOOKUP($A157,'Subtraction Matrices (Att)'!AP$3:AU$220,6,FALSE)</f>
        <v>8.9201877934272297E-2</v>
      </c>
      <c r="BN157">
        <f>VLOOKUP($A157,'Subtraction Matrices (Att)'!AX$3:BC$220,6,FALSE)</f>
        <v>8.9201877934272297E-2</v>
      </c>
    </row>
    <row r="158" spans="1:66" x14ac:dyDescent="0.2">
      <c r="A158" t="s">
        <v>60</v>
      </c>
      <c r="B158">
        <f>VLOOKUP($A158,'Subtraction Matrices (Att)'!B$3:C$220,2,FALSE)</f>
        <v>1.7056729411202801E-3</v>
      </c>
      <c r="C158">
        <f>VLOOKUP($A158,'Subtraction Matrices (Att)'!J$3:K$220,2,FALSE)</f>
        <v>2.9790411114683701E-3</v>
      </c>
      <c r="D158">
        <f>VLOOKUP($A158,'Subtraction Matrices (Att)'!R$3:S$220,2,FALSE)</f>
        <v>3.6059385623424299E-3</v>
      </c>
      <c r="E158">
        <f>VLOOKUP($A158,'Subtraction Matrices (Att)'!AH$3:AI$220,2,FALSE)</f>
        <v>3.1948300187391401E-3</v>
      </c>
      <c r="F158">
        <f>VLOOKUP($A158,'Subtraction Matrices (Att)'!Z$3:AA$220,2,FALSE)</f>
        <v>3.42496868264314E-3</v>
      </c>
      <c r="G158">
        <f>VLOOKUP($A158,'Subtraction Matrices (Att)'!AP$3:AQ$220,2,FALSE)</f>
        <v>2.7615101215653398E-3</v>
      </c>
      <c r="H158">
        <f>VLOOKUP($A158,'Subtraction Matrices (Att)'!AX$3:AY$220,2,FALSE)</f>
        <v>4.1973389667908602E-3</v>
      </c>
      <c r="T158" t="s">
        <v>60</v>
      </c>
      <c r="U158">
        <f>VLOOKUP($A158,'Subtraction Matrices (Att)'!B$3:E$220,3,FALSE)</f>
        <v>0.44959677419354799</v>
      </c>
      <c r="V158">
        <f>VLOOKUP($A158,'Subtraction Matrices (Att)'!J$3:L$220,3,FALSE)</f>
        <v>0.43974358974358901</v>
      </c>
      <c r="W158">
        <f>VLOOKUP($A158,'Subtraction Matrices (Att)'!R$3:T$220,3,FALSE)</f>
        <v>0.45301418439716301</v>
      </c>
      <c r="X158">
        <f>VLOOKUP($A158,'Subtraction Matrices (Att)'!AH$3:AJ$220,3,FALSE)</f>
        <v>0.35126050420167998</v>
      </c>
      <c r="Y158">
        <f>VLOOKUP($A158,'Subtraction Matrices (Att)'!Z$3:AB$220,3,FALSE)</f>
        <v>0.40731707317073101</v>
      </c>
      <c r="Z158">
        <f>VLOOKUP($A158,'Subtraction Matrices (Att)'!AP$3:AR$220,3,FALSE)</f>
        <v>0.40840336134453697</v>
      </c>
      <c r="AA158">
        <f>VLOOKUP($A158,'Subtraction Matrices (Att)'!AX$3:AZ$220,3,FALSE)</f>
        <v>0.33968253968253898</v>
      </c>
      <c r="AN158" t="s">
        <v>60</v>
      </c>
      <c r="AO158">
        <f>VLOOKUP($A158,'Subtraction Matrices (Att)'!B$3:F$220,5,FALSE)</f>
        <v>32</v>
      </c>
      <c r="AP158">
        <f>VLOOKUP($A158,'Subtraction Matrices (Att)'!J$3:N$220,5,FALSE)</f>
        <v>40</v>
      </c>
      <c r="AQ158">
        <f>VLOOKUP($A158,'Subtraction Matrices (Att)'!R$3:V$220,5,FALSE)</f>
        <v>48</v>
      </c>
      <c r="AR158">
        <f>VLOOKUP($A158,'Subtraction Matrices (Att)'!AH$3:AL$220,5,FALSE)</f>
        <v>35</v>
      </c>
      <c r="AS158">
        <f>VLOOKUP($A158,'Subtraction Matrices (Att)'!Z$3:AD$220,5,FALSE)</f>
        <v>41</v>
      </c>
      <c r="AT158">
        <f>VLOOKUP($A158,'Subtraction Matrices (Att)'!AP$3:AT$220,5,FALSE)</f>
        <v>35</v>
      </c>
      <c r="AU158">
        <f>VLOOKUP($A158,'Subtraction Matrices (Att)'!AX$3:BB$220,5,FALSE)</f>
        <v>36</v>
      </c>
      <c r="BG158" t="s">
        <v>60</v>
      </c>
      <c r="BH158">
        <f>VLOOKUP($A158,'Subtraction Matrices (Att)'!B$3:G$220,6,FALSE)</f>
        <v>0.151658767772511</v>
      </c>
      <c r="BI158">
        <f>VLOOKUP($A158,'Subtraction Matrices (Att)'!J$3:O$220,6,FALSE)</f>
        <v>0.187793427230046</v>
      </c>
      <c r="BJ158">
        <f>VLOOKUP($A158,'Subtraction Matrices (Att)'!R$3:W$220,6,FALSE)</f>
        <v>0.22535211267605601</v>
      </c>
      <c r="BK158">
        <f>VLOOKUP($A158,'Subtraction Matrices (Att)'!AH$3:AM$220,6,FALSE)</f>
        <v>0.16431924882629101</v>
      </c>
      <c r="BL158">
        <f>VLOOKUP($A158,'Subtraction Matrices (Att)'!Z$3:AE$220,6,FALSE)</f>
        <v>0.19248826291079801</v>
      </c>
      <c r="BM158">
        <f>VLOOKUP($A158,'Subtraction Matrices (Att)'!AP$3:AU$220,6,FALSE)</f>
        <v>0.16431924882629101</v>
      </c>
      <c r="BN158">
        <f>VLOOKUP($A158,'Subtraction Matrices (Att)'!AX$3:BC$220,6,FALSE)</f>
        <v>0.169014084507042</v>
      </c>
    </row>
    <row r="159" spans="1:66" x14ac:dyDescent="0.2">
      <c r="A159" t="s">
        <v>59</v>
      </c>
      <c r="B159">
        <f>VLOOKUP($A159,'Subtraction Matrices (Att)'!B$3:C$220,2,FALSE)</f>
        <v>1.0714622588562099E-3</v>
      </c>
      <c r="C159">
        <f>VLOOKUP($A159,'Subtraction Matrices (Att)'!J$3:K$220,2,FALSE)</f>
        <v>1.9403724644768601E-3</v>
      </c>
      <c r="D159">
        <f>VLOOKUP($A159,'Subtraction Matrices (Att)'!R$3:S$220,2,FALSE)</f>
        <v>1.9631620234499998E-3</v>
      </c>
      <c r="E159">
        <f>VLOOKUP($A159,'Subtraction Matrices (Att)'!AH$3:AI$220,2,FALSE)</f>
        <v>1.7642718482989901E-3</v>
      </c>
      <c r="F159">
        <f>VLOOKUP($A159,'Subtraction Matrices (Att)'!Z$3:AA$220,2,FALSE)</f>
        <v>1.54143788505615E-3</v>
      </c>
      <c r="G159">
        <f>VLOOKUP($A159,'Subtraction Matrices (Att)'!AP$3:AQ$220,2,FALSE)</f>
        <v>1.7573886468357301E-3</v>
      </c>
      <c r="H159">
        <f>VLOOKUP($A159,'Subtraction Matrices (Att)'!AX$3:AY$220,2,FALSE)</f>
        <v>2.13220742347089E-3</v>
      </c>
      <c r="T159" t="s">
        <v>59</v>
      </c>
      <c r="U159">
        <f>VLOOKUP($A159,'Subtraction Matrices (Att)'!B$3:E$220,3,FALSE)</f>
        <v>0.44507575757575701</v>
      </c>
      <c r="V159">
        <f>VLOOKUP($A159,'Subtraction Matrices (Att)'!J$3:L$220,3,FALSE)</f>
        <v>0.49275362318840499</v>
      </c>
      <c r="W159">
        <f>VLOOKUP($A159,'Subtraction Matrices (Att)'!R$3:T$220,3,FALSE)</f>
        <v>0.47826086956521702</v>
      </c>
      <c r="X159">
        <f>VLOOKUP($A159,'Subtraction Matrices (Att)'!AH$3:AJ$220,3,FALSE)</f>
        <v>0.45803698435277301</v>
      </c>
      <c r="Y159">
        <f>VLOOKUP($A159,'Subtraction Matrices (Att)'!Z$3:AB$220,3,FALSE)</f>
        <v>0.47967479674796698</v>
      </c>
      <c r="Z159">
        <f>VLOOKUP($A159,'Subtraction Matrices (Att)'!AP$3:AR$220,3,FALSE)</f>
        <v>0.43809523809523798</v>
      </c>
      <c r="AA159">
        <f>VLOOKUP($A159,'Subtraction Matrices (Att)'!AX$3:AZ$220,3,FALSE)</f>
        <v>0.38825757575757502</v>
      </c>
      <c r="AN159" t="s">
        <v>59</v>
      </c>
      <c r="AO159">
        <f>VLOOKUP($A159,'Subtraction Matrices (Att)'!B$3:F$220,5,FALSE)</f>
        <v>33</v>
      </c>
      <c r="AP159">
        <f>VLOOKUP($A159,'Subtraction Matrices (Att)'!J$3:N$220,5,FALSE)</f>
        <v>46</v>
      </c>
      <c r="AQ159">
        <f>VLOOKUP($A159,'Subtraction Matrices (Att)'!R$3:V$220,5,FALSE)</f>
        <v>47</v>
      </c>
      <c r="AR159">
        <f>VLOOKUP($A159,'Subtraction Matrices (Att)'!AH$3:AL$220,5,FALSE)</f>
        <v>38</v>
      </c>
      <c r="AS159">
        <f>VLOOKUP($A159,'Subtraction Matrices (Att)'!Z$3:AD$220,5,FALSE)</f>
        <v>42</v>
      </c>
      <c r="AT159">
        <f>VLOOKUP($A159,'Subtraction Matrices (Att)'!AP$3:AT$220,5,FALSE)</f>
        <v>36</v>
      </c>
      <c r="AU159">
        <f>VLOOKUP($A159,'Subtraction Matrices (Att)'!AX$3:BB$220,5,FALSE)</f>
        <v>33</v>
      </c>
      <c r="BG159" t="s">
        <v>59</v>
      </c>
      <c r="BH159">
        <f>VLOOKUP($A159,'Subtraction Matrices (Att)'!B$3:G$220,6,FALSE)</f>
        <v>0.15639810426540199</v>
      </c>
      <c r="BI159">
        <f>VLOOKUP($A159,'Subtraction Matrices (Att)'!J$3:O$220,6,FALSE)</f>
        <v>0.215962441314554</v>
      </c>
      <c r="BJ159">
        <f>VLOOKUP($A159,'Subtraction Matrices (Att)'!R$3:W$220,6,FALSE)</f>
        <v>0.22065727699530499</v>
      </c>
      <c r="BK159">
        <f>VLOOKUP($A159,'Subtraction Matrices (Att)'!AH$3:AM$220,6,FALSE)</f>
        <v>0.17840375586854401</v>
      </c>
      <c r="BL159">
        <f>VLOOKUP($A159,'Subtraction Matrices (Att)'!Z$3:AE$220,6,FALSE)</f>
        <v>0.19718309859154901</v>
      </c>
      <c r="BM159">
        <f>VLOOKUP($A159,'Subtraction Matrices (Att)'!AP$3:AU$220,6,FALSE)</f>
        <v>0.169014084507042</v>
      </c>
      <c r="BN159">
        <f>VLOOKUP($A159,'Subtraction Matrices (Att)'!AX$3:BC$220,6,FALSE)</f>
        <v>0.154929577464788</v>
      </c>
    </row>
    <row r="160" spans="1:66" x14ac:dyDescent="0.2">
      <c r="A160" t="s">
        <v>58</v>
      </c>
      <c r="B160">
        <f>VLOOKUP($A160,'Subtraction Matrices (Att)'!B$3:C$220,2,FALSE)</f>
        <v>1.22900686404881E-2</v>
      </c>
      <c r="C160">
        <f>VLOOKUP($A160,'Subtraction Matrices (Att)'!J$3:K$220,2,FALSE)</f>
        <v>1.1180707483240199E-2</v>
      </c>
      <c r="D160">
        <f>VLOOKUP($A160,'Subtraction Matrices (Att)'!R$3:S$220,2,FALSE)</f>
        <v>1.2265595655431401E-2</v>
      </c>
      <c r="E160">
        <f>VLOOKUP($A160,'Subtraction Matrices (Att)'!AH$3:AI$220,2,FALSE)</f>
        <v>1.09912573102947E-2</v>
      </c>
      <c r="F160">
        <f>VLOOKUP($A160,'Subtraction Matrices (Att)'!Z$3:AA$220,2,FALSE)</f>
        <v>8.3219151209746496E-3</v>
      </c>
      <c r="G160">
        <f>VLOOKUP($A160,'Subtraction Matrices (Att)'!AP$3:AQ$220,2,FALSE)</f>
        <v>1.09930108095259E-2</v>
      </c>
      <c r="H160">
        <f>VLOOKUP($A160,'Subtraction Matrices (Att)'!AX$3:AY$220,2,FALSE)</f>
        <v>1.4231804578493899E-2</v>
      </c>
      <c r="T160" t="s">
        <v>58</v>
      </c>
      <c r="U160">
        <f>VLOOKUP($A160,'Subtraction Matrices (Att)'!B$3:E$220,3,FALSE)</f>
        <v>0.41398601398601398</v>
      </c>
      <c r="V160">
        <f>VLOOKUP($A160,'Subtraction Matrices (Att)'!J$3:L$220,3,FALSE)</f>
        <v>0.39727831431079802</v>
      </c>
      <c r="W160">
        <f>VLOOKUP($A160,'Subtraction Matrices (Att)'!R$3:T$220,3,FALSE)</f>
        <v>0.37282487967419398</v>
      </c>
      <c r="X160">
        <f>VLOOKUP($A160,'Subtraction Matrices (Att)'!AH$3:AJ$220,3,FALSE)</f>
        <v>0.35166578529878301</v>
      </c>
      <c r="Y160">
        <f>VLOOKUP($A160,'Subtraction Matrices (Att)'!Z$3:AB$220,3,FALSE)</f>
        <v>0.36408163265306098</v>
      </c>
      <c r="Z160">
        <f>VLOOKUP($A160,'Subtraction Matrices (Att)'!AP$3:AR$220,3,FALSE)</f>
        <v>0.35325224748810102</v>
      </c>
      <c r="AA160">
        <f>VLOOKUP($A160,'Subtraction Matrices (Att)'!AX$3:AZ$220,3,FALSE)</f>
        <v>0.364699006428988</v>
      </c>
      <c r="AN160" t="s">
        <v>58</v>
      </c>
      <c r="AO160">
        <f>VLOOKUP($A160,'Subtraction Matrices (Att)'!B$3:F$220,5,FALSE)</f>
        <v>66</v>
      </c>
      <c r="AP160">
        <f>VLOOKUP($A160,'Subtraction Matrices (Att)'!J$3:N$220,5,FALSE)</f>
        <v>68</v>
      </c>
      <c r="AQ160">
        <f>VLOOKUP($A160,'Subtraction Matrices (Att)'!R$3:V$220,5,FALSE)</f>
        <v>74</v>
      </c>
      <c r="AR160">
        <f>VLOOKUP($A160,'Subtraction Matrices (Att)'!AH$3:AL$220,5,FALSE)</f>
        <v>62</v>
      </c>
      <c r="AS160">
        <f>VLOOKUP($A160,'Subtraction Matrices (Att)'!Z$3:AD$220,5,FALSE)</f>
        <v>50</v>
      </c>
      <c r="AT160">
        <f>VLOOKUP($A160,'Subtraction Matrices (Att)'!AP$3:AT$220,5,FALSE)</f>
        <v>62</v>
      </c>
      <c r="AU160">
        <f>VLOOKUP($A160,'Subtraction Matrices (Att)'!AX$3:BB$220,5,FALSE)</f>
        <v>59</v>
      </c>
      <c r="BG160" t="s">
        <v>58</v>
      </c>
      <c r="BH160">
        <f>VLOOKUP($A160,'Subtraction Matrices (Att)'!B$3:G$220,6,FALSE)</f>
        <v>0.31279620853080498</v>
      </c>
      <c r="BI160">
        <f>VLOOKUP($A160,'Subtraction Matrices (Att)'!J$3:O$220,6,FALSE)</f>
        <v>0.31924882629107898</v>
      </c>
      <c r="BJ160">
        <f>VLOOKUP($A160,'Subtraction Matrices (Att)'!R$3:W$220,6,FALSE)</f>
        <v>0.34741784037558598</v>
      </c>
      <c r="BK160">
        <f>VLOOKUP($A160,'Subtraction Matrices (Att)'!AH$3:AM$220,6,FALSE)</f>
        <v>0.29107981220657198</v>
      </c>
      <c r="BL160">
        <f>VLOOKUP($A160,'Subtraction Matrices (Att)'!Z$3:AE$220,6,FALSE)</f>
        <v>0.23474178403755799</v>
      </c>
      <c r="BM160">
        <f>VLOOKUP($A160,'Subtraction Matrices (Att)'!AP$3:AU$220,6,FALSE)</f>
        <v>0.29107981220657198</v>
      </c>
      <c r="BN160">
        <f>VLOOKUP($A160,'Subtraction Matrices (Att)'!AX$3:BC$220,6,FALSE)</f>
        <v>0.27699530516431897</v>
      </c>
    </row>
    <row r="161" spans="1:66" x14ac:dyDescent="0.2">
      <c r="A161" t="s">
        <v>57</v>
      </c>
      <c r="B161">
        <f>VLOOKUP($A161,'Subtraction Matrices (Att)'!B$3:C$220,2,FALSE)</f>
        <v>9.845681683943949E-4</v>
      </c>
      <c r="C161">
        <f>VLOOKUP($A161,'Subtraction Matrices (Att)'!J$3:K$220,2,FALSE)</f>
        <v>1.3181643887400099E-3</v>
      </c>
      <c r="D161">
        <f>VLOOKUP($A161,'Subtraction Matrices (Att)'!R$3:S$220,2,FALSE)</f>
        <v>1.46810319312006E-3</v>
      </c>
      <c r="E161">
        <f>VLOOKUP($A161,'Subtraction Matrices (Att)'!AH$3:AI$220,2,FALSE)</f>
        <v>1.1493994812003499E-3</v>
      </c>
      <c r="F161">
        <f>VLOOKUP($A161,'Subtraction Matrices (Att)'!Z$3:AA$220,2,FALSE)</f>
        <v>1.35769834057334E-3</v>
      </c>
      <c r="G161">
        <f>VLOOKUP($A161,'Subtraction Matrices (Att)'!AP$3:AQ$220,2,FALSE)</f>
        <v>1.0910202611831999E-3</v>
      </c>
      <c r="H161">
        <f>VLOOKUP($A161,'Subtraction Matrices (Att)'!AX$3:AY$220,2,FALSE)</f>
        <v>1.6058030124831901E-3</v>
      </c>
      <c r="T161" t="s">
        <v>57</v>
      </c>
      <c r="U161">
        <f>VLOOKUP($A161,'Subtraction Matrices (Att)'!B$3:E$220,3,FALSE)</f>
        <v>0.53171390013495201</v>
      </c>
      <c r="V161">
        <f>VLOOKUP($A161,'Subtraction Matrices (Att)'!J$3:L$220,3,FALSE)</f>
        <v>0.51329787234042501</v>
      </c>
      <c r="W161">
        <f>VLOOKUP($A161,'Subtraction Matrices (Att)'!R$3:T$220,3,FALSE)</f>
        <v>0.455072463768115</v>
      </c>
      <c r="X161">
        <f>VLOOKUP($A161,'Subtraction Matrices (Att)'!AH$3:AJ$220,3,FALSE)</f>
        <v>0.48498498498498499</v>
      </c>
      <c r="Y161">
        <f>VLOOKUP($A161,'Subtraction Matrices (Att)'!Z$3:AB$220,3,FALSE)</f>
        <v>0.470401691331923</v>
      </c>
      <c r="Z161">
        <f>VLOOKUP($A161,'Subtraction Matrices (Att)'!AP$3:AR$220,3,FALSE)</f>
        <v>0.44919786096256598</v>
      </c>
      <c r="AA161">
        <f>VLOOKUP($A161,'Subtraction Matrices (Att)'!AX$3:AZ$220,3,FALSE)</f>
        <v>0.45243128964059198</v>
      </c>
      <c r="AN161" t="s">
        <v>57</v>
      </c>
      <c r="AO161">
        <f>VLOOKUP($A161,'Subtraction Matrices (Att)'!B$3:F$220,5,FALSE)</f>
        <v>39</v>
      </c>
      <c r="AP161">
        <f>VLOOKUP($A161,'Subtraction Matrices (Att)'!J$3:N$220,5,FALSE)</f>
        <v>48</v>
      </c>
      <c r="AQ161">
        <f>VLOOKUP($A161,'Subtraction Matrices (Att)'!R$3:V$220,5,FALSE)</f>
        <v>46</v>
      </c>
      <c r="AR161">
        <f>VLOOKUP($A161,'Subtraction Matrices (Att)'!AH$3:AL$220,5,FALSE)</f>
        <v>37</v>
      </c>
      <c r="AS161">
        <f>VLOOKUP($A161,'Subtraction Matrices (Att)'!Z$3:AD$220,5,FALSE)</f>
        <v>44</v>
      </c>
      <c r="AT161">
        <f>VLOOKUP($A161,'Subtraction Matrices (Att)'!AP$3:AT$220,5,FALSE)</f>
        <v>34</v>
      </c>
      <c r="AU161">
        <f>VLOOKUP($A161,'Subtraction Matrices (Att)'!AX$3:BB$220,5,FALSE)</f>
        <v>44</v>
      </c>
      <c r="BG161" t="s">
        <v>57</v>
      </c>
      <c r="BH161">
        <f>VLOOKUP($A161,'Subtraction Matrices (Att)'!B$3:G$220,6,FALSE)</f>
        <v>0.184834123222748</v>
      </c>
      <c r="BI161">
        <f>VLOOKUP($A161,'Subtraction Matrices (Att)'!J$3:O$220,6,FALSE)</f>
        <v>0.22535211267605601</v>
      </c>
      <c r="BJ161">
        <f>VLOOKUP($A161,'Subtraction Matrices (Att)'!R$3:W$220,6,FALSE)</f>
        <v>0.215962441314554</v>
      </c>
      <c r="BK161">
        <f>VLOOKUP($A161,'Subtraction Matrices (Att)'!AH$3:AM$220,6,FALSE)</f>
        <v>0.17370892018779299</v>
      </c>
      <c r="BL161">
        <f>VLOOKUP($A161,'Subtraction Matrices (Att)'!Z$3:AE$220,6,FALSE)</f>
        <v>0.20657276995305099</v>
      </c>
      <c r="BM161">
        <f>VLOOKUP($A161,'Subtraction Matrices (Att)'!AP$3:AU$220,6,FALSE)</f>
        <v>0.15962441314553899</v>
      </c>
      <c r="BN161">
        <f>VLOOKUP($A161,'Subtraction Matrices (Att)'!AX$3:BC$220,6,FALSE)</f>
        <v>0.20657276995305099</v>
      </c>
    </row>
    <row r="162" spans="1:66" x14ac:dyDescent="0.2">
      <c r="A162" t="s">
        <v>56</v>
      </c>
      <c r="B162">
        <f>VLOOKUP($A162,'Subtraction Matrices (Att)'!B$3:C$220,2,FALSE)</f>
        <v>1.2116677977777201E-2</v>
      </c>
      <c r="C162">
        <f>VLOOKUP($A162,'Subtraction Matrices (Att)'!J$3:K$220,2,FALSE)</f>
        <v>1.63576805204378E-2</v>
      </c>
      <c r="D162">
        <f>VLOOKUP($A162,'Subtraction Matrices (Att)'!R$3:S$220,2,FALSE)</f>
        <v>1.5025130140980799E-2</v>
      </c>
      <c r="E162">
        <f>VLOOKUP($A162,'Subtraction Matrices (Att)'!AH$3:AI$220,2,FALSE)</f>
        <v>1.50646422868102E-2</v>
      </c>
      <c r="F162">
        <f>VLOOKUP($A162,'Subtraction Matrices (Att)'!Z$3:AA$220,2,FALSE)</f>
        <v>1.3194601063054199E-2</v>
      </c>
      <c r="G162">
        <f>VLOOKUP($A162,'Subtraction Matrices (Att)'!AP$3:AQ$220,2,FALSE)</f>
        <v>1.5649207193010099E-2</v>
      </c>
      <c r="H162">
        <f>VLOOKUP($A162,'Subtraction Matrices (Att)'!AX$3:AY$220,2,FALSE)</f>
        <v>1.9223101799937699E-2</v>
      </c>
      <c r="T162" t="s">
        <v>56</v>
      </c>
      <c r="U162">
        <f>VLOOKUP($A162,'Subtraction Matrices (Att)'!B$3:E$220,3,FALSE)</f>
        <v>0.35337995337995298</v>
      </c>
      <c r="V162">
        <f>VLOOKUP($A162,'Subtraction Matrices (Att)'!J$3:L$220,3,FALSE)</f>
        <v>0.30465949820788502</v>
      </c>
      <c r="W162">
        <f>VLOOKUP($A162,'Subtraction Matrices (Att)'!R$3:T$220,3,FALSE)</f>
        <v>0.32540792540792501</v>
      </c>
      <c r="X162">
        <f>VLOOKUP($A162,'Subtraction Matrices (Att)'!AH$3:AJ$220,3,FALSE)</f>
        <v>0.27796610169491498</v>
      </c>
      <c r="Y162">
        <f>VLOOKUP($A162,'Subtraction Matrices (Att)'!Z$3:AB$220,3,FALSE)</f>
        <v>0.28988895382816998</v>
      </c>
      <c r="Z162">
        <f>VLOOKUP($A162,'Subtraction Matrices (Att)'!AP$3:AR$220,3,FALSE)</f>
        <v>0.28415300546448002</v>
      </c>
      <c r="AA162">
        <f>VLOOKUP($A162,'Subtraction Matrices (Att)'!AX$3:AZ$220,3,FALSE)</f>
        <v>0.28662083553675299</v>
      </c>
      <c r="AN162" t="s">
        <v>56</v>
      </c>
      <c r="AO162">
        <f>VLOOKUP($A162,'Subtraction Matrices (Att)'!B$3:F$220,5,FALSE)</f>
        <v>66</v>
      </c>
      <c r="AP162">
        <f>VLOOKUP($A162,'Subtraction Matrices (Att)'!J$3:N$220,5,FALSE)</f>
        <v>63</v>
      </c>
      <c r="AQ162">
        <f>VLOOKUP($A162,'Subtraction Matrices (Att)'!R$3:V$220,5,FALSE)</f>
        <v>66</v>
      </c>
      <c r="AR162">
        <f>VLOOKUP($A162,'Subtraction Matrices (Att)'!AH$3:AL$220,5,FALSE)</f>
        <v>60</v>
      </c>
      <c r="AS162">
        <f>VLOOKUP($A162,'Subtraction Matrices (Att)'!Z$3:AD$220,5,FALSE)</f>
        <v>59</v>
      </c>
      <c r="AT162">
        <f>VLOOKUP($A162,'Subtraction Matrices (Att)'!AP$3:AT$220,5,FALSE)</f>
        <v>61</v>
      </c>
      <c r="AU162">
        <f>VLOOKUP($A162,'Subtraction Matrices (Att)'!AX$3:BB$220,5,FALSE)</f>
        <v>62</v>
      </c>
      <c r="BG162" t="s">
        <v>56</v>
      </c>
      <c r="BH162">
        <f>VLOOKUP($A162,'Subtraction Matrices (Att)'!B$3:G$220,6,FALSE)</f>
        <v>0.31279620853080498</v>
      </c>
      <c r="BI162">
        <f>VLOOKUP($A162,'Subtraction Matrices (Att)'!J$3:O$220,6,FALSE)</f>
        <v>0.29577464788732299</v>
      </c>
      <c r="BJ162">
        <f>VLOOKUP($A162,'Subtraction Matrices (Att)'!R$3:W$220,6,FALSE)</f>
        <v>0.309859154929577</v>
      </c>
      <c r="BK162">
        <f>VLOOKUP($A162,'Subtraction Matrices (Att)'!AH$3:AM$220,6,FALSE)</f>
        <v>0.28169014084506999</v>
      </c>
      <c r="BL162">
        <f>VLOOKUP($A162,'Subtraction Matrices (Att)'!Z$3:AE$220,6,FALSE)</f>
        <v>0.27699530516431897</v>
      </c>
      <c r="BM162">
        <f>VLOOKUP($A162,'Subtraction Matrices (Att)'!AP$3:AU$220,6,FALSE)</f>
        <v>0.28638497652582101</v>
      </c>
      <c r="BN162">
        <f>VLOOKUP($A162,'Subtraction Matrices (Att)'!AX$3:BC$220,6,FALSE)</f>
        <v>0.29107981220657198</v>
      </c>
    </row>
    <row r="163" spans="1:66" x14ac:dyDescent="0.2">
      <c r="A163" t="s">
        <v>55</v>
      </c>
      <c r="B163">
        <f>VLOOKUP($A163,'Subtraction Matrices (Att)'!B$3:C$220,2,FALSE)</f>
        <v>2.9805556127182101E-3</v>
      </c>
      <c r="C163">
        <f>VLOOKUP($A163,'Subtraction Matrices (Att)'!J$3:K$220,2,FALSE)</f>
        <v>4.0140263350000004E-3</v>
      </c>
      <c r="D163">
        <f>VLOOKUP($A163,'Subtraction Matrices (Att)'!R$3:S$220,2,FALSE)</f>
        <v>1.7774408849108999E-3</v>
      </c>
      <c r="E163">
        <f>VLOOKUP($A163,'Subtraction Matrices (Att)'!AH$3:AI$220,2,FALSE)</f>
        <v>3.55474255861475E-3</v>
      </c>
      <c r="F163">
        <f>VLOOKUP($A163,'Subtraction Matrices (Att)'!Z$3:AA$220,2,FALSE)</f>
        <v>1.9241090297092099E-3</v>
      </c>
      <c r="G163">
        <f>VLOOKUP($A163,'Subtraction Matrices (Att)'!AP$3:AQ$220,2,FALSE)</f>
        <v>4.5782341137459402E-3</v>
      </c>
      <c r="H163">
        <f>VLOOKUP($A163,'Subtraction Matrices (Att)'!AX$3:AY$220,2,FALSE)</f>
        <v>1.89172260272238E-3</v>
      </c>
      <c r="T163" t="s">
        <v>55</v>
      </c>
      <c r="U163">
        <f>VLOOKUP($A163,'Subtraction Matrices (Att)'!B$3:E$220,3,FALSE)</f>
        <v>0.45795918367346899</v>
      </c>
      <c r="V163">
        <f>VLOOKUP($A163,'Subtraction Matrices (Att)'!J$3:L$220,3,FALSE)</f>
        <v>0.40711175616835898</v>
      </c>
      <c r="W163">
        <f>VLOOKUP($A163,'Subtraction Matrices (Att)'!R$3:T$220,3,FALSE)</f>
        <v>0.37096774193548299</v>
      </c>
      <c r="X163">
        <f>VLOOKUP($A163,'Subtraction Matrices (Att)'!AH$3:AJ$220,3,FALSE)</f>
        <v>0.4</v>
      </c>
      <c r="Y163">
        <f>VLOOKUP($A163,'Subtraction Matrices (Att)'!Z$3:AB$220,3,FALSE)</f>
        <v>0.40819964349376098</v>
      </c>
      <c r="Z163">
        <f>VLOOKUP($A163,'Subtraction Matrices (Att)'!AP$3:AR$220,3,FALSE)</f>
        <v>0.37735849056603699</v>
      </c>
      <c r="AA163">
        <f>VLOOKUP($A163,'Subtraction Matrices (Att)'!AX$3:AZ$220,3,FALSE)</f>
        <v>0.38536585365853598</v>
      </c>
      <c r="AN163" t="s">
        <v>55</v>
      </c>
      <c r="AO163">
        <f>VLOOKUP($A163,'Subtraction Matrices (Att)'!B$3:F$220,5,FALSE)</f>
        <v>50</v>
      </c>
      <c r="AP163">
        <f>VLOOKUP($A163,'Subtraction Matrices (Att)'!J$3:N$220,5,FALSE)</f>
        <v>53</v>
      </c>
      <c r="AQ163">
        <f>VLOOKUP($A163,'Subtraction Matrices (Att)'!R$3:V$220,5,FALSE)</f>
        <v>32</v>
      </c>
      <c r="AR163">
        <f>VLOOKUP($A163,'Subtraction Matrices (Att)'!AH$3:AL$220,5,FALSE)</f>
        <v>50</v>
      </c>
      <c r="AS163">
        <f>VLOOKUP($A163,'Subtraction Matrices (Att)'!Z$3:AD$220,5,FALSE)</f>
        <v>34</v>
      </c>
      <c r="AT163">
        <f>VLOOKUP($A163,'Subtraction Matrices (Att)'!AP$3:AT$220,5,FALSE)</f>
        <v>53</v>
      </c>
      <c r="AU163">
        <f>VLOOKUP($A163,'Subtraction Matrices (Att)'!AX$3:BB$220,5,FALSE)</f>
        <v>41</v>
      </c>
      <c r="BG163" t="s">
        <v>55</v>
      </c>
      <c r="BH163">
        <f>VLOOKUP($A163,'Subtraction Matrices (Att)'!B$3:G$220,6,FALSE)</f>
        <v>0.23696682464454899</v>
      </c>
      <c r="BI163">
        <f>VLOOKUP($A163,'Subtraction Matrices (Att)'!J$3:O$220,6,FALSE)</f>
        <v>0.248826291079812</v>
      </c>
      <c r="BJ163">
        <f>VLOOKUP($A163,'Subtraction Matrices (Att)'!R$3:W$220,6,FALSE)</f>
        <v>0.15023474178403701</v>
      </c>
      <c r="BK163">
        <f>VLOOKUP($A163,'Subtraction Matrices (Att)'!AH$3:AM$220,6,FALSE)</f>
        <v>0.23474178403755799</v>
      </c>
      <c r="BL163">
        <f>VLOOKUP($A163,'Subtraction Matrices (Att)'!Z$3:AE$220,6,FALSE)</f>
        <v>0.15962441314553899</v>
      </c>
      <c r="BM163">
        <f>VLOOKUP($A163,'Subtraction Matrices (Att)'!AP$3:AU$220,6,FALSE)</f>
        <v>0.248826291079812</v>
      </c>
      <c r="BN163">
        <f>VLOOKUP($A163,'Subtraction Matrices (Att)'!AX$3:BC$220,6,FALSE)</f>
        <v>0.19248826291079801</v>
      </c>
    </row>
    <row r="164" spans="1:66" x14ac:dyDescent="0.2">
      <c r="A164" t="s">
        <v>54</v>
      </c>
      <c r="B164">
        <f>VLOOKUP($A164,'Subtraction Matrices (Att)'!B$3:C$220,2,FALSE)</f>
        <v>3.6985947335758302E-3</v>
      </c>
      <c r="C164">
        <f>VLOOKUP($A164,'Subtraction Matrices (Att)'!J$3:K$220,2,FALSE)</f>
        <v>2.8179323685824601E-3</v>
      </c>
      <c r="D164">
        <f>VLOOKUP($A164,'Subtraction Matrices (Att)'!R$3:S$220,2,FALSE)</f>
        <v>3.5699667238897302E-3</v>
      </c>
      <c r="E164">
        <f>VLOOKUP($A164,'Subtraction Matrices (Att)'!AH$3:AI$220,2,FALSE)</f>
        <v>4.1012254092565601E-3</v>
      </c>
      <c r="F164">
        <f>VLOOKUP($A164,'Subtraction Matrices (Att)'!Z$3:AA$220,2,FALSE)</f>
        <v>3.7407993630569898E-3</v>
      </c>
      <c r="G164">
        <f>VLOOKUP($A164,'Subtraction Matrices (Att)'!AP$3:AQ$220,2,FALSE)</f>
        <v>4.3320760371736303E-3</v>
      </c>
      <c r="H164">
        <f>VLOOKUP($A164,'Subtraction Matrices (Att)'!AX$3:AY$220,2,FALSE)</f>
        <v>4.9498838649232003E-3</v>
      </c>
      <c r="T164" t="s">
        <v>54</v>
      </c>
      <c r="U164">
        <f>VLOOKUP($A164,'Subtraction Matrices (Att)'!B$3:E$220,3,FALSE)</f>
        <v>0.44387755102040799</v>
      </c>
      <c r="V164">
        <f>VLOOKUP($A164,'Subtraction Matrices (Att)'!J$3:L$220,3,FALSE)</f>
        <v>0.40240240240240199</v>
      </c>
      <c r="W164">
        <f>VLOOKUP($A164,'Subtraction Matrices (Att)'!R$3:T$220,3,FALSE)</f>
        <v>0.41795918367346901</v>
      </c>
      <c r="X164">
        <f>VLOOKUP($A164,'Subtraction Matrices (Att)'!AH$3:AJ$220,3,FALSE)</f>
        <v>0.40306122448979498</v>
      </c>
      <c r="Y164">
        <f>VLOOKUP($A164,'Subtraction Matrices (Att)'!Z$3:AB$220,3,FALSE)</f>
        <v>0.44237588652482202</v>
      </c>
      <c r="Z164">
        <f>VLOOKUP($A164,'Subtraction Matrices (Att)'!AP$3:AR$220,3,FALSE)</f>
        <v>0.40306122448979498</v>
      </c>
      <c r="AA164">
        <f>VLOOKUP($A164,'Subtraction Matrices (Att)'!AX$3:AZ$220,3,FALSE)</f>
        <v>0.37584541062801902</v>
      </c>
      <c r="AN164" t="s">
        <v>54</v>
      </c>
      <c r="AO164">
        <f>VLOOKUP($A164,'Subtraction Matrices (Att)'!B$3:F$220,5,FALSE)</f>
        <v>49</v>
      </c>
      <c r="AP164">
        <f>VLOOKUP($A164,'Subtraction Matrices (Att)'!J$3:N$220,5,FALSE)</f>
        <v>37</v>
      </c>
      <c r="AQ164">
        <f>VLOOKUP($A164,'Subtraction Matrices (Att)'!R$3:V$220,5,FALSE)</f>
        <v>50</v>
      </c>
      <c r="AR164">
        <f>VLOOKUP($A164,'Subtraction Matrices (Att)'!AH$3:AL$220,5,FALSE)</f>
        <v>49</v>
      </c>
      <c r="AS164">
        <f>VLOOKUP($A164,'Subtraction Matrices (Att)'!Z$3:AD$220,5,FALSE)</f>
        <v>48</v>
      </c>
      <c r="AT164">
        <f>VLOOKUP($A164,'Subtraction Matrices (Att)'!AP$3:AT$220,5,FALSE)</f>
        <v>49</v>
      </c>
      <c r="AU164">
        <f>VLOOKUP($A164,'Subtraction Matrices (Att)'!AX$3:BB$220,5,FALSE)</f>
        <v>46</v>
      </c>
      <c r="BG164" t="s">
        <v>54</v>
      </c>
      <c r="BH164">
        <f>VLOOKUP($A164,'Subtraction Matrices (Att)'!B$3:G$220,6,FALSE)</f>
        <v>0.232227488151658</v>
      </c>
      <c r="BI164">
        <f>VLOOKUP($A164,'Subtraction Matrices (Att)'!J$3:O$220,6,FALSE)</f>
        <v>0.17370892018779299</v>
      </c>
      <c r="BJ164">
        <f>VLOOKUP($A164,'Subtraction Matrices (Att)'!R$3:W$220,6,FALSE)</f>
        <v>0.23474178403755799</v>
      </c>
      <c r="BK164">
        <f>VLOOKUP($A164,'Subtraction Matrices (Att)'!AH$3:AM$220,6,FALSE)</f>
        <v>0.230046948356807</v>
      </c>
      <c r="BL164">
        <f>VLOOKUP($A164,'Subtraction Matrices (Att)'!Z$3:AE$220,6,FALSE)</f>
        <v>0.22535211267605601</v>
      </c>
      <c r="BM164">
        <f>VLOOKUP($A164,'Subtraction Matrices (Att)'!AP$3:AU$220,6,FALSE)</f>
        <v>0.230046948356807</v>
      </c>
      <c r="BN164">
        <f>VLOOKUP($A164,'Subtraction Matrices (Att)'!AX$3:BC$220,6,FALSE)</f>
        <v>0.215962441314554</v>
      </c>
    </row>
    <row r="165" spans="1:66" x14ac:dyDescent="0.2">
      <c r="A165" t="s">
        <v>53</v>
      </c>
      <c r="B165">
        <f>VLOOKUP($A165,'Subtraction Matrices (Att)'!B$3:C$220,2,FALSE)</f>
        <v>2.2814258958953802E-6</v>
      </c>
      <c r="C165">
        <f>VLOOKUP($A165,'Subtraction Matrices (Att)'!J$3:K$220,2,FALSE)</f>
        <v>0</v>
      </c>
      <c r="D165">
        <f>VLOOKUP($A165,'Subtraction Matrices (Att)'!R$3:S$220,2,FALSE)</f>
        <v>1.7034962557152299E-6</v>
      </c>
      <c r="E165">
        <f>VLOOKUP($A165,'Subtraction Matrices (Att)'!AH$3:AI$220,2,FALSE)</f>
        <v>1.32134526234978E-5</v>
      </c>
      <c r="F165">
        <f>VLOOKUP($A165,'Subtraction Matrices (Att)'!Z$3:AA$220,2,FALSE)</f>
        <v>2.0555919676031001E-5</v>
      </c>
      <c r="G165">
        <f>VLOOKUP($A165,'Subtraction Matrices (Att)'!AP$3:AQ$220,2,FALSE)</f>
        <v>2.6053472146232899E-6</v>
      </c>
      <c r="H165">
        <f>VLOOKUP($A165,'Subtraction Matrices (Att)'!AX$3:AY$220,2,FALSE)</f>
        <v>0</v>
      </c>
      <c r="T165" t="s">
        <v>53</v>
      </c>
      <c r="U165">
        <f>VLOOKUP($A165,'Subtraction Matrices (Att)'!B$3:E$220,3,FALSE)</f>
        <v>0</v>
      </c>
      <c r="V165">
        <f>VLOOKUP($A165,'Subtraction Matrices (Att)'!J$3:L$220,3,FALSE)</f>
        <v>1</v>
      </c>
      <c r="W165">
        <f>VLOOKUP($A165,'Subtraction Matrices (Att)'!R$3:T$220,3,FALSE)</f>
        <v>0</v>
      </c>
      <c r="X165">
        <f>VLOOKUP($A165,'Subtraction Matrices (Att)'!AH$3:AJ$220,3,FALSE)</f>
        <v>0.66666666666666596</v>
      </c>
      <c r="Y165">
        <f>VLOOKUP($A165,'Subtraction Matrices (Att)'!Z$3:AB$220,3,FALSE)</f>
        <v>0.66666666666666596</v>
      </c>
      <c r="Z165">
        <f>VLOOKUP($A165,'Subtraction Matrices (Att)'!AP$3:AR$220,3,FALSE)</f>
        <v>0</v>
      </c>
      <c r="AA165">
        <f>VLOOKUP($A165,'Subtraction Matrices (Att)'!AX$3:AZ$220,3,FALSE)</f>
        <v>1</v>
      </c>
      <c r="AN165" t="s">
        <v>53</v>
      </c>
      <c r="AO165">
        <f>VLOOKUP($A165,'Subtraction Matrices (Att)'!B$3:F$220,5,FALSE)</f>
        <v>2</v>
      </c>
      <c r="AP165">
        <f>VLOOKUP($A165,'Subtraction Matrices (Att)'!J$3:N$220,5,FALSE)</f>
        <v>2</v>
      </c>
      <c r="AQ165">
        <f>VLOOKUP($A165,'Subtraction Matrices (Att)'!R$3:V$220,5,FALSE)</f>
        <v>2</v>
      </c>
      <c r="AR165">
        <f>VLOOKUP($A165,'Subtraction Matrices (Att)'!AH$3:AL$220,5,FALSE)</f>
        <v>3</v>
      </c>
      <c r="AS165">
        <f>VLOOKUP($A165,'Subtraction Matrices (Att)'!Z$3:AD$220,5,FALSE)</f>
        <v>4</v>
      </c>
      <c r="AT165">
        <f>VLOOKUP($A165,'Subtraction Matrices (Att)'!AP$3:AT$220,5,FALSE)</f>
        <v>2</v>
      </c>
      <c r="AU165">
        <f>VLOOKUP($A165,'Subtraction Matrices (Att)'!AX$3:BB$220,5,FALSE)</f>
        <v>3</v>
      </c>
      <c r="BG165" t="s">
        <v>53</v>
      </c>
      <c r="BH165">
        <f>VLOOKUP($A165,'Subtraction Matrices (Att)'!B$3:G$220,6,FALSE)</f>
        <v>9.4786729857819895E-3</v>
      </c>
      <c r="BI165">
        <f>VLOOKUP($A165,'Subtraction Matrices (Att)'!J$3:O$220,6,FALSE)</f>
        <v>9.3896713615023407E-3</v>
      </c>
      <c r="BJ165">
        <f>VLOOKUP($A165,'Subtraction Matrices (Att)'!R$3:W$220,6,FALSE)</f>
        <v>9.3896713615023407E-3</v>
      </c>
      <c r="BK165">
        <f>VLOOKUP($A165,'Subtraction Matrices (Att)'!AH$3:AM$220,6,FALSE)</f>
        <v>1.4084507042253501E-2</v>
      </c>
      <c r="BL165">
        <f>VLOOKUP($A165,'Subtraction Matrices (Att)'!Z$3:AE$220,6,FALSE)</f>
        <v>1.8779342723004602E-2</v>
      </c>
      <c r="BM165">
        <f>VLOOKUP($A165,'Subtraction Matrices (Att)'!AP$3:AU$220,6,FALSE)</f>
        <v>9.3896713615023407E-3</v>
      </c>
      <c r="BN165">
        <f>VLOOKUP($A165,'Subtraction Matrices (Att)'!AX$3:BC$220,6,FALSE)</f>
        <v>1.4084507042253501E-2</v>
      </c>
    </row>
    <row r="166" spans="1:66" x14ac:dyDescent="0.2">
      <c r="A166" t="s">
        <v>52</v>
      </c>
      <c r="B166">
        <f>VLOOKUP($A166,'Subtraction Matrices (Att)'!B$3:C$220,2,FALSE)</f>
        <v>1.44982635601388E-3</v>
      </c>
      <c r="C166">
        <f>VLOOKUP($A166,'Subtraction Matrices (Att)'!J$3:K$220,2,FALSE)</f>
        <v>1.9718841611304199E-3</v>
      </c>
      <c r="D166">
        <f>VLOOKUP($A166,'Subtraction Matrices (Att)'!R$3:S$220,2,FALSE)</f>
        <v>2.1183927315924301E-3</v>
      </c>
      <c r="E166">
        <f>VLOOKUP($A166,'Subtraction Matrices (Att)'!AH$3:AI$220,2,FALSE)</f>
        <v>2.4937133647682701E-3</v>
      </c>
      <c r="F166">
        <f>VLOOKUP($A166,'Subtraction Matrices (Att)'!Z$3:AA$220,2,FALSE)</f>
        <v>1.2313897302676201E-3</v>
      </c>
      <c r="G166">
        <f>VLOOKUP($A166,'Subtraction Matrices (Att)'!AP$3:AQ$220,2,FALSE)</f>
        <v>2.6563492733421299E-3</v>
      </c>
      <c r="H166">
        <f>VLOOKUP($A166,'Subtraction Matrices (Att)'!AX$3:AY$220,2,FALSE)</f>
        <v>3.10406000664215E-3</v>
      </c>
      <c r="T166" t="s">
        <v>52</v>
      </c>
      <c r="U166">
        <f>VLOOKUP($A166,'Subtraction Matrices (Att)'!B$3:E$220,3,FALSE)</f>
        <v>0.51063829787234005</v>
      </c>
      <c r="V166">
        <f>VLOOKUP($A166,'Subtraction Matrices (Att)'!J$3:L$220,3,FALSE)</f>
        <v>0.51508295625942602</v>
      </c>
      <c r="W166">
        <f>VLOOKUP($A166,'Subtraction Matrices (Att)'!R$3:T$220,3,FALSE)</f>
        <v>0.47798742138364703</v>
      </c>
      <c r="X166">
        <f>VLOOKUP($A166,'Subtraction Matrices (Att)'!AH$3:AJ$220,3,FALSE)</f>
        <v>0.445921985815602</v>
      </c>
      <c r="Y166">
        <f>VLOOKUP($A166,'Subtraction Matrices (Att)'!Z$3:AB$220,3,FALSE)</f>
        <v>0.46230440967282999</v>
      </c>
      <c r="Z166">
        <f>VLOOKUP($A166,'Subtraction Matrices (Att)'!AP$3:AR$220,3,FALSE)</f>
        <v>0.41489361702127597</v>
      </c>
      <c r="AA166">
        <f>VLOOKUP($A166,'Subtraction Matrices (Att)'!AX$3:AZ$220,3,FALSE)</f>
        <v>0.40795559666975001</v>
      </c>
      <c r="AN166" t="s">
        <v>52</v>
      </c>
      <c r="AO166">
        <f>VLOOKUP($A166,'Subtraction Matrices (Att)'!B$3:F$220,5,FALSE)</f>
        <v>48</v>
      </c>
      <c r="AP166">
        <f>VLOOKUP($A166,'Subtraction Matrices (Att)'!J$3:N$220,5,FALSE)</f>
        <v>52</v>
      </c>
      <c r="AQ166">
        <f>VLOOKUP($A166,'Subtraction Matrices (Att)'!R$3:V$220,5,FALSE)</f>
        <v>54</v>
      </c>
      <c r="AR166">
        <f>VLOOKUP($A166,'Subtraction Matrices (Att)'!AH$3:AL$220,5,FALSE)</f>
        <v>48</v>
      </c>
      <c r="AS166">
        <f>VLOOKUP($A166,'Subtraction Matrices (Att)'!Z$3:AD$220,5,FALSE)</f>
        <v>38</v>
      </c>
      <c r="AT166">
        <f>VLOOKUP($A166,'Subtraction Matrices (Att)'!AP$3:AT$220,5,FALSE)</f>
        <v>48</v>
      </c>
      <c r="AU166">
        <f>VLOOKUP($A166,'Subtraction Matrices (Att)'!AX$3:BB$220,5,FALSE)</f>
        <v>47</v>
      </c>
      <c r="BG166" t="s">
        <v>52</v>
      </c>
      <c r="BH166">
        <f>VLOOKUP($A166,'Subtraction Matrices (Att)'!B$3:G$220,6,FALSE)</f>
        <v>0.22748815165876701</v>
      </c>
      <c r="BI166">
        <f>VLOOKUP($A166,'Subtraction Matrices (Att)'!J$3:O$220,6,FALSE)</f>
        <v>0.244131455399061</v>
      </c>
      <c r="BJ166">
        <f>VLOOKUP($A166,'Subtraction Matrices (Att)'!R$3:W$220,6,FALSE)</f>
        <v>0.25352112676056299</v>
      </c>
      <c r="BK166">
        <f>VLOOKUP($A166,'Subtraction Matrices (Att)'!AH$3:AM$220,6,FALSE)</f>
        <v>0.22535211267605601</v>
      </c>
      <c r="BL166">
        <f>VLOOKUP($A166,'Subtraction Matrices (Att)'!Z$3:AE$220,6,FALSE)</f>
        <v>0.17840375586854401</v>
      </c>
      <c r="BM166">
        <f>VLOOKUP($A166,'Subtraction Matrices (Att)'!AP$3:AU$220,6,FALSE)</f>
        <v>0.22535211267605601</v>
      </c>
      <c r="BN166">
        <f>VLOOKUP($A166,'Subtraction Matrices (Att)'!AX$3:BC$220,6,FALSE)</f>
        <v>0.22065727699530499</v>
      </c>
    </row>
    <row r="167" spans="1:66" x14ac:dyDescent="0.2">
      <c r="A167" t="s">
        <v>51</v>
      </c>
      <c r="B167">
        <f>VLOOKUP($A167,'Subtraction Matrices (Att)'!B$3:C$220,2,FALSE)</f>
        <v>8.6540403578907101E-3</v>
      </c>
      <c r="C167">
        <f>VLOOKUP($A167,'Subtraction Matrices (Att)'!J$3:K$220,2,FALSE)</f>
        <v>5.5108881153703698E-3</v>
      </c>
      <c r="D167">
        <f>VLOOKUP($A167,'Subtraction Matrices (Att)'!R$3:S$220,2,FALSE)</f>
        <v>4.2561995299862402E-3</v>
      </c>
      <c r="E167">
        <f>VLOOKUP($A167,'Subtraction Matrices (Att)'!AH$3:AI$220,2,FALSE)</f>
        <v>5.7566266794754004E-3</v>
      </c>
      <c r="F167">
        <f>VLOOKUP($A167,'Subtraction Matrices (Att)'!Z$3:AA$220,2,FALSE)</f>
        <v>6.8079304710643501E-3</v>
      </c>
      <c r="G167">
        <f>VLOOKUP($A167,'Subtraction Matrices (Att)'!AP$3:AQ$220,2,FALSE)</f>
        <v>5.4485611172223102E-3</v>
      </c>
      <c r="H167">
        <f>VLOOKUP($A167,'Subtraction Matrices (Att)'!AX$3:AY$220,2,FALSE)</f>
        <v>4.2785677678021097E-3</v>
      </c>
      <c r="T167" t="s">
        <v>51</v>
      </c>
      <c r="U167">
        <f>VLOOKUP($A167,'Subtraction Matrices (Att)'!B$3:E$220,3,FALSE)</f>
        <v>0.40738714090287198</v>
      </c>
      <c r="V167">
        <f>VLOOKUP($A167,'Subtraction Matrices (Att)'!J$3:L$220,3,FALSE)</f>
        <v>0.40559440559440502</v>
      </c>
      <c r="W167">
        <f>VLOOKUP($A167,'Subtraction Matrices (Att)'!R$3:T$220,3,FALSE)</f>
        <v>0.40736411455289301</v>
      </c>
      <c r="X167">
        <f>VLOOKUP($A167,'Subtraction Matrices (Att)'!AH$3:AJ$220,3,FALSE)</f>
        <v>0.36120218579234897</v>
      </c>
      <c r="Y167">
        <f>VLOOKUP($A167,'Subtraction Matrices (Att)'!Z$3:AB$220,3,FALSE)</f>
        <v>0.37102615694164898</v>
      </c>
      <c r="Z167">
        <f>VLOOKUP($A167,'Subtraction Matrices (Att)'!AP$3:AR$220,3,FALSE)</f>
        <v>0.37173579109062899</v>
      </c>
      <c r="AA167">
        <f>VLOOKUP($A167,'Subtraction Matrices (Att)'!AX$3:AZ$220,3,FALSE)</f>
        <v>0.41679467485919097</v>
      </c>
      <c r="AN167" t="s">
        <v>51</v>
      </c>
      <c r="AO167">
        <f>VLOOKUP($A167,'Subtraction Matrices (Att)'!B$3:F$220,5,FALSE)</f>
        <v>86</v>
      </c>
      <c r="AP167">
        <f>VLOOKUP($A167,'Subtraction Matrices (Att)'!J$3:N$220,5,FALSE)</f>
        <v>66</v>
      </c>
      <c r="AQ167">
        <f>VLOOKUP($A167,'Subtraction Matrices (Att)'!R$3:V$220,5,FALSE)</f>
        <v>59</v>
      </c>
      <c r="AR167">
        <f>VLOOKUP($A167,'Subtraction Matrices (Att)'!AH$3:AL$220,5,FALSE)</f>
        <v>61</v>
      </c>
      <c r="AS167">
        <f>VLOOKUP($A167,'Subtraction Matrices (Att)'!Z$3:AD$220,5,FALSE)</f>
        <v>71</v>
      </c>
      <c r="AT167">
        <f>VLOOKUP($A167,'Subtraction Matrices (Att)'!AP$3:AT$220,5,FALSE)</f>
        <v>63</v>
      </c>
      <c r="AU167">
        <f>VLOOKUP($A167,'Subtraction Matrices (Att)'!AX$3:BB$220,5,FALSE)</f>
        <v>63</v>
      </c>
      <c r="BG167" t="s">
        <v>51</v>
      </c>
      <c r="BH167">
        <f>VLOOKUP($A167,'Subtraction Matrices (Att)'!B$3:G$220,6,FALSE)</f>
        <v>0.40758293838862503</v>
      </c>
      <c r="BI167">
        <f>VLOOKUP($A167,'Subtraction Matrices (Att)'!J$3:O$220,6,FALSE)</f>
        <v>0.309859154929577</v>
      </c>
      <c r="BJ167">
        <f>VLOOKUP($A167,'Subtraction Matrices (Att)'!R$3:W$220,6,FALSE)</f>
        <v>0.27699530516431897</v>
      </c>
      <c r="BK167">
        <f>VLOOKUP($A167,'Subtraction Matrices (Att)'!AH$3:AM$220,6,FALSE)</f>
        <v>0.28638497652582101</v>
      </c>
      <c r="BL167">
        <f>VLOOKUP($A167,'Subtraction Matrices (Att)'!Z$3:AE$220,6,FALSE)</f>
        <v>0.33333333333333298</v>
      </c>
      <c r="BM167">
        <f>VLOOKUP($A167,'Subtraction Matrices (Att)'!AP$3:AU$220,6,FALSE)</f>
        <v>0.29577464788732299</v>
      </c>
      <c r="BN167">
        <f>VLOOKUP($A167,'Subtraction Matrices (Att)'!AX$3:BC$220,6,FALSE)</f>
        <v>0.29577464788732299</v>
      </c>
    </row>
    <row r="168" spans="1:66" x14ac:dyDescent="0.2">
      <c r="A168" t="s">
        <v>50</v>
      </c>
      <c r="B168">
        <f>VLOOKUP($A168,'Subtraction Matrices (Att)'!B$3:C$220,2,FALSE)</f>
        <v>3.3442964582408598E-3</v>
      </c>
      <c r="C168">
        <f>VLOOKUP($A168,'Subtraction Matrices (Att)'!J$3:K$220,2,FALSE)</f>
        <v>3.5963719378895201E-3</v>
      </c>
      <c r="D168">
        <f>VLOOKUP($A168,'Subtraction Matrices (Att)'!R$3:S$220,2,FALSE)</f>
        <v>2.6412216433074902E-3</v>
      </c>
      <c r="E168">
        <f>VLOOKUP($A168,'Subtraction Matrices (Att)'!AH$3:AI$220,2,FALSE)</f>
        <v>3.3587637023603E-3</v>
      </c>
      <c r="F168">
        <f>VLOOKUP($A168,'Subtraction Matrices (Att)'!Z$3:AA$220,2,FALSE)</f>
        <v>2.2913581421196601E-3</v>
      </c>
      <c r="G168">
        <f>VLOOKUP($A168,'Subtraction Matrices (Att)'!AP$3:AQ$220,2,FALSE)</f>
        <v>3.2987992399676701E-3</v>
      </c>
      <c r="H168">
        <f>VLOOKUP($A168,'Subtraction Matrices (Att)'!AX$3:AY$220,2,FALSE)</f>
        <v>3.3552932687544502E-3</v>
      </c>
      <c r="T168" t="s">
        <v>50</v>
      </c>
      <c r="U168">
        <f>VLOOKUP($A168,'Subtraction Matrices (Att)'!B$3:E$220,3,FALSE)</f>
        <v>0.42626262626262601</v>
      </c>
      <c r="V168">
        <f>VLOOKUP($A168,'Subtraction Matrices (Att)'!J$3:L$220,3,FALSE)</f>
        <v>0.39591836734693803</v>
      </c>
      <c r="W168">
        <f>VLOOKUP($A168,'Subtraction Matrices (Att)'!R$3:T$220,3,FALSE)</f>
        <v>0.36786469344608802</v>
      </c>
      <c r="X168">
        <f>VLOOKUP($A168,'Subtraction Matrices (Att)'!AH$3:AJ$220,3,FALSE)</f>
        <v>0.35362318840579698</v>
      </c>
      <c r="Y168">
        <f>VLOOKUP($A168,'Subtraction Matrices (Att)'!Z$3:AB$220,3,FALSE)</f>
        <v>0.35462184873949498</v>
      </c>
      <c r="Z168">
        <f>VLOOKUP($A168,'Subtraction Matrices (Att)'!AP$3:AR$220,3,FALSE)</f>
        <v>0.34778012684989401</v>
      </c>
      <c r="AA168">
        <f>VLOOKUP($A168,'Subtraction Matrices (Att)'!AX$3:AZ$220,3,FALSE)</f>
        <v>0.34262485481997601</v>
      </c>
      <c r="AN168" t="s">
        <v>50</v>
      </c>
      <c r="AO168">
        <f>VLOOKUP($A168,'Subtraction Matrices (Att)'!B$3:F$220,5,FALSE)</f>
        <v>55</v>
      </c>
      <c r="AP168">
        <f>VLOOKUP($A168,'Subtraction Matrices (Att)'!J$3:N$220,5,FALSE)</f>
        <v>50</v>
      </c>
      <c r="AQ168">
        <f>VLOOKUP($A168,'Subtraction Matrices (Att)'!R$3:V$220,5,FALSE)</f>
        <v>44</v>
      </c>
      <c r="AR168">
        <f>VLOOKUP($A168,'Subtraction Matrices (Att)'!AH$3:AL$220,5,FALSE)</f>
        <v>46</v>
      </c>
      <c r="AS168">
        <f>VLOOKUP($A168,'Subtraction Matrices (Att)'!Z$3:AD$220,5,FALSE)</f>
        <v>35</v>
      </c>
      <c r="AT168">
        <f>VLOOKUP($A168,'Subtraction Matrices (Att)'!AP$3:AT$220,5,FALSE)</f>
        <v>44</v>
      </c>
      <c r="AU168">
        <f>VLOOKUP($A168,'Subtraction Matrices (Att)'!AX$3:BB$220,5,FALSE)</f>
        <v>42</v>
      </c>
      <c r="BG168" t="s">
        <v>50</v>
      </c>
      <c r="BH168">
        <f>VLOOKUP($A168,'Subtraction Matrices (Att)'!B$3:G$220,6,FALSE)</f>
        <v>0.26066350710900399</v>
      </c>
      <c r="BI168">
        <f>VLOOKUP($A168,'Subtraction Matrices (Att)'!J$3:O$220,6,FALSE)</f>
        <v>0.23474178403755799</v>
      </c>
      <c r="BJ168">
        <f>VLOOKUP($A168,'Subtraction Matrices (Att)'!R$3:W$220,6,FALSE)</f>
        <v>0.20657276995305099</v>
      </c>
      <c r="BK168">
        <f>VLOOKUP($A168,'Subtraction Matrices (Att)'!AH$3:AM$220,6,FALSE)</f>
        <v>0.215962441314554</v>
      </c>
      <c r="BL168">
        <f>VLOOKUP($A168,'Subtraction Matrices (Att)'!Z$3:AE$220,6,FALSE)</f>
        <v>0.16431924882629101</v>
      </c>
      <c r="BM168">
        <f>VLOOKUP($A168,'Subtraction Matrices (Att)'!AP$3:AU$220,6,FALSE)</f>
        <v>0.20657276995305099</v>
      </c>
      <c r="BN168">
        <f>VLOOKUP($A168,'Subtraction Matrices (Att)'!AX$3:BC$220,6,FALSE)</f>
        <v>0.19718309859154901</v>
      </c>
    </row>
    <row r="169" spans="1:66" x14ac:dyDescent="0.2">
      <c r="A169" t="s">
        <v>49</v>
      </c>
      <c r="B169">
        <f>VLOOKUP($A169,'Subtraction Matrices (Att)'!B$3:C$220,2,FALSE)</f>
        <v>1.93099995445754E-2</v>
      </c>
      <c r="C169">
        <f>VLOOKUP($A169,'Subtraction Matrices (Att)'!J$3:K$220,2,FALSE)</f>
        <v>8.9905538467100008E-3</v>
      </c>
      <c r="D169">
        <f>VLOOKUP($A169,'Subtraction Matrices (Att)'!R$3:S$220,2,FALSE)</f>
        <v>1.4586636943965401E-2</v>
      </c>
      <c r="E169">
        <f>VLOOKUP($A169,'Subtraction Matrices (Att)'!AH$3:AI$220,2,FALSE)</f>
        <v>1.01428393971419E-2</v>
      </c>
      <c r="F169">
        <f>VLOOKUP($A169,'Subtraction Matrices (Att)'!Z$3:AA$220,2,FALSE)</f>
        <v>1.9953740638538001E-2</v>
      </c>
      <c r="G169">
        <f>VLOOKUP($A169,'Subtraction Matrices (Att)'!AP$3:AQ$220,2,FALSE)</f>
        <v>1.6002714554212E-2</v>
      </c>
      <c r="H169">
        <f>VLOOKUP($A169,'Subtraction Matrices (Att)'!AX$3:AY$220,2,FALSE)</f>
        <v>7.7614044320874096E-3</v>
      </c>
      <c r="T169" t="s">
        <v>49</v>
      </c>
      <c r="U169">
        <f>VLOOKUP($A169,'Subtraction Matrices (Att)'!B$3:E$220,3,FALSE)</f>
        <v>0.33382173382173302</v>
      </c>
      <c r="V169">
        <f>VLOOKUP($A169,'Subtraction Matrices (Att)'!J$3:L$220,3,FALSE)</f>
        <v>0.36456140350877098</v>
      </c>
      <c r="W169">
        <f>VLOOKUP($A169,'Subtraction Matrices (Att)'!R$3:T$220,3,FALSE)</f>
        <v>0.33132911392405001</v>
      </c>
      <c r="X169">
        <f>VLOOKUP($A169,'Subtraction Matrices (Att)'!AH$3:AJ$220,3,FALSE)</f>
        <v>0.32589984350547702</v>
      </c>
      <c r="Y169">
        <f>VLOOKUP($A169,'Subtraction Matrices (Att)'!Z$3:AB$220,3,FALSE)</f>
        <v>0.28313253012048101</v>
      </c>
      <c r="Z169">
        <f>VLOOKUP($A169,'Subtraction Matrices (Att)'!AP$3:AR$220,3,FALSE)</f>
        <v>0.29684210526315702</v>
      </c>
      <c r="AA169">
        <f>VLOOKUP($A169,'Subtraction Matrices (Att)'!AX$3:AZ$220,3,FALSE)</f>
        <v>0.34424603174603102</v>
      </c>
      <c r="AN169" t="s">
        <v>49</v>
      </c>
      <c r="AO169">
        <f>VLOOKUP($A169,'Subtraction Matrices (Att)'!B$3:F$220,5,FALSE)</f>
        <v>91</v>
      </c>
      <c r="AP169">
        <f>VLOOKUP($A169,'Subtraction Matrices (Att)'!J$3:N$220,5,FALSE)</f>
        <v>76</v>
      </c>
      <c r="AQ169">
        <f>VLOOKUP($A169,'Subtraction Matrices (Att)'!R$3:V$220,5,FALSE)</f>
        <v>80</v>
      </c>
      <c r="AR169">
        <f>VLOOKUP($A169,'Subtraction Matrices (Att)'!AH$3:AL$220,5,FALSE)</f>
        <v>72</v>
      </c>
      <c r="AS169">
        <f>VLOOKUP($A169,'Subtraction Matrices (Att)'!Z$3:AD$220,5,FALSE)</f>
        <v>84</v>
      </c>
      <c r="AT169">
        <f>VLOOKUP($A169,'Subtraction Matrices (Att)'!AP$3:AT$220,5,FALSE)</f>
        <v>76</v>
      </c>
      <c r="AU169">
        <f>VLOOKUP($A169,'Subtraction Matrices (Att)'!AX$3:BB$220,5,FALSE)</f>
        <v>64</v>
      </c>
      <c r="BG169" t="s">
        <v>49</v>
      </c>
      <c r="BH169">
        <f>VLOOKUP($A169,'Subtraction Matrices (Att)'!B$3:G$220,6,FALSE)</f>
        <v>0.43127962085308003</v>
      </c>
      <c r="BI169">
        <f>VLOOKUP($A169,'Subtraction Matrices (Att)'!J$3:O$220,6,FALSE)</f>
        <v>0.35680751173708902</v>
      </c>
      <c r="BJ169">
        <f>VLOOKUP($A169,'Subtraction Matrices (Att)'!R$3:W$220,6,FALSE)</f>
        <v>0.37558685446009299</v>
      </c>
      <c r="BK169">
        <f>VLOOKUP($A169,'Subtraction Matrices (Att)'!AH$3:AM$220,6,FALSE)</f>
        <v>0.338028169014084</v>
      </c>
      <c r="BL169">
        <f>VLOOKUP($A169,'Subtraction Matrices (Att)'!Z$3:AE$220,6,FALSE)</f>
        <v>0.39436619718309801</v>
      </c>
      <c r="BM169">
        <f>VLOOKUP($A169,'Subtraction Matrices (Att)'!AP$3:AU$220,6,FALSE)</f>
        <v>0.35680751173708902</v>
      </c>
      <c r="BN169">
        <f>VLOOKUP($A169,'Subtraction Matrices (Att)'!AX$3:BC$220,6,FALSE)</f>
        <v>0.30046948356807501</v>
      </c>
    </row>
    <row r="170" spans="1:66" x14ac:dyDescent="0.2">
      <c r="A170" t="s">
        <v>48</v>
      </c>
      <c r="B170">
        <f>VLOOKUP($A170,'Subtraction Matrices (Att)'!B$3:C$220,2,FALSE)</f>
        <v>5.1154084509954702E-3</v>
      </c>
      <c r="C170">
        <f>VLOOKUP($A170,'Subtraction Matrices (Att)'!J$3:K$220,2,FALSE)</f>
        <v>3.8255636365072299E-3</v>
      </c>
      <c r="D170">
        <f>VLOOKUP($A170,'Subtraction Matrices (Att)'!R$3:S$220,2,FALSE)</f>
        <v>3.8450286230280501E-3</v>
      </c>
      <c r="E170">
        <f>VLOOKUP($A170,'Subtraction Matrices (Att)'!AH$3:AI$220,2,FALSE)</f>
        <v>2.95523942928724E-3</v>
      </c>
      <c r="F170">
        <f>VLOOKUP($A170,'Subtraction Matrices (Att)'!Z$3:AA$220,2,FALSE)</f>
        <v>1.93728777079983E-3</v>
      </c>
      <c r="G170">
        <f>VLOOKUP($A170,'Subtraction Matrices (Att)'!AP$3:AQ$220,2,FALSE)</f>
        <v>3.8501122222146401E-3</v>
      </c>
      <c r="H170">
        <f>VLOOKUP($A170,'Subtraction Matrices (Att)'!AX$3:AY$220,2,FALSE)</f>
        <v>3.6245485685368201E-3</v>
      </c>
      <c r="T170" t="s">
        <v>48</v>
      </c>
      <c r="U170">
        <f>VLOOKUP($A170,'Subtraction Matrices (Att)'!B$3:E$220,3,FALSE)</f>
        <v>0.45180136319376801</v>
      </c>
      <c r="V170">
        <f>VLOOKUP($A170,'Subtraction Matrices (Att)'!J$3:L$220,3,FALSE)</f>
        <v>0.41445221445221397</v>
      </c>
      <c r="W170">
        <f>VLOOKUP($A170,'Subtraction Matrices (Att)'!R$3:T$220,3,FALSE)</f>
        <v>0.40817307692307597</v>
      </c>
      <c r="X170">
        <f>VLOOKUP($A170,'Subtraction Matrices (Att)'!AH$3:AJ$220,3,FALSE)</f>
        <v>0.412907268170426</v>
      </c>
      <c r="Y170">
        <f>VLOOKUP($A170,'Subtraction Matrices (Att)'!Z$3:AB$220,3,FALSE)</f>
        <v>0.42091836734693799</v>
      </c>
      <c r="Z170">
        <f>VLOOKUP($A170,'Subtraction Matrices (Att)'!AP$3:AR$220,3,FALSE)</f>
        <v>0.38863287250383999</v>
      </c>
      <c r="AA170">
        <f>VLOOKUP($A170,'Subtraction Matrices (Att)'!AX$3:AZ$220,3,FALSE)</f>
        <v>0.38316498316498299</v>
      </c>
      <c r="AN170" t="s">
        <v>48</v>
      </c>
      <c r="AO170">
        <f>VLOOKUP($A170,'Subtraction Matrices (Att)'!B$3:F$220,5,FALSE)</f>
        <v>79</v>
      </c>
      <c r="AP170">
        <f>VLOOKUP($A170,'Subtraction Matrices (Att)'!J$3:N$220,5,FALSE)</f>
        <v>66</v>
      </c>
      <c r="AQ170">
        <f>VLOOKUP($A170,'Subtraction Matrices (Att)'!R$3:V$220,5,FALSE)</f>
        <v>65</v>
      </c>
      <c r="AR170">
        <f>VLOOKUP($A170,'Subtraction Matrices (Att)'!AH$3:AL$220,5,FALSE)</f>
        <v>57</v>
      </c>
      <c r="AS170">
        <f>VLOOKUP($A170,'Subtraction Matrices (Att)'!Z$3:AD$220,5,FALSE)</f>
        <v>49</v>
      </c>
      <c r="AT170">
        <f>VLOOKUP($A170,'Subtraction Matrices (Att)'!AP$3:AT$220,5,FALSE)</f>
        <v>63</v>
      </c>
      <c r="AU170">
        <f>VLOOKUP($A170,'Subtraction Matrices (Att)'!AX$3:BB$220,5,FALSE)</f>
        <v>55</v>
      </c>
      <c r="BG170" t="s">
        <v>48</v>
      </c>
      <c r="BH170">
        <f>VLOOKUP($A170,'Subtraction Matrices (Att)'!B$3:G$220,6,FALSE)</f>
        <v>0.37440758293838799</v>
      </c>
      <c r="BI170">
        <f>VLOOKUP($A170,'Subtraction Matrices (Att)'!J$3:O$220,6,FALSE)</f>
        <v>0.309859154929577</v>
      </c>
      <c r="BJ170">
        <f>VLOOKUP($A170,'Subtraction Matrices (Att)'!R$3:W$220,6,FALSE)</f>
        <v>0.30516431924882598</v>
      </c>
      <c r="BK170">
        <f>VLOOKUP($A170,'Subtraction Matrices (Att)'!AH$3:AM$220,6,FALSE)</f>
        <v>0.26760563380281599</v>
      </c>
      <c r="BL170">
        <f>VLOOKUP($A170,'Subtraction Matrices (Att)'!Z$3:AE$220,6,FALSE)</f>
        <v>0.230046948356807</v>
      </c>
      <c r="BM170">
        <f>VLOOKUP($A170,'Subtraction Matrices (Att)'!AP$3:AU$220,6,FALSE)</f>
        <v>0.29577464788732299</v>
      </c>
      <c r="BN170">
        <f>VLOOKUP($A170,'Subtraction Matrices (Att)'!AX$3:BC$220,6,FALSE)</f>
        <v>0.25821596244131401</v>
      </c>
    </row>
    <row r="171" spans="1:66" x14ac:dyDescent="0.2">
      <c r="A171" t="s">
        <v>47</v>
      </c>
      <c r="B171">
        <f>VLOOKUP($A171,'Subtraction Matrices (Att)'!B$3:C$220,2,FALSE)</f>
        <v>5.2269140419849004E-4</v>
      </c>
      <c r="C171">
        <f>VLOOKUP($A171,'Subtraction Matrices (Att)'!J$3:K$220,2,FALSE)</f>
        <v>5.0157643385978197E-4</v>
      </c>
      <c r="D171">
        <f>VLOOKUP($A171,'Subtraction Matrices (Att)'!R$3:S$220,2,FALSE)</f>
        <v>5.09866653751633E-4</v>
      </c>
      <c r="E171">
        <f>VLOOKUP($A171,'Subtraction Matrices (Att)'!AH$3:AI$220,2,FALSE)</f>
        <v>5.2234298825949797E-4</v>
      </c>
      <c r="F171">
        <f>VLOOKUP($A171,'Subtraction Matrices (Att)'!Z$3:AA$220,2,FALSE)</f>
        <v>5.0266386745528402E-4</v>
      </c>
      <c r="G171">
        <f>VLOOKUP($A171,'Subtraction Matrices (Att)'!AP$3:AQ$220,2,FALSE)</f>
        <v>5.6480623841735102E-4</v>
      </c>
      <c r="H171">
        <f>VLOOKUP($A171,'Subtraction Matrices (Att)'!AX$3:AY$220,2,FALSE)</f>
        <v>4.0986335756195102E-4</v>
      </c>
      <c r="T171" t="s">
        <v>47</v>
      </c>
      <c r="U171">
        <f>VLOOKUP($A171,'Subtraction Matrices (Att)'!B$3:E$220,3,FALSE)</f>
        <v>0.75076923076922997</v>
      </c>
      <c r="V171">
        <f>VLOOKUP($A171,'Subtraction Matrices (Att)'!J$3:L$220,3,FALSE)</f>
        <v>0.75</v>
      </c>
      <c r="W171">
        <f>VLOOKUP($A171,'Subtraction Matrices (Att)'!R$3:T$220,3,FALSE)</f>
        <v>0.81846153846153802</v>
      </c>
      <c r="X171">
        <f>VLOOKUP($A171,'Subtraction Matrices (Att)'!AH$3:AJ$220,3,FALSE)</f>
        <v>0.73666666666666603</v>
      </c>
      <c r="Y171">
        <f>VLOOKUP($A171,'Subtraction Matrices (Att)'!Z$3:AB$220,3,FALSE)</f>
        <v>0.79666666666666597</v>
      </c>
      <c r="Z171">
        <f>VLOOKUP($A171,'Subtraction Matrices (Att)'!AP$3:AR$220,3,FALSE)</f>
        <v>0.75076923076922997</v>
      </c>
      <c r="AA171">
        <f>VLOOKUP($A171,'Subtraction Matrices (Att)'!AX$3:AZ$220,3,FALSE)</f>
        <v>0.78947368421052599</v>
      </c>
      <c r="AN171" t="s">
        <v>47</v>
      </c>
      <c r="AO171">
        <f>VLOOKUP($A171,'Subtraction Matrices (Att)'!B$3:F$220,5,FALSE)</f>
        <v>26</v>
      </c>
      <c r="AP171">
        <f>VLOOKUP($A171,'Subtraction Matrices (Att)'!J$3:N$220,5,FALSE)</f>
        <v>25</v>
      </c>
      <c r="AQ171">
        <f>VLOOKUP($A171,'Subtraction Matrices (Att)'!R$3:V$220,5,FALSE)</f>
        <v>26</v>
      </c>
      <c r="AR171">
        <f>VLOOKUP($A171,'Subtraction Matrices (Att)'!AH$3:AL$220,5,FALSE)</f>
        <v>25</v>
      </c>
      <c r="AS171">
        <f>VLOOKUP($A171,'Subtraction Matrices (Att)'!Z$3:AD$220,5,FALSE)</f>
        <v>25</v>
      </c>
      <c r="AT171">
        <f>VLOOKUP($A171,'Subtraction Matrices (Att)'!AP$3:AT$220,5,FALSE)</f>
        <v>26</v>
      </c>
      <c r="AU171">
        <f>VLOOKUP($A171,'Subtraction Matrices (Att)'!AX$3:BB$220,5,FALSE)</f>
        <v>20</v>
      </c>
      <c r="BG171" t="s">
        <v>47</v>
      </c>
      <c r="BH171">
        <f>VLOOKUP($A171,'Subtraction Matrices (Att)'!B$3:G$220,6,FALSE)</f>
        <v>0.123222748815165</v>
      </c>
      <c r="BI171">
        <f>VLOOKUP($A171,'Subtraction Matrices (Att)'!J$3:O$220,6,FALSE)</f>
        <v>0.117370892018779</v>
      </c>
      <c r="BJ171">
        <f>VLOOKUP($A171,'Subtraction Matrices (Att)'!R$3:W$220,6,FALSE)</f>
        <v>0.12206572769953</v>
      </c>
      <c r="BK171">
        <f>VLOOKUP($A171,'Subtraction Matrices (Att)'!AH$3:AM$220,6,FALSE)</f>
        <v>0.117370892018779</v>
      </c>
      <c r="BL171">
        <f>VLOOKUP($A171,'Subtraction Matrices (Att)'!Z$3:AE$220,6,FALSE)</f>
        <v>0.117370892018779</v>
      </c>
      <c r="BM171">
        <f>VLOOKUP($A171,'Subtraction Matrices (Att)'!AP$3:AU$220,6,FALSE)</f>
        <v>0.12206572769953</v>
      </c>
      <c r="BN171">
        <f>VLOOKUP($A171,'Subtraction Matrices (Att)'!AX$3:BC$220,6,FALSE)</f>
        <v>9.38967136150234E-2</v>
      </c>
    </row>
    <row r="172" spans="1:66" x14ac:dyDescent="0.2">
      <c r="A172" t="s">
        <v>46</v>
      </c>
      <c r="B172">
        <f>VLOOKUP($A172,'Subtraction Matrices (Att)'!B$3:C$220,2,FALSE)</f>
        <v>3.8313795632483102E-3</v>
      </c>
      <c r="C172">
        <f>VLOOKUP($A172,'Subtraction Matrices (Att)'!J$3:K$220,2,FALSE)</f>
        <v>6.0681413410856797E-3</v>
      </c>
      <c r="D172">
        <f>VLOOKUP($A172,'Subtraction Matrices (Att)'!R$3:S$220,2,FALSE)</f>
        <v>4.3709010982902396E-3</v>
      </c>
      <c r="E172">
        <f>VLOOKUP($A172,'Subtraction Matrices (Att)'!AH$3:AI$220,2,FALSE)</f>
        <v>4.1631161379617797E-3</v>
      </c>
      <c r="F172">
        <f>VLOOKUP($A172,'Subtraction Matrices (Att)'!Z$3:AA$220,2,FALSE)</f>
        <v>4.4245967564124997E-3</v>
      </c>
      <c r="G172">
        <f>VLOOKUP($A172,'Subtraction Matrices (Att)'!AP$3:AQ$220,2,FALSE)</f>
        <v>3.3009933952561701E-3</v>
      </c>
      <c r="H172">
        <f>VLOOKUP($A172,'Subtraction Matrices (Att)'!AX$3:AY$220,2,FALSE)</f>
        <v>4.00216239896995E-3</v>
      </c>
      <c r="T172" t="s">
        <v>46</v>
      </c>
      <c r="U172">
        <f>VLOOKUP($A172,'Subtraction Matrices (Att)'!B$3:E$220,3,FALSE)</f>
        <v>0.40056497175141198</v>
      </c>
      <c r="V172">
        <f>VLOOKUP($A172,'Subtraction Matrices (Att)'!J$3:L$220,3,FALSE)</f>
        <v>0.41387559808612401</v>
      </c>
      <c r="W172">
        <f>VLOOKUP($A172,'Subtraction Matrices (Att)'!R$3:T$220,3,FALSE)</f>
        <v>0.43179880647911301</v>
      </c>
      <c r="X172">
        <f>VLOOKUP($A172,'Subtraction Matrices (Att)'!AH$3:AJ$220,3,FALSE)</f>
        <v>0.37719298245614002</v>
      </c>
      <c r="Y172">
        <f>VLOOKUP($A172,'Subtraction Matrices (Att)'!Z$3:AB$220,3,FALSE)</f>
        <v>0.41089370703331501</v>
      </c>
      <c r="Z172">
        <f>VLOOKUP($A172,'Subtraction Matrices (Att)'!AP$3:AR$220,3,FALSE)</f>
        <v>0.37795918367346898</v>
      </c>
      <c r="AA172">
        <f>VLOOKUP($A172,'Subtraction Matrices (Att)'!AX$3:AZ$220,3,FALSE)</f>
        <v>0.40677966101694901</v>
      </c>
      <c r="AN172" t="s">
        <v>46</v>
      </c>
      <c r="AO172">
        <f>VLOOKUP($A172,'Subtraction Matrices (Att)'!B$3:F$220,5,FALSE)</f>
        <v>60</v>
      </c>
      <c r="AP172">
        <f>VLOOKUP($A172,'Subtraction Matrices (Att)'!J$3:N$220,5,FALSE)</f>
        <v>77</v>
      </c>
      <c r="AQ172">
        <f>VLOOKUP($A172,'Subtraction Matrices (Att)'!R$3:V$220,5,FALSE)</f>
        <v>69</v>
      </c>
      <c r="AR172">
        <f>VLOOKUP($A172,'Subtraction Matrices (Att)'!AH$3:AL$220,5,FALSE)</f>
        <v>57</v>
      </c>
      <c r="AS172">
        <f>VLOOKUP($A172,'Subtraction Matrices (Att)'!Z$3:AD$220,5,FALSE)</f>
        <v>62</v>
      </c>
      <c r="AT172">
        <f>VLOOKUP($A172,'Subtraction Matrices (Att)'!AP$3:AT$220,5,FALSE)</f>
        <v>50</v>
      </c>
      <c r="AU172">
        <f>VLOOKUP($A172,'Subtraction Matrices (Att)'!AX$3:BB$220,5,FALSE)</f>
        <v>59</v>
      </c>
      <c r="BG172" t="s">
        <v>46</v>
      </c>
      <c r="BH172">
        <f>VLOOKUP($A172,'Subtraction Matrices (Att)'!B$3:G$220,6,FALSE)</f>
        <v>0.28436018957345899</v>
      </c>
      <c r="BI172">
        <f>VLOOKUP($A172,'Subtraction Matrices (Att)'!J$3:O$220,6,FALSE)</f>
        <v>0.36150234741783999</v>
      </c>
      <c r="BJ172">
        <f>VLOOKUP($A172,'Subtraction Matrices (Att)'!R$3:W$220,6,FALSE)</f>
        <v>0.323943661971831</v>
      </c>
      <c r="BK172">
        <f>VLOOKUP($A172,'Subtraction Matrices (Att)'!AH$3:AM$220,6,FALSE)</f>
        <v>0.26760563380281599</v>
      </c>
      <c r="BL172">
        <f>VLOOKUP($A172,'Subtraction Matrices (Att)'!Z$3:AE$220,6,FALSE)</f>
        <v>0.29107981220657198</v>
      </c>
      <c r="BM172">
        <f>VLOOKUP($A172,'Subtraction Matrices (Att)'!AP$3:AU$220,6,FALSE)</f>
        <v>0.23474178403755799</v>
      </c>
      <c r="BN172">
        <f>VLOOKUP($A172,'Subtraction Matrices (Att)'!AX$3:BC$220,6,FALSE)</f>
        <v>0.27699530516431897</v>
      </c>
    </row>
    <row r="173" spans="1:66" x14ac:dyDescent="0.2">
      <c r="A173" t="s">
        <v>45</v>
      </c>
      <c r="B173">
        <f>VLOOKUP($A173,'Subtraction Matrices (Att)'!B$3:C$220,2,FALSE)</f>
        <v>2.3404239507604902E-3</v>
      </c>
      <c r="C173">
        <f>VLOOKUP($A173,'Subtraction Matrices (Att)'!J$3:K$220,2,FALSE)</f>
        <v>1.66308831364251E-3</v>
      </c>
      <c r="D173">
        <f>VLOOKUP($A173,'Subtraction Matrices (Att)'!R$3:S$220,2,FALSE)</f>
        <v>1.4988030211572599E-3</v>
      </c>
      <c r="E173">
        <f>VLOOKUP($A173,'Subtraction Matrices (Att)'!AH$3:AI$220,2,FALSE)</f>
        <v>1.8454266155469501E-3</v>
      </c>
      <c r="F173">
        <f>VLOOKUP($A173,'Subtraction Matrices (Att)'!Z$3:AA$220,2,FALSE)</f>
        <v>2.1627457103403202E-3</v>
      </c>
      <c r="G173">
        <f>VLOOKUP($A173,'Subtraction Matrices (Att)'!AP$3:AQ$220,2,FALSE)</f>
        <v>2.1064549435650302E-3</v>
      </c>
      <c r="H173">
        <f>VLOOKUP($A173,'Subtraction Matrices (Att)'!AX$3:AY$220,2,FALSE)</f>
        <v>2.34039503019006E-3</v>
      </c>
      <c r="T173" t="s">
        <v>45</v>
      </c>
      <c r="U173">
        <f>VLOOKUP($A173,'Subtraction Matrices (Att)'!B$3:E$220,3,FALSE)</f>
        <v>0.44653061224489798</v>
      </c>
      <c r="V173">
        <f>VLOOKUP($A173,'Subtraction Matrices (Att)'!J$3:L$220,3,FALSE)</f>
        <v>0.42692307692307602</v>
      </c>
      <c r="W173">
        <f>VLOOKUP($A173,'Subtraction Matrices (Att)'!R$3:T$220,3,FALSE)</f>
        <v>0.46934460887949198</v>
      </c>
      <c r="X173">
        <f>VLOOKUP($A173,'Subtraction Matrices (Att)'!AH$3:AJ$220,3,FALSE)</f>
        <v>0.39871794871794802</v>
      </c>
      <c r="Y173">
        <f>VLOOKUP($A173,'Subtraction Matrices (Att)'!Z$3:AB$220,3,FALSE)</f>
        <v>0.393728222996515</v>
      </c>
      <c r="Z173">
        <f>VLOOKUP($A173,'Subtraction Matrices (Att)'!AP$3:AR$220,3,FALSE)</f>
        <v>0.42706131078224102</v>
      </c>
      <c r="AA173">
        <f>VLOOKUP($A173,'Subtraction Matrices (Att)'!AX$3:AZ$220,3,FALSE)</f>
        <v>0.34139402560455101</v>
      </c>
      <c r="AN173" t="s">
        <v>45</v>
      </c>
      <c r="AO173">
        <f>VLOOKUP($A173,'Subtraction Matrices (Att)'!B$3:F$220,5,FALSE)</f>
        <v>50</v>
      </c>
      <c r="AP173">
        <f>VLOOKUP($A173,'Subtraction Matrices (Att)'!J$3:N$220,5,FALSE)</f>
        <v>40</v>
      </c>
      <c r="AQ173">
        <f>VLOOKUP($A173,'Subtraction Matrices (Att)'!R$3:V$220,5,FALSE)</f>
        <v>44</v>
      </c>
      <c r="AR173">
        <f>VLOOKUP($A173,'Subtraction Matrices (Att)'!AH$3:AL$220,5,FALSE)</f>
        <v>40</v>
      </c>
      <c r="AS173">
        <f>VLOOKUP($A173,'Subtraction Matrices (Att)'!Z$3:AD$220,5,FALSE)</f>
        <v>42</v>
      </c>
      <c r="AT173">
        <f>VLOOKUP($A173,'Subtraction Matrices (Att)'!AP$3:AT$220,5,FALSE)</f>
        <v>44</v>
      </c>
      <c r="AU173">
        <f>VLOOKUP($A173,'Subtraction Matrices (Att)'!AX$3:BB$220,5,FALSE)</f>
        <v>38</v>
      </c>
      <c r="BG173" t="s">
        <v>45</v>
      </c>
      <c r="BH173">
        <f>VLOOKUP($A173,'Subtraction Matrices (Att)'!B$3:G$220,6,FALSE)</f>
        <v>0.23696682464454899</v>
      </c>
      <c r="BI173">
        <f>VLOOKUP($A173,'Subtraction Matrices (Att)'!J$3:O$220,6,FALSE)</f>
        <v>0.187793427230046</v>
      </c>
      <c r="BJ173">
        <f>VLOOKUP($A173,'Subtraction Matrices (Att)'!R$3:W$220,6,FALSE)</f>
        <v>0.20657276995305099</v>
      </c>
      <c r="BK173">
        <f>VLOOKUP($A173,'Subtraction Matrices (Att)'!AH$3:AM$220,6,FALSE)</f>
        <v>0.187793427230046</v>
      </c>
      <c r="BL173">
        <f>VLOOKUP($A173,'Subtraction Matrices (Att)'!Z$3:AE$220,6,FALSE)</f>
        <v>0.19718309859154901</v>
      </c>
      <c r="BM173">
        <f>VLOOKUP($A173,'Subtraction Matrices (Att)'!AP$3:AU$220,6,FALSE)</f>
        <v>0.20657276995305099</v>
      </c>
      <c r="BN173">
        <f>VLOOKUP($A173,'Subtraction Matrices (Att)'!AX$3:BC$220,6,FALSE)</f>
        <v>0.17840375586854401</v>
      </c>
    </row>
    <row r="174" spans="1:66" x14ac:dyDescent="0.2">
      <c r="A174" t="s">
        <v>44</v>
      </c>
      <c r="B174">
        <f>VLOOKUP($A174,'Subtraction Matrices (Att)'!B$3:C$220,2,FALSE)</f>
        <v>8.0062760270884093E-3</v>
      </c>
      <c r="C174">
        <f>VLOOKUP($A174,'Subtraction Matrices (Att)'!J$3:K$220,2,FALSE)</f>
        <v>6.5962830814609696E-3</v>
      </c>
      <c r="D174">
        <f>VLOOKUP($A174,'Subtraction Matrices (Att)'!R$3:S$220,2,FALSE)</f>
        <v>6.3744344588083203E-3</v>
      </c>
      <c r="E174">
        <f>VLOOKUP($A174,'Subtraction Matrices (Att)'!AH$3:AI$220,2,FALSE)</f>
        <v>9.8811904671685605E-3</v>
      </c>
      <c r="F174">
        <f>VLOOKUP($A174,'Subtraction Matrices (Att)'!Z$3:AA$220,2,FALSE)</f>
        <v>7.8590849599359906E-3</v>
      </c>
      <c r="G174">
        <f>VLOOKUP($A174,'Subtraction Matrices (Att)'!AP$3:AQ$220,2,FALSE)</f>
        <v>9.8422282174419895E-3</v>
      </c>
      <c r="H174">
        <f>VLOOKUP($A174,'Subtraction Matrices (Att)'!AX$3:AY$220,2,FALSE)</f>
        <v>8.1704034218763408E-3</v>
      </c>
      <c r="T174" t="s">
        <v>44</v>
      </c>
      <c r="U174">
        <f>VLOOKUP($A174,'Subtraction Matrices (Att)'!B$3:E$220,3,FALSE)</f>
        <v>0.39560439560439498</v>
      </c>
      <c r="V174">
        <f>VLOOKUP($A174,'Subtraction Matrices (Att)'!J$3:L$220,3,FALSE)</f>
        <v>0.39917184265010303</v>
      </c>
      <c r="W174">
        <f>VLOOKUP($A174,'Subtraction Matrices (Att)'!R$3:T$220,3,FALSE)</f>
        <v>0.36815920398009899</v>
      </c>
      <c r="X174">
        <f>VLOOKUP($A174,'Subtraction Matrices (Att)'!AH$3:AJ$220,3,FALSE)</f>
        <v>0.365506329113924</v>
      </c>
      <c r="Y174">
        <f>VLOOKUP($A174,'Subtraction Matrices (Att)'!Z$3:AB$220,3,FALSE)</f>
        <v>0.346121057118499</v>
      </c>
      <c r="Z174">
        <f>VLOOKUP($A174,'Subtraction Matrices (Att)'!AP$3:AR$220,3,FALSE)</f>
        <v>0.35027027027027002</v>
      </c>
      <c r="AA174">
        <f>VLOOKUP($A174,'Subtraction Matrices (Att)'!AX$3:AZ$220,3,FALSE)</f>
        <v>0.34871099050203502</v>
      </c>
      <c r="AN174" t="s">
        <v>44</v>
      </c>
      <c r="AO174">
        <f>VLOOKUP($A174,'Subtraction Matrices (Att)'!B$3:F$220,5,FALSE)</f>
        <v>78</v>
      </c>
      <c r="AP174">
        <f>VLOOKUP($A174,'Subtraction Matrices (Att)'!J$3:N$220,5,FALSE)</f>
        <v>70</v>
      </c>
      <c r="AQ174">
        <f>VLOOKUP($A174,'Subtraction Matrices (Att)'!R$3:V$220,5,FALSE)</f>
        <v>67</v>
      </c>
      <c r="AR174">
        <f>VLOOKUP($A174,'Subtraction Matrices (Att)'!AH$3:AL$220,5,FALSE)</f>
        <v>80</v>
      </c>
      <c r="AS174">
        <f>VLOOKUP($A174,'Subtraction Matrices (Att)'!Z$3:AD$220,5,FALSE)</f>
        <v>69</v>
      </c>
      <c r="AT174">
        <f>VLOOKUP($A174,'Subtraction Matrices (Att)'!AP$3:AT$220,5,FALSE)</f>
        <v>75</v>
      </c>
      <c r="AU174">
        <f>VLOOKUP($A174,'Subtraction Matrices (Att)'!AX$3:BB$220,5,FALSE)</f>
        <v>67</v>
      </c>
      <c r="BG174" t="s">
        <v>44</v>
      </c>
      <c r="BH174">
        <f>VLOOKUP($A174,'Subtraction Matrices (Att)'!B$3:G$220,6,FALSE)</f>
        <v>0.36966824644549701</v>
      </c>
      <c r="BI174">
        <f>VLOOKUP($A174,'Subtraction Matrices (Att)'!J$3:O$220,6,FALSE)</f>
        <v>0.32863849765258202</v>
      </c>
      <c r="BJ174">
        <f>VLOOKUP($A174,'Subtraction Matrices (Att)'!R$3:W$220,6,FALSE)</f>
        <v>0.31455399061032802</v>
      </c>
      <c r="BK174">
        <f>VLOOKUP($A174,'Subtraction Matrices (Att)'!AH$3:AM$220,6,FALSE)</f>
        <v>0.37558685446009299</v>
      </c>
      <c r="BL174">
        <f>VLOOKUP($A174,'Subtraction Matrices (Att)'!Z$3:AE$220,6,FALSE)</f>
        <v>0.323943661971831</v>
      </c>
      <c r="BM174">
        <f>VLOOKUP($A174,'Subtraction Matrices (Att)'!AP$3:AU$220,6,FALSE)</f>
        <v>0.352112676056338</v>
      </c>
      <c r="BN174">
        <f>VLOOKUP($A174,'Subtraction Matrices (Att)'!AX$3:BC$220,6,FALSE)</f>
        <v>0.31455399061032802</v>
      </c>
    </row>
    <row r="175" spans="1:66" x14ac:dyDescent="0.2">
      <c r="A175" t="s">
        <v>43</v>
      </c>
      <c r="B175">
        <f>VLOOKUP($A175,'Subtraction Matrices (Att)'!B$3:C$220,2,FALSE)</f>
        <v>9.6276653418568699E-4</v>
      </c>
      <c r="C175">
        <f>VLOOKUP($A175,'Subtraction Matrices (Att)'!J$3:K$220,2,FALSE)</f>
        <v>1.12283684327136E-3</v>
      </c>
      <c r="D175">
        <f>VLOOKUP($A175,'Subtraction Matrices (Att)'!R$3:S$220,2,FALSE)</f>
        <v>1.06946014164677E-3</v>
      </c>
      <c r="E175">
        <f>VLOOKUP($A175,'Subtraction Matrices (Att)'!AH$3:AI$220,2,FALSE)</f>
        <v>1.27301407231575E-3</v>
      </c>
      <c r="F175">
        <f>VLOOKUP($A175,'Subtraction Matrices (Att)'!Z$3:AA$220,2,FALSE)</f>
        <v>1.3077884926453601E-3</v>
      </c>
      <c r="G175">
        <f>VLOOKUP($A175,'Subtraction Matrices (Att)'!AP$3:AQ$220,2,FALSE)</f>
        <v>1.39614874861794E-3</v>
      </c>
      <c r="H175">
        <f>VLOOKUP($A175,'Subtraction Matrices (Att)'!AX$3:AY$220,2,FALSE)</f>
        <v>1.58820659940151E-3</v>
      </c>
      <c r="T175" t="s">
        <v>43</v>
      </c>
      <c r="U175">
        <f>VLOOKUP($A175,'Subtraction Matrices (Att)'!B$3:E$220,3,FALSE)</f>
        <v>0.47863247863247799</v>
      </c>
      <c r="V175">
        <f>VLOOKUP($A175,'Subtraction Matrices (Att)'!J$3:L$220,3,FALSE)</f>
        <v>0.469758064516129</v>
      </c>
      <c r="W175">
        <f>VLOOKUP($A175,'Subtraction Matrices (Att)'!R$3:T$220,3,FALSE)</f>
        <v>0.48674242424242398</v>
      </c>
      <c r="X175">
        <f>VLOOKUP($A175,'Subtraction Matrices (Att)'!AH$3:AJ$220,3,FALSE)</f>
        <v>0.43951612903225801</v>
      </c>
      <c r="Y175">
        <f>VLOOKUP($A175,'Subtraction Matrices (Att)'!Z$3:AB$220,3,FALSE)</f>
        <v>0.39310344827586202</v>
      </c>
      <c r="Z175">
        <f>VLOOKUP($A175,'Subtraction Matrices (Att)'!AP$3:AR$220,3,FALSE)</f>
        <v>0.45098039215686198</v>
      </c>
      <c r="AA175">
        <f>VLOOKUP($A175,'Subtraction Matrices (Att)'!AX$3:AZ$220,3,FALSE)</f>
        <v>0.33333333333333298</v>
      </c>
      <c r="AN175" t="s">
        <v>43</v>
      </c>
      <c r="AO175">
        <f>VLOOKUP($A175,'Subtraction Matrices (Att)'!B$3:F$220,5,FALSE)</f>
        <v>27</v>
      </c>
      <c r="AP175">
        <f>VLOOKUP($A175,'Subtraction Matrices (Att)'!J$3:N$220,5,FALSE)</f>
        <v>32</v>
      </c>
      <c r="AQ175">
        <f>VLOOKUP($A175,'Subtraction Matrices (Att)'!R$3:V$220,5,FALSE)</f>
        <v>33</v>
      </c>
      <c r="AR175">
        <f>VLOOKUP($A175,'Subtraction Matrices (Att)'!AH$3:AL$220,5,FALSE)</f>
        <v>32</v>
      </c>
      <c r="AS175">
        <f>VLOOKUP($A175,'Subtraction Matrices (Att)'!Z$3:AD$220,5,FALSE)</f>
        <v>30</v>
      </c>
      <c r="AT175">
        <f>VLOOKUP($A175,'Subtraction Matrices (Att)'!AP$3:AT$220,5,FALSE)</f>
        <v>34</v>
      </c>
      <c r="AU175">
        <f>VLOOKUP($A175,'Subtraction Matrices (Att)'!AX$3:BB$220,5,FALSE)</f>
        <v>28</v>
      </c>
      <c r="BG175" t="s">
        <v>43</v>
      </c>
      <c r="BH175">
        <f>VLOOKUP($A175,'Subtraction Matrices (Att)'!B$3:G$220,6,FALSE)</f>
        <v>0.127962085308056</v>
      </c>
      <c r="BI175">
        <f>VLOOKUP($A175,'Subtraction Matrices (Att)'!J$3:O$220,6,FALSE)</f>
        <v>0.15023474178403701</v>
      </c>
      <c r="BJ175">
        <f>VLOOKUP($A175,'Subtraction Matrices (Att)'!R$3:W$220,6,FALSE)</f>
        <v>0.154929577464788</v>
      </c>
      <c r="BK175">
        <f>VLOOKUP($A175,'Subtraction Matrices (Att)'!AH$3:AM$220,6,FALSE)</f>
        <v>0.15023474178403701</v>
      </c>
      <c r="BL175">
        <f>VLOOKUP($A175,'Subtraction Matrices (Att)'!Z$3:AE$220,6,FALSE)</f>
        <v>0.140845070422535</v>
      </c>
      <c r="BM175">
        <f>VLOOKUP($A175,'Subtraction Matrices (Att)'!AP$3:AU$220,6,FALSE)</f>
        <v>0.15962441314553899</v>
      </c>
      <c r="BN175">
        <f>VLOOKUP($A175,'Subtraction Matrices (Att)'!AX$3:BC$220,6,FALSE)</f>
        <v>0.13145539906103201</v>
      </c>
    </row>
    <row r="176" spans="1:66" x14ac:dyDescent="0.2">
      <c r="A176" t="s">
        <v>42</v>
      </c>
      <c r="B176">
        <f>VLOOKUP($A176,'Subtraction Matrices (Att)'!B$3:C$220,2,FALSE)</f>
        <v>1.32997930003427E-3</v>
      </c>
      <c r="C176">
        <f>VLOOKUP($A176,'Subtraction Matrices (Att)'!J$3:K$220,2,FALSE)</f>
        <v>1.5289455091267001E-3</v>
      </c>
      <c r="D176">
        <f>VLOOKUP($A176,'Subtraction Matrices (Att)'!R$3:S$220,2,FALSE)</f>
        <v>1.0964089760724801E-3</v>
      </c>
      <c r="E176">
        <f>VLOOKUP($A176,'Subtraction Matrices (Att)'!AH$3:AI$220,2,FALSE)</f>
        <v>2.00875581921577E-3</v>
      </c>
      <c r="F176">
        <f>VLOOKUP($A176,'Subtraction Matrices (Att)'!Z$3:AA$220,2,FALSE)</f>
        <v>1.6003467627504801E-3</v>
      </c>
      <c r="G176">
        <f>VLOOKUP($A176,'Subtraction Matrices (Att)'!AP$3:AQ$220,2,FALSE)</f>
        <v>3.2187922650463901E-3</v>
      </c>
      <c r="H176">
        <f>VLOOKUP($A176,'Subtraction Matrices (Att)'!AX$3:AY$220,2,FALSE)</f>
        <v>1.0916932293933001E-3</v>
      </c>
      <c r="T176" t="s">
        <v>42</v>
      </c>
      <c r="U176">
        <f>VLOOKUP($A176,'Subtraction Matrices (Att)'!B$3:E$220,3,FALSE)</f>
        <v>0.40666666666666601</v>
      </c>
      <c r="V176">
        <f>VLOOKUP($A176,'Subtraction Matrices (Att)'!J$3:L$220,3,FALSE)</f>
        <v>0.35612535612535601</v>
      </c>
      <c r="W176">
        <f>VLOOKUP($A176,'Subtraction Matrices (Att)'!R$3:T$220,3,FALSE)</f>
        <v>0.4</v>
      </c>
      <c r="X176">
        <f>VLOOKUP($A176,'Subtraction Matrices (Att)'!AH$3:AJ$220,3,FALSE)</f>
        <v>0.35573122529644202</v>
      </c>
      <c r="Y176">
        <f>VLOOKUP($A176,'Subtraction Matrices (Att)'!Z$3:AB$220,3,FALSE)</f>
        <v>0.27272727272727199</v>
      </c>
      <c r="Z176">
        <f>VLOOKUP($A176,'Subtraction Matrices (Att)'!AP$3:AR$220,3,FALSE)</f>
        <v>0.32900432900432902</v>
      </c>
      <c r="AA176">
        <f>VLOOKUP($A176,'Subtraction Matrices (Att)'!AX$3:AZ$220,3,FALSE)</f>
        <v>0.35507246376811502</v>
      </c>
      <c r="AN176" t="s">
        <v>42</v>
      </c>
      <c r="AO176">
        <f>VLOOKUP($A176,'Subtraction Matrices (Att)'!B$3:F$220,5,FALSE)</f>
        <v>25</v>
      </c>
      <c r="AP176">
        <f>VLOOKUP($A176,'Subtraction Matrices (Att)'!J$3:N$220,5,FALSE)</f>
        <v>27</v>
      </c>
      <c r="AQ176">
        <f>VLOOKUP($A176,'Subtraction Matrices (Att)'!R$3:V$220,5,FALSE)</f>
        <v>25</v>
      </c>
      <c r="AR176">
        <f>VLOOKUP($A176,'Subtraction Matrices (Att)'!AH$3:AL$220,5,FALSE)</f>
        <v>23</v>
      </c>
      <c r="AS176">
        <f>VLOOKUP($A176,'Subtraction Matrices (Att)'!Z$3:AD$220,5,FALSE)</f>
        <v>23</v>
      </c>
      <c r="AT176">
        <f>VLOOKUP($A176,'Subtraction Matrices (Att)'!AP$3:AT$220,5,FALSE)</f>
        <v>22</v>
      </c>
      <c r="AU176">
        <f>VLOOKUP($A176,'Subtraction Matrices (Att)'!AX$3:BB$220,5,FALSE)</f>
        <v>24</v>
      </c>
      <c r="BG176" t="s">
        <v>42</v>
      </c>
      <c r="BH176">
        <f>VLOOKUP($A176,'Subtraction Matrices (Att)'!B$3:G$220,6,FALSE)</f>
        <v>0.118483412322274</v>
      </c>
      <c r="BI176">
        <f>VLOOKUP($A176,'Subtraction Matrices (Att)'!J$3:O$220,6,FALSE)</f>
        <v>0.12676056338028099</v>
      </c>
      <c r="BJ176">
        <f>VLOOKUP($A176,'Subtraction Matrices (Att)'!R$3:W$220,6,FALSE)</f>
        <v>0.117370892018779</v>
      </c>
      <c r="BK176">
        <f>VLOOKUP($A176,'Subtraction Matrices (Att)'!AH$3:AM$220,6,FALSE)</f>
        <v>0.107981220657277</v>
      </c>
      <c r="BL176">
        <f>VLOOKUP($A176,'Subtraction Matrices (Att)'!Z$3:AE$220,6,FALSE)</f>
        <v>0.107981220657277</v>
      </c>
      <c r="BM176">
        <f>VLOOKUP($A176,'Subtraction Matrices (Att)'!AP$3:AU$220,6,FALSE)</f>
        <v>0.10328638497652499</v>
      </c>
      <c r="BN176">
        <f>VLOOKUP($A176,'Subtraction Matrices (Att)'!AX$3:BC$220,6,FALSE)</f>
        <v>0.11267605633802801</v>
      </c>
    </row>
    <row r="177" spans="1:66" x14ac:dyDescent="0.2">
      <c r="A177" t="s">
        <v>41</v>
      </c>
      <c r="B177">
        <f>VLOOKUP($A177,'Subtraction Matrices (Att)'!B$3:C$220,2,FALSE)</f>
        <v>4.02725894466911E-3</v>
      </c>
      <c r="C177">
        <f>VLOOKUP($A177,'Subtraction Matrices (Att)'!J$3:K$220,2,FALSE)</f>
        <v>4.0793913547338403E-3</v>
      </c>
      <c r="D177">
        <f>VLOOKUP($A177,'Subtraction Matrices (Att)'!R$3:S$220,2,FALSE)</f>
        <v>3.6662813132119E-3</v>
      </c>
      <c r="E177">
        <f>VLOOKUP($A177,'Subtraction Matrices (Att)'!AH$3:AI$220,2,FALSE)</f>
        <v>6.2495657716856202E-3</v>
      </c>
      <c r="F177">
        <f>VLOOKUP($A177,'Subtraction Matrices (Att)'!Z$3:AA$220,2,FALSE)</f>
        <v>3.8328285669885901E-3</v>
      </c>
      <c r="G177">
        <f>VLOOKUP($A177,'Subtraction Matrices (Att)'!AP$3:AQ$220,2,FALSE)</f>
        <v>4.1459408467222703E-3</v>
      </c>
      <c r="H177">
        <f>VLOOKUP($A177,'Subtraction Matrices (Att)'!AX$3:AY$220,2,FALSE)</f>
        <v>3.1040941196493498E-3</v>
      </c>
      <c r="T177" t="s">
        <v>41</v>
      </c>
      <c r="U177">
        <f>VLOOKUP($A177,'Subtraction Matrices (Att)'!B$3:E$220,3,FALSE)</f>
        <v>0.41089370703331501</v>
      </c>
      <c r="V177">
        <f>VLOOKUP($A177,'Subtraction Matrices (Att)'!J$3:L$220,3,FALSE)</f>
        <v>0.42051282051282002</v>
      </c>
      <c r="W177">
        <f>VLOOKUP($A177,'Subtraction Matrices (Att)'!R$3:T$220,3,FALSE)</f>
        <v>0.43452380952380898</v>
      </c>
      <c r="X177">
        <f>VLOOKUP($A177,'Subtraction Matrices (Att)'!AH$3:AJ$220,3,FALSE)</f>
        <v>0.356351236146632</v>
      </c>
      <c r="Y177">
        <f>VLOOKUP($A177,'Subtraction Matrices (Att)'!Z$3:AB$220,3,FALSE)</f>
        <v>0.390999415546464</v>
      </c>
      <c r="Z177">
        <f>VLOOKUP($A177,'Subtraction Matrices (Att)'!AP$3:AR$220,3,FALSE)</f>
        <v>0.37568058076225003</v>
      </c>
      <c r="AA177">
        <f>VLOOKUP($A177,'Subtraction Matrices (Att)'!AX$3:AZ$220,3,FALSE)</f>
        <v>0.42530612244897897</v>
      </c>
      <c r="AN177" t="s">
        <v>41</v>
      </c>
      <c r="AO177">
        <f>VLOOKUP($A177,'Subtraction Matrices (Att)'!B$3:F$220,5,FALSE)</f>
        <v>62</v>
      </c>
      <c r="AP177">
        <f>VLOOKUP($A177,'Subtraction Matrices (Att)'!J$3:N$220,5,FALSE)</f>
        <v>66</v>
      </c>
      <c r="AQ177">
        <f>VLOOKUP($A177,'Subtraction Matrices (Att)'!R$3:V$220,5,FALSE)</f>
        <v>64</v>
      </c>
      <c r="AR177">
        <f>VLOOKUP($A177,'Subtraction Matrices (Att)'!AH$3:AL$220,5,FALSE)</f>
        <v>69</v>
      </c>
      <c r="AS177">
        <f>VLOOKUP($A177,'Subtraction Matrices (Att)'!Z$3:AD$220,5,FALSE)</f>
        <v>59</v>
      </c>
      <c r="AT177">
        <f>VLOOKUP($A177,'Subtraction Matrices (Att)'!AP$3:AT$220,5,FALSE)</f>
        <v>58</v>
      </c>
      <c r="AU177">
        <f>VLOOKUP($A177,'Subtraction Matrices (Att)'!AX$3:BB$220,5,FALSE)</f>
        <v>50</v>
      </c>
      <c r="BG177" t="s">
        <v>41</v>
      </c>
      <c r="BH177">
        <f>VLOOKUP($A177,'Subtraction Matrices (Att)'!B$3:G$220,6,FALSE)</f>
        <v>0.29383886255924102</v>
      </c>
      <c r="BI177">
        <f>VLOOKUP($A177,'Subtraction Matrices (Att)'!J$3:O$220,6,FALSE)</f>
        <v>0.309859154929577</v>
      </c>
      <c r="BJ177">
        <f>VLOOKUP($A177,'Subtraction Matrices (Att)'!R$3:W$220,6,FALSE)</f>
        <v>0.30046948356807501</v>
      </c>
      <c r="BK177">
        <f>VLOOKUP($A177,'Subtraction Matrices (Att)'!AH$3:AM$220,6,FALSE)</f>
        <v>0.323943661971831</v>
      </c>
      <c r="BL177">
        <f>VLOOKUP($A177,'Subtraction Matrices (Att)'!Z$3:AE$220,6,FALSE)</f>
        <v>0.27699530516431897</v>
      </c>
      <c r="BM177">
        <f>VLOOKUP($A177,'Subtraction Matrices (Att)'!AP$3:AU$220,6,FALSE)</f>
        <v>0.27230046948356801</v>
      </c>
      <c r="BN177">
        <f>VLOOKUP($A177,'Subtraction Matrices (Att)'!AX$3:BC$220,6,FALSE)</f>
        <v>0.23474178403755799</v>
      </c>
    </row>
    <row r="178" spans="1:66" x14ac:dyDescent="0.2">
      <c r="A178" t="s">
        <v>40</v>
      </c>
      <c r="B178" t="e">
        <f>VLOOKUP($A178,'Subtraction Matrices (Att)'!B$3:C$220,2,FALSE)</f>
        <v>#N/A</v>
      </c>
      <c r="C178" t="e">
        <f>VLOOKUP($A178,'Subtraction Matrices (Att)'!J$3:K$220,2,FALSE)</f>
        <v>#N/A</v>
      </c>
      <c r="D178" t="e">
        <f>VLOOKUP($A178,'Subtraction Matrices (Att)'!R$3:S$220,2,FALSE)</f>
        <v>#N/A</v>
      </c>
      <c r="E178" t="e">
        <f>VLOOKUP($A178,'Subtraction Matrices (Att)'!AH$3:AI$220,2,FALSE)</f>
        <v>#N/A</v>
      </c>
      <c r="F178" t="e">
        <f>VLOOKUP($A178,'Subtraction Matrices (Att)'!Z$3:AA$220,2,FALSE)</f>
        <v>#N/A</v>
      </c>
      <c r="G178" t="e">
        <f>VLOOKUP($A178,'Subtraction Matrices (Att)'!AP$3:AQ$220,2,FALSE)</f>
        <v>#N/A</v>
      </c>
      <c r="H178" t="e">
        <f>VLOOKUP($A178,'Subtraction Matrices (Att)'!AX$3:AY$220,2,FALSE)</f>
        <v>#N/A</v>
      </c>
      <c r="T178" t="s">
        <v>40</v>
      </c>
      <c r="U178" t="e">
        <f>VLOOKUP($A178,'Subtraction Matrices (Att)'!B$3:E$220,3,FALSE)</f>
        <v>#N/A</v>
      </c>
      <c r="V178" t="e">
        <f>VLOOKUP($A178,'Subtraction Matrices (Att)'!J$3:L$220,3,FALSE)</f>
        <v>#N/A</v>
      </c>
      <c r="W178" t="e">
        <f>VLOOKUP($A178,'Subtraction Matrices (Att)'!R$3:T$220,3,FALSE)</f>
        <v>#N/A</v>
      </c>
      <c r="X178" t="e">
        <f>VLOOKUP($A178,'Subtraction Matrices (Att)'!AH$3:AJ$220,3,FALSE)</f>
        <v>#N/A</v>
      </c>
      <c r="Y178" t="e">
        <f>VLOOKUP($A178,'Subtraction Matrices (Att)'!Z$3:AB$220,3,FALSE)</f>
        <v>#N/A</v>
      </c>
      <c r="Z178" t="e">
        <f>VLOOKUP($A178,'Subtraction Matrices (Att)'!AP$3:AR$220,3,FALSE)</f>
        <v>#N/A</v>
      </c>
      <c r="AA178" t="e">
        <f>VLOOKUP($A178,'Subtraction Matrices (Att)'!AX$3:AZ$220,3,FALSE)</f>
        <v>#N/A</v>
      </c>
      <c r="AN178" t="s">
        <v>40</v>
      </c>
      <c r="AO178" t="e">
        <f>VLOOKUP($A178,'Subtraction Matrices (Att)'!B$3:F$220,5,FALSE)</f>
        <v>#N/A</v>
      </c>
      <c r="AP178" t="e">
        <f>VLOOKUP($A178,'Subtraction Matrices (Att)'!J$3:N$220,5,FALSE)</f>
        <v>#N/A</v>
      </c>
      <c r="AQ178" t="e">
        <f>VLOOKUP($A178,'Subtraction Matrices (Att)'!R$3:V$220,5,FALSE)</f>
        <v>#N/A</v>
      </c>
      <c r="AR178" t="e">
        <f>VLOOKUP($A178,'Subtraction Matrices (Att)'!AH$3:AL$220,5,FALSE)</f>
        <v>#N/A</v>
      </c>
      <c r="AS178" t="e">
        <f>VLOOKUP($A178,'Subtraction Matrices (Att)'!Z$3:AD$220,5,FALSE)</f>
        <v>#N/A</v>
      </c>
      <c r="AT178" t="e">
        <f>VLOOKUP($A178,'Subtraction Matrices (Att)'!AP$3:AT$220,5,FALSE)</f>
        <v>#N/A</v>
      </c>
      <c r="AU178" t="e">
        <f>VLOOKUP($A178,'Subtraction Matrices (Att)'!AX$3:BB$220,5,FALSE)</f>
        <v>#N/A</v>
      </c>
      <c r="BG178" t="s">
        <v>40</v>
      </c>
      <c r="BH178" t="e">
        <f>VLOOKUP($A178,'Subtraction Matrices (Att)'!B$3:G$220,6,FALSE)</f>
        <v>#N/A</v>
      </c>
      <c r="BI178" t="e">
        <f>VLOOKUP($A178,'Subtraction Matrices (Att)'!J$3:O$220,6,FALSE)</f>
        <v>#N/A</v>
      </c>
      <c r="BJ178" t="e">
        <f>VLOOKUP($A178,'Subtraction Matrices (Att)'!R$3:W$220,6,FALSE)</f>
        <v>#N/A</v>
      </c>
      <c r="BK178" t="e">
        <f>VLOOKUP($A178,'Subtraction Matrices (Att)'!AH$3:AM$220,6,FALSE)</f>
        <v>#N/A</v>
      </c>
      <c r="BL178" t="e">
        <f>VLOOKUP($A178,'Subtraction Matrices (Att)'!Z$3:AE$220,6,FALSE)</f>
        <v>#N/A</v>
      </c>
      <c r="BM178" t="e">
        <f>VLOOKUP($A178,'Subtraction Matrices (Att)'!AP$3:AU$220,6,FALSE)</f>
        <v>#N/A</v>
      </c>
      <c r="BN178" t="e">
        <f>VLOOKUP($A178,'Subtraction Matrices (Att)'!AX$3:BC$220,6,FALSE)</f>
        <v>#N/A</v>
      </c>
    </row>
    <row r="179" spans="1:66" x14ac:dyDescent="0.2">
      <c r="A179" t="s">
        <v>39</v>
      </c>
      <c r="B179">
        <f>VLOOKUP($A179,'Subtraction Matrices (Att)'!B$3:C$220,2,FALSE)</f>
        <v>1.8466239157003201E-5</v>
      </c>
      <c r="C179">
        <f>VLOOKUP($A179,'Subtraction Matrices (Att)'!J$3:K$220,2,FALSE)</f>
        <v>2.9064022184163199E-5</v>
      </c>
      <c r="D179">
        <f>VLOOKUP($A179,'Subtraction Matrices (Att)'!R$3:S$220,2,FALSE)</f>
        <v>3.8328126310958901E-5</v>
      </c>
      <c r="E179">
        <f>VLOOKUP($A179,'Subtraction Matrices (Att)'!AH$3:AI$220,2,FALSE)</f>
        <v>6.29111682886588E-5</v>
      </c>
      <c r="F179">
        <f>VLOOKUP($A179,'Subtraction Matrices (Att)'!Z$3:AA$220,2,FALSE)</f>
        <v>1.6351651825561401E-5</v>
      </c>
      <c r="G179">
        <f>VLOOKUP($A179,'Subtraction Matrices (Att)'!AP$3:AQ$220,2,FALSE)</f>
        <v>6.0842228968518202E-5</v>
      </c>
      <c r="H179">
        <f>VLOOKUP($A179,'Subtraction Matrices (Att)'!AX$3:AY$220,2,FALSE)</f>
        <v>2.79848367390998E-5</v>
      </c>
      <c r="T179" t="s">
        <v>39</v>
      </c>
      <c r="U179">
        <f>VLOOKUP($A179,'Subtraction Matrices (Att)'!B$3:E$220,3,FALSE)</f>
        <v>0.67857142857142805</v>
      </c>
      <c r="V179">
        <f>VLOOKUP($A179,'Subtraction Matrices (Att)'!J$3:L$220,3,FALSE)</f>
        <v>0.85294117647058798</v>
      </c>
      <c r="W179">
        <f>VLOOKUP($A179,'Subtraction Matrices (Att)'!R$3:T$220,3,FALSE)</f>
        <v>0.82352941176470495</v>
      </c>
      <c r="X179">
        <f>VLOOKUP($A179,'Subtraction Matrices (Att)'!AH$3:AJ$220,3,FALSE)</f>
        <v>0.54545454545454497</v>
      </c>
      <c r="Y179">
        <f>VLOOKUP($A179,'Subtraction Matrices (Att)'!Z$3:AB$220,3,FALSE)</f>
        <v>0.75</v>
      </c>
      <c r="Z179">
        <f>VLOOKUP($A179,'Subtraction Matrices (Att)'!AP$3:AR$220,3,FALSE)</f>
        <v>0.46666666666666601</v>
      </c>
      <c r="AA179">
        <f>VLOOKUP($A179,'Subtraction Matrices (Att)'!AX$3:AZ$220,3,FALSE)</f>
        <v>0.8</v>
      </c>
      <c r="AN179" t="s">
        <v>39</v>
      </c>
      <c r="AO179">
        <f>VLOOKUP($A179,'Subtraction Matrices (Att)'!B$3:F$220,5,FALSE)</f>
        <v>8</v>
      </c>
      <c r="AP179">
        <f>VLOOKUP($A179,'Subtraction Matrices (Att)'!J$3:N$220,5,FALSE)</f>
        <v>17</v>
      </c>
      <c r="AQ179">
        <f>VLOOKUP($A179,'Subtraction Matrices (Att)'!R$3:V$220,5,FALSE)</f>
        <v>17</v>
      </c>
      <c r="AR179">
        <f>VLOOKUP($A179,'Subtraction Matrices (Att)'!AH$3:AL$220,5,FALSE)</f>
        <v>11</v>
      </c>
      <c r="AS179">
        <f>VLOOKUP($A179,'Subtraction Matrices (Att)'!Z$3:AD$220,5,FALSE)</f>
        <v>9</v>
      </c>
      <c r="AT179">
        <f>VLOOKUP($A179,'Subtraction Matrices (Att)'!AP$3:AT$220,5,FALSE)</f>
        <v>10</v>
      </c>
      <c r="AU179">
        <f>VLOOKUP($A179,'Subtraction Matrices (Att)'!AX$3:BB$220,5,FALSE)</f>
        <v>11</v>
      </c>
      <c r="BG179" t="s">
        <v>39</v>
      </c>
      <c r="BH179">
        <f>VLOOKUP($A179,'Subtraction Matrices (Att)'!B$3:G$220,6,FALSE)</f>
        <v>3.7914691943127903E-2</v>
      </c>
      <c r="BI179">
        <f>VLOOKUP($A179,'Subtraction Matrices (Att)'!J$3:O$220,6,FALSE)</f>
        <v>7.9812206572769898E-2</v>
      </c>
      <c r="BJ179">
        <f>VLOOKUP($A179,'Subtraction Matrices (Att)'!R$3:W$220,6,FALSE)</f>
        <v>7.9812206572769898E-2</v>
      </c>
      <c r="BK179">
        <f>VLOOKUP($A179,'Subtraction Matrices (Att)'!AH$3:AM$220,6,FALSE)</f>
        <v>5.16431924882629E-2</v>
      </c>
      <c r="BL179">
        <f>VLOOKUP($A179,'Subtraction Matrices (Att)'!Z$3:AE$220,6,FALSE)</f>
        <v>4.22535211267605E-2</v>
      </c>
      <c r="BM179">
        <f>VLOOKUP($A179,'Subtraction Matrices (Att)'!AP$3:AU$220,6,FALSE)</f>
        <v>4.69483568075117E-2</v>
      </c>
      <c r="BN179">
        <f>VLOOKUP($A179,'Subtraction Matrices (Att)'!AX$3:BC$220,6,FALSE)</f>
        <v>5.16431924882629E-2</v>
      </c>
    </row>
    <row r="180" spans="1:66" x14ac:dyDescent="0.2">
      <c r="A180" t="s">
        <v>38</v>
      </c>
      <c r="B180">
        <f>VLOOKUP($A180,'Subtraction Matrices (Att)'!B$3:C$220,2,FALSE)</f>
        <v>2.2558844333507401E-4</v>
      </c>
      <c r="C180">
        <f>VLOOKUP($A180,'Subtraction Matrices (Att)'!J$3:K$220,2,FALSE)</f>
        <v>1.4995830688457801E-3</v>
      </c>
      <c r="D180">
        <f>VLOOKUP($A180,'Subtraction Matrices (Att)'!R$3:S$220,2,FALSE)</f>
        <v>1.0913599288482601E-3</v>
      </c>
      <c r="E180">
        <f>VLOOKUP($A180,'Subtraction Matrices (Att)'!AH$3:AI$220,2,FALSE)</f>
        <v>2.8689491567020198E-4</v>
      </c>
      <c r="F180">
        <f>VLOOKUP($A180,'Subtraction Matrices (Att)'!Z$3:AA$220,2,FALSE)</f>
        <v>1.3324866627762999E-3</v>
      </c>
      <c r="G180">
        <f>VLOOKUP($A180,'Subtraction Matrices (Att)'!AP$3:AQ$220,2,FALSE)</f>
        <v>3.20244399789416E-4</v>
      </c>
      <c r="H180">
        <f>VLOOKUP($A180,'Subtraction Matrices (Att)'!AX$3:AY$220,2,FALSE)</f>
        <v>1.12778171254741E-3</v>
      </c>
      <c r="T180" t="s">
        <v>38</v>
      </c>
      <c r="U180">
        <f>VLOOKUP($A180,'Subtraction Matrices (Att)'!B$3:E$220,3,FALSE)</f>
        <v>0.512820512820512</v>
      </c>
      <c r="V180">
        <f>VLOOKUP($A180,'Subtraction Matrices (Att)'!J$3:L$220,3,FALSE)</f>
        <v>0.55966386554621805</v>
      </c>
      <c r="W180">
        <f>VLOOKUP($A180,'Subtraction Matrices (Att)'!R$3:T$220,3,FALSE)</f>
        <v>0.623529411764705</v>
      </c>
      <c r="X180">
        <f>VLOOKUP($A180,'Subtraction Matrices (Att)'!AH$3:AJ$220,3,FALSE)</f>
        <v>0.47252747252747201</v>
      </c>
      <c r="Y180">
        <f>VLOOKUP($A180,'Subtraction Matrices (Att)'!Z$3:AB$220,3,FALSE)</f>
        <v>0.60427807486631002</v>
      </c>
      <c r="Z180">
        <f>VLOOKUP($A180,'Subtraction Matrices (Att)'!AP$3:AR$220,3,FALSE)</f>
        <v>0.48351648351648302</v>
      </c>
      <c r="AA180">
        <f>VLOOKUP($A180,'Subtraction Matrices (Att)'!AX$3:AZ$220,3,FALSE)</f>
        <v>0.54700854700854695</v>
      </c>
      <c r="AN180" t="s">
        <v>38</v>
      </c>
      <c r="AO180">
        <f>VLOOKUP($A180,'Subtraction Matrices (Att)'!B$3:F$220,5,FALSE)</f>
        <v>13</v>
      </c>
      <c r="AP180">
        <f>VLOOKUP($A180,'Subtraction Matrices (Att)'!J$3:N$220,5,FALSE)</f>
        <v>35</v>
      </c>
      <c r="AQ180">
        <f>VLOOKUP($A180,'Subtraction Matrices (Att)'!R$3:V$220,5,FALSE)</f>
        <v>35</v>
      </c>
      <c r="AR180">
        <f>VLOOKUP($A180,'Subtraction Matrices (Att)'!AH$3:AL$220,5,FALSE)</f>
        <v>14</v>
      </c>
      <c r="AS180">
        <f>VLOOKUP($A180,'Subtraction Matrices (Att)'!Z$3:AD$220,5,FALSE)</f>
        <v>34</v>
      </c>
      <c r="AT180">
        <f>VLOOKUP($A180,'Subtraction Matrices (Att)'!AP$3:AT$220,5,FALSE)</f>
        <v>14</v>
      </c>
      <c r="AU180">
        <f>VLOOKUP($A180,'Subtraction Matrices (Att)'!AX$3:BB$220,5,FALSE)</f>
        <v>27</v>
      </c>
      <c r="BG180" t="s">
        <v>38</v>
      </c>
      <c r="BH180">
        <f>VLOOKUP($A180,'Subtraction Matrices (Att)'!B$3:G$220,6,FALSE)</f>
        <v>6.1611374407582901E-2</v>
      </c>
      <c r="BI180">
        <f>VLOOKUP($A180,'Subtraction Matrices (Att)'!J$3:O$220,6,FALSE)</f>
        <v>0.16431924882629101</v>
      </c>
      <c r="BJ180">
        <f>VLOOKUP($A180,'Subtraction Matrices (Att)'!R$3:W$220,6,FALSE)</f>
        <v>0.16431924882629101</v>
      </c>
      <c r="BK180">
        <f>VLOOKUP($A180,'Subtraction Matrices (Att)'!AH$3:AM$220,6,FALSE)</f>
        <v>6.5727699530516395E-2</v>
      </c>
      <c r="BL180">
        <f>VLOOKUP($A180,'Subtraction Matrices (Att)'!Z$3:AE$220,6,FALSE)</f>
        <v>0.15962441314553899</v>
      </c>
      <c r="BM180">
        <f>VLOOKUP($A180,'Subtraction Matrices (Att)'!AP$3:AU$220,6,FALSE)</f>
        <v>6.5727699530516395E-2</v>
      </c>
      <c r="BN180">
        <f>VLOOKUP($A180,'Subtraction Matrices (Att)'!AX$3:BC$220,6,FALSE)</f>
        <v>0.12676056338028099</v>
      </c>
    </row>
    <row r="181" spans="1:66" x14ac:dyDescent="0.2">
      <c r="A181" t="s">
        <v>37</v>
      </c>
      <c r="B181">
        <f>VLOOKUP($A181,'Subtraction Matrices (Att)'!B$3:C$220,2,FALSE)</f>
        <v>5.9446075445443603E-3</v>
      </c>
      <c r="C181">
        <f>VLOOKUP($A181,'Subtraction Matrices (Att)'!J$3:K$220,2,FALSE)</f>
        <v>9.8325092302552E-3</v>
      </c>
      <c r="D181">
        <f>VLOOKUP($A181,'Subtraction Matrices (Att)'!R$3:S$220,2,FALSE)</f>
        <v>8.4942398923631996E-3</v>
      </c>
      <c r="E181">
        <f>VLOOKUP($A181,'Subtraction Matrices (Att)'!AH$3:AI$220,2,FALSE)</f>
        <v>6.3631118581235499E-3</v>
      </c>
      <c r="F181">
        <f>VLOOKUP($A181,'Subtraction Matrices (Att)'!Z$3:AA$220,2,FALSE)</f>
        <v>4.93840204765325E-3</v>
      </c>
      <c r="G181">
        <f>VLOOKUP($A181,'Subtraction Matrices (Att)'!AP$3:AQ$220,2,FALSE)</f>
        <v>5.3108245553851003E-3</v>
      </c>
      <c r="H181">
        <f>VLOOKUP($A181,'Subtraction Matrices (Att)'!AX$3:AY$220,2,FALSE)</f>
        <v>9.5711877311737796E-3</v>
      </c>
      <c r="T181" t="s">
        <v>37</v>
      </c>
      <c r="U181">
        <f>VLOOKUP($A181,'Subtraction Matrices (Att)'!B$3:E$220,3,FALSE)</f>
        <v>0.40604198668714703</v>
      </c>
      <c r="V181">
        <f>VLOOKUP($A181,'Subtraction Matrices (Att)'!J$3:L$220,3,FALSE)</f>
        <v>0.38800444279896301</v>
      </c>
      <c r="W181">
        <f>VLOOKUP($A181,'Subtraction Matrices (Att)'!R$3:T$220,3,FALSE)</f>
        <v>0.39514866979655699</v>
      </c>
      <c r="X181">
        <f>VLOOKUP($A181,'Subtraction Matrices (Att)'!AH$3:AJ$220,3,FALSE)</f>
        <v>0.387400793650793</v>
      </c>
      <c r="Y181">
        <f>VLOOKUP($A181,'Subtraction Matrices (Att)'!Z$3:AB$220,3,FALSE)</f>
        <v>0.39781420765027298</v>
      </c>
      <c r="Z181">
        <f>VLOOKUP($A181,'Subtraction Matrices (Att)'!AP$3:AR$220,3,FALSE)</f>
        <v>0.399259650978318</v>
      </c>
      <c r="AA181">
        <f>VLOOKUP($A181,'Subtraction Matrices (Att)'!AX$3:AZ$220,3,FALSE)</f>
        <v>0.36394230769230701</v>
      </c>
      <c r="AN181" t="s">
        <v>37</v>
      </c>
      <c r="AO181">
        <f>VLOOKUP($A181,'Subtraction Matrices (Att)'!B$3:F$220,5,FALSE)</f>
        <v>63</v>
      </c>
      <c r="AP181">
        <f>VLOOKUP($A181,'Subtraction Matrices (Att)'!J$3:N$220,5,FALSE)</f>
        <v>74</v>
      </c>
      <c r="AQ181">
        <f>VLOOKUP($A181,'Subtraction Matrices (Att)'!R$3:V$220,5,FALSE)</f>
        <v>72</v>
      </c>
      <c r="AR181">
        <f>VLOOKUP($A181,'Subtraction Matrices (Att)'!AH$3:AL$220,5,FALSE)</f>
        <v>64</v>
      </c>
      <c r="AS181">
        <f>VLOOKUP($A181,'Subtraction Matrices (Att)'!Z$3:AD$220,5,FALSE)</f>
        <v>61</v>
      </c>
      <c r="AT181">
        <f>VLOOKUP($A181,'Subtraction Matrices (Att)'!AP$3:AT$220,5,FALSE)</f>
        <v>62</v>
      </c>
      <c r="AU181">
        <f>VLOOKUP($A181,'Subtraction Matrices (Att)'!AX$3:BB$220,5,FALSE)</f>
        <v>65</v>
      </c>
      <c r="BG181" t="s">
        <v>37</v>
      </c>
      <c r="BH181">
        <f>VLOOKUP($A181,'Subtraction Matrices (Att)'!B$3:G$220,6,FALSE)</f>
        <v>0.29857819905213201</v>
      </c>
      <c r="BI181">
        <f>VLOOKUP($A181,'Subtraction Matrices (Att)'!J$3:O$220,6,FALSE)</f>
        <v>0.34741784037558598</v>
      </c>
      <c r="BJ181">
        <f>VLOOKUP($A181,'Subtraction Matrices (Att)'!R$3:W$220,6,FALSE)</f>
        <v>0.338028169014084</v>
      </c>
      <c r="BK181">
        <f>VLOOKUP($A181,'Subtraction Matrices (Att)'!AH$3:AM$220,6,FALSE)</f>
        <v>0.30046948356807501</v>
      </c>
      <c r="BL181">
        <f>VLOOKUP($A181,'Subtraction Matrices (Att)'!Z$3:AE$220,6,FALSE)</f>
        <v>0.28638497652582101</v>
      </c>
      <c r="BM181">
        <f>VLOOKUP($A181,'Subtraction Matrices (Att)'!AP$3:AU$220,6,FALSE)</f>
        <v>0.29107981220657198</v>
      </c>
      <c r="BN181">
        <f>VLOOKUP($A181,'Subtraction Matrices (Att)'!AX$3:BC$220,6,FALSE)</f>
        <v>0.30516431924882598</v>
      </c>
    </row>
    <row r="182" spans="1:66" x14ac:dyDescent="0.2">
      <c r="A182" t="s">
        <v>36</v>
      </c>
      <c r="B182">
        <f>VLOOKUP($A182,'Subtraction Matrices (Att)'!B$3:C$220,2,FALSE)</f>
        <v>0</v>
      </c>
      <c r="C182">
        <f>VLOOKUP($A182,'Subtraction Matrices (Att)'!J$3:K$220,2,FALSE)</f>
        <v>1.03828763214331E-4</v>
      </c>
      <c r="D182">
        <f>VLOOKUP($A182,'Subtraction Matrices (Att)'!R$3:S$220,2,FALSE)</f>
        <v>1.1517472514310501E-4</v>
      </c>
      <c r="E182">
        <f>VLOOKUP($A182,'Subtraction Matrices (Att)'!AH$3:AI$220,2,FALSE)</f>
        <v>6.2525755846217404E-5</v>
      </c>
      <c r="F182">
        <f>VLOOKUP($A182,'Subtraction Matrices (Att)'!Z$3:AA$220,2,FALSE)</f>
        <v>1.04711062767987E-4</v>
      </c>
      <c r="G182">
        <f>VLOOKUP($A182,'Subtraction Matrices (Att)'!AP$3:AQ$220,2,FALSE)</f>
        <v>5.3006714486319501E-5</v>
      </c>
      <c r="H182">
        <f>VLOOKUP($A182,'Subtraction Matrices (Att)'!AX$3:AY$220,2,FALSE)</f>
        <v>2.0803751914711102E-5</v>
      </c>
      <c r="T182" t="s">
        <v>36</v>
      </c>
      <c r="U182">
        <f>VLOOKUP($A182,'Subtraction Matrices (Att)'!B$3:E$220,3,FALSE)</f>
        <v>1</v>
      </c>
      <c r="V182">
        <f>VLOOKUP($A182,'Subtraction Matrices (Att)'!J$3:L$220,3,FALSE)</f>
        <v>0.67857142857142805</v>
      </c>
      <c r="W182">
        <f>VLOOKUP($A182,'Subtraction Matrices (Att)'!R$3:T$220,3,FALSE)</f>
        <v>0.69444444444444398</v>
      </c>
      <c r="X182">
        <f>VLOOKUP($A182,'Subtraction Matrices (Att)'!AH$3:AJ$220,3,FALSE)</f>
        <v>0.33333333333333298</v>
      </c>
      <c r="Y182">
        <f>VLOOKUP($A182,'Subtraction Matrices (Att)'!Z$3:AB$220,3,FALSE)</f>
        <v>0.46666666666666601</v>
      </c>
      <c r="Z182">
        <f>VLOOKUP($A182,'Subtraction Matrices (Att)'!AP$3:AR$220,3,FALSE)</f>
        <v>0.33333333333333298</v>
      </c>
      <c r="AA182">
        <f>VLOOKUP($A182,'Subtraction Matrices (Att)'!AX$3:AZ$220,3,FALSE)</f>
        <v>0.66666666666666596</v>
      </c>
      <c r="AN182" t="s">
        <v>36</v>
      </c>
      <c r="AO182">
        <f>VLOOKUP($A182,'Subtraction Matrices (Att)'!B$3:F$220,5,FALSE)</f>
        <v>5</v>
      </c>
      <c r="AP182">
        <f>VLOOKUP($A182,'Subtraction Matrices (Att)'!J$3:N$220,5,FALSE)</f>
        <v>8</v>
      </c>
      <c r="AQ182">
        <f>VLOOKUP($A182,'Subtraction Matrices (Att)'!R$3:V$220,5,FALSE)</f>
        <v>9</v>
      </c>
      <c r="AR182">
        <f>VLOOKUP($A182,'Subtraction Matrices (Att)'!AH$3:AL$220,5,FALSE)</f>
        <v>4</v>
      </c>
      <c r="AS182">
        <f>VLOOKUP($A182,'Subtraction Matrices (Att)'!Z$3:AD$220,5,FALSE)</f>
        <v>6</v>
      </c>
      <c r="AT182">
        <f>VLOOKUP($A182,'Subtraction Matrices (Att)'!AP$3:AT$220,5,FALSE)</f>
        <v>3</v>
      </c>
      <c r="AU182">
        <f>VLOOKUP($A182,'Subtraction Matrices (Att)'!AX$3:BB$220,5,FALSE)</f>
        <v>4</v>
      </c>
      <c r="BG182" t="s">
        <v>36</v>
      </c>
      <c r="BH182">
        <f>VLOOKUP($A182,'Subtraction Matrices (Att)'!B$3:G$220,6,FALSE)</f>
        <v>2.3696682464454898E-2</v>
      </c>
      <c r="BI182">
        <f>VLOOKUP($A182,'Subtraction Matrices (Att)'!J$3:O$220,6,FALSE)</f>
        <v>3.75586854460093E-2</v>
      </c>
      <c r="BJ182">
        <f>VLOOKUP($A182,'Subtraction Matrices (Att)'!R$3:W$220,6,FALSE)</f>
        <v>4.22535211267605E-2</v>
      </c>
      <c r="BK182">
        <f>VLOOKUP($A182,'Subtraction Matrices (Att)'!AH$3:AM$220,6,FALSE)</f>
        <v>1.8779342723004602E-2</v>
      </c>
      <c r="BL182">
        <f>VLOOKUP($A182,'Subtraction Matrices (Att)'!Z$3:AE$220,6,FALSE)</f>
        <v>2.8169014084507001E-2</v>
      </c>
      <c r="BM182">
        <f>VLOOKUP($A182,'Subtraction Matrices (Att)'!AP$3:AU$220,6,FALSE)</f>
        <v>1.4084507042253501E-2</v>
      </c>
      <c r="BN182">
        <f>VLOOKUP($A182,'Subtraction Matrices (Att)'!AX$3:BC$220,6,FALSE)</f>
        <v>1.8779342723004602E-2</v>
      </c>
    </row>
    <row r="183" spans="1:66" x14ac:dyDescent="0.2">
      <c r="A183" t="s">
        <v>35</v>
      </c>
      <c r="B183">
        <f>VLOOKUP($A183,'Subtraction Matrices (Att)'!B$3:C$220,2,FALSE)</f>
        <v>9.1671688573559396E-4</v>
      </c>
      <c r="C183">
        <f>VLOOKUP($A183,'Subtraction Matrices (Att)'!J$3:K$220,2,FALSE)</f>
        <v>9.3819301166610204E-4</v>
      </c>
      <c r="D183">
        <f>VLOOKUP($A183,'Subtraction Matrices (Att)'!R$3:S$220,2,FALSE)</f>
        <v>7.4870666597316097E-4</v>
      </c>
      <c r="E183">
        <f>VLOOKUP($A183,'Subtraction Matrices (Att)'!AH$3:AI$220,2,FALSE)</f>
        <v>5.4352648574405502E-4</v>
      </c>
      <c r="F183">
        <f>VLOOKUP($A183,'Subtraction Matrices (Att)'!Z$3:AA$220,2,FALSE)</f>
        <v>8.7344328092285996E-4</v>
      </c>
      <c r="G183">
        <f>VLOOKUP($A183,'Subtraction Matrices (Att)'!AP$3:AQ$220,2,FALSE)</f>
        <v>6.3447452214772696E-4</v>
      </c>
      <c r="H183">
        <f>VLOOKUP($A183,'Subtraction Matrices (Att)'!AX$3:AY$220,2,FALSE)</f>
        <v>9.0581008822523295E-4</v>
      </c>
      <c r="T183" t="s">
        <v>35</v>
      </c>
      <c r="U183">
        <f>VLOOKUP($A183,'Subtraction Matrices (Att)'!B$3:E$220,3,FALSE)</f>
        <v>0.43019943019943002</v>
      </c>
      <c r="V183">
        <f>VLOOKUP($A183,'Subtraction Matrices (Att)'!J$3:L$220,3,FALSE)</f>
        <v>0.41666666666666602</v>
      </c>
      <c r="W183">
        <f>VLOOKUP($A183,'Subtraction Matrices (Att)'!R$3:T$220,3,FALSE)</f>
        <v>0.46461538461538399</v>
      </c>
      <c r="X183">
        <f>VLOOKUP($A183,'Subtraction Matrices (Att)'!AH$3:AJ$220,3,FALSE)</f>
        <v>0.45849802371541498</v>
      </c>
      <c r="Y183">
        <f>VLOOKUP($A183,'Subtraction Matrices (Att)'!Z$3:AB$220,3,FALSE)</f>
        <v>0.36333333333333301</v>
      </c>
      <c r="Z183">
        <f>VLOOKUP($A183,'Subtraction Matrices (Att)'!AP$3:AR$220,3,FALSE)</f>
        <v>0.43666666666666598</v>
      </c>
      <c r="AA183">
        <f>VLOOKUP($A183,'Subtraction Matrices (Att)'!AX$3:AZ$220,3,FALSE)</f>
        <v>0.38043478260869501</v>
      </c>
      <c r="AN183" t="s">
        <v>35</v>
      </c>
      <c r="AO183">
        <f>VLOOKUP($A183,'Subtraction Matrices (Att)'!B$3:F$220,5,FALSE)</f>
        <v>27</v>
      </c>
      <c r="AP183">
        <f>VLOOKUP($A183,'Subtraction Matrices (Att)'!J$3:N$220,5,FALSE)</f>
        <v>25</v>
      </c>
      <c r="AQ183">
        <f>VLOOKUP($A183,'Subtraction Matrices (Att)'!R$3:V$220,5,FALSE)</f>
        <v>26</v>
      </c>
      <c r="AR183">
        <f>VLOOKUP($A183,'Subtraction Matrices (Att)'!AH$3:AL$220,5,FALSE)</f>
        <v>23</v>
      </c>
      <c r="AS183">
        <f>VLOOKUP($A183,'Subtraction Matrices (Att)'!Z$3:AD$220,5,FALSE)</f>
        <v>25</v>
      </c>
      <c r="AT183">
        <f>VLOOKUP($A183,'Subtraction Matrices (Att)'!AP$3:AT$220,5,FALSE)</f>
        <v>25</v>
      </c>
      <c r="AU183">
        <f>VLOOKUP($A183,'Subtraction Matrices (Att)'!AX$3:BB$220,5,FALSE)</f>
        <v>24</v>
      </c>
      <c r="BG183" t="s">
        <v>35</v>
      </c>
      <c r="BH183">
        <f>VLOOKUP($A183,'Subtraction Matrices (Att)'!B$3:G$220,6,FALSE)</f>
        <v>0.127962085308056</v>
      </c>
      <c r="BI183">
        <f>VLOOKUP($A183,'Subtraction Matrices (Att)'!J$3:O$220,6,FALSE)</f>
        <v>0.117370892018779</v>
      </c>
      <c r="BJ183">
        <f>VLOOKUP($A183,'Subtraction Matrices (Att)'!R$3:W$220,6,FALSE)</f>
        <v>0.12206572769953</v>
      </c>
      <c r="BK183">
        <f>VLOOKUP($A183,'Subtraction Matrices (Att)'!AH$3:AM$220,6,FALSE)</f>
        <v>0.107981220657277</v>
      </c>
      <c r="BL183">
        <f>VLOOKUP($A183,'Subtraction Matrices (Att)'!Z$3:AE$220,6,FALSE)</f>
        <v>0.117370892018779</v>
      </c>
      <c r="BM183">
        <f>VLOOKUP($A183,'Subtraction Matrices (Att)'!AP$3:AU$220,6,FALSE)</f>
        <v>0.117370892018779</v>
      </c>
      <c r="BN183">
        <f>VLOOKUP($A183,'Subtraction Matrices (Att)'!AX$3:BC$220,6,FALSE)</f>
        <v>0.11267605633802801</v>
      </c>
    </row>
    <row r="184" spans="1:66" x14ac:dyDescent="0.2">
      <c r="A184" t="s">
        <v>34</v>
      </c>
      <c r="B184">
        <f>VLOOKUP($A184,'Subtraction Matrices (Att)'!B$3:C$220,2,FALSE)</f>
        <v>1.1422617549682299E-4</v>
      </c>
      <c r="C184">
        <f>VLOOKUP($A184,'Subtraction Matrices (Att)'!J$3:K$220,2,FALSE)</f>
        <v>3.3418285737331702E-4</v>
      </c>
      <c r="D184">
        <f>VLOOKUP($A184,'Subtraction Matrices (Att)'!R$3:S$220,2,FALSE)</f>
        <v>2.8327418572363002E-4</v>
      </c>
      <c r="E184">
        <f>VLOOKUP($A184,'Subtraction Matrices (Att)'!AH$3:AI$220,2,FALSE)</f>
        <v>4.0204452916429501E-4</v>
      </c>
      <c r="F184">
        <f>VLOOKUP($A184,'Subtraction Matrices (Att)'!Z$3:AA$220,2,FALSE)</f>
        <v>2.03640205167169E-4</v>
      </c>
      <c r="G184">
        <f>VLOOKUP($A184,'Subtraction Matrices (Att)'!AP$3:AQ$220,2,FALSE)</f>
        <v>3.9244290879708398E-4</v>
      </c>
      <c r="H184">
        <f>VLOOKUP($A184,'Subtraction Matrices (Att)'!AX$3:AY$220,2,FALSE)</f>
        <v>3.3826586361116102E-4</v>
      </c>
      <c r="T184" t="s">
        <v>34</v>
      </c>
      <c r="U184">
        <f>VLOOKUP($A184,'Subtraction Matrices (Att)'!B$3:E$220,3,FALSE)</f>
        <v>0.6</v>
      </c>
      <c r="V184">
        <f>VLOOKUP($A184,'Subtraction Matrices (Att)'!J$3:L$220,3,FALSE)</f>
        <v>0.45588235294117602</v>
      </c>
      <c r="W184">
        <f>VLOOKUP($A184,'Subtraction Matrices (Att)'!R$3:T$220,3,FALSE)</f>
        <v>0.49264705882352899</v>
      </c>
      <c r="X184">
        <f>VLOOKUP($A184,'Subtraction Matrices (Att)'!AH$3:AJ$220,3,FALSE)</f>
        <v>0.441176470588235</v>
      </c>
      <c r="Y184">
        <f>VLOOKUP($A184,'Subtraction Matrices (Att)'!Z$3:AB$220,3,FALSE)</f>
        <v>0.34545454545454501</v>
      </c>
      <c r="Z184">
        <f>VLOOKUP($A184,'Subtraction Matrices (Att)'!AP$3:AR$220,3,FALSE)</f>
        <v>0.46323529411764702</v>
      </c>
      <c r="AA184">
        <f>VLOOKUP($A184,'Subtraction Matrices (Att)'!AX$3:AZ$220,3,FALSE)</f>
        <v>0.34065934065934</v>
      </c>
      <c r="AN184" t="s">
        <v>34</v>
      </c>
      <c r="AO184">
        <f>VLOOKUP($A184,'Subtraction Matrices (Att)'!B$3:F$220,5,FALSE)</f>
        <v>15</v>
      </c>
      <c r="AP184">
        <f>VLOOKUP($A184,'Subtraction Matrices (Att)'!J$3:N$220,5,FALSE)</f>
        <v>17</v>
      </c>
      <c r="AQ184">
        <f>VLOOKUP($A184,'Subtraction Matrices (Att)'!R$3:V$220,5,FALSE)</f>
        <v>17</v>
      </c>
      <c r="AR184">
        <f>VLOOKUP($A184,'Subtraction Matrices (Att)'!AH$3:AL$220,5,FALSE)</f>
        <v>17</v>
      </c>
      <c r="AS184">
        <f>VLOOKUP($A184,'Subtraction Matrices (Att)'!Z$3:AD$220,5,FALSE)</f>
        <v>11</v>
      </c>
      <c r="AT184">
        <f>VLOOKUP($A184,'Subtraction Matrices (Att)'!AP$3:AT$220,5,FALSE)</f>
        <v>17</v>
      </c>
      <c r="AU184">
        <f>VLOOKUP($A184,'Subtraction Matrices (Att)'!AX$3:BB$220,5,FALSE)</f>
        <v>14</v>
      </c>
      <c r="BG184" t="s">
        <v>34</v>
      </c>
      <c r="BH184">
        <f>VLOOKUP($A184,'Subtraction Matrices (Att)'!B$3:G$220,6,FALSE)</f>
        <v>7.10900473933649E-2</v>
      </c>
      <c r="BI184">
        <f>VLOOKUP($A184,'Subtraction Matrices (Att)'!J$3:O$220,6,FALSE)</f>
        <v>7.9812206572769898E-2</v>
      </c>
      <c r="BJ184">
        <f>VLOOKUP($A184,'Subtraction Matrices (Att)'!R$3:W$220,6,FALSE)</f>
        <v>7.9812206572769898E-2</v>
      </c>
      <c r="BK184">
        <f>VLOOKUP($A184,'Subtraction Matrices (Att)'!AH$3:AM$220,6,FALSE)</f>
        <v>7.9812206572769898E-2</v>
      </c>
      <c r="BL184">
        <f>VLOOKUP($A184,'Subtraction Matrices (Att)'!Z$3:AE$220,6,FALSE)</f>
        <v>5.16431924882629E-2</v>
      </c>
      <c r="BM184">
        <f>VLOOKUP($A184,'Subtraction Matrices (Att)'!AP$3:AU$220,6,FALSE)</f>
        <v>7.9812206572769898E-2</v>
      </c>
      <c r="BN184">
        <f>VLOOKUP($A184,'Subtraction Matrices (Att)'!AX$3:BC$220,6,FALSE)</f>
        <v>6.5727699530516395E-2</v>
      </c>
    </row>
    <row r="185" spans="1:66" x14ac:dyDescent="0.2">
      <c r="A185" t="s">
        <v>33</v>
      </c>
      <c r="B185">
        <f>VLOOKUP($A185,'Subtraction Matrices (Att)'!B$3:C$220,2,FALSE)</f>
        <v>1.2176547299530599E-2</v>
      </c>
      <c r="C185">
        <f>VLOOKUP($A185,'Subtraction Matrices (Att)'!J$3:K$220,2,FALSE)</f>
        <v>1.0478336822856401E-2</v>
      </c>
      <c r="D185">
        <f>VLOOKUP($A185,'Subtraction Matrices (Att)'!R$3:S$220,2,FALSE)</f>
        <v>9.5379598093929593E-3</v>
      </c>
      <c r="E185">
        <f>VLOOKUP($A185,'Subtraction Matrices (Att)'!AH$3:AI$220,2,FALSE)</f>
        <v>9.9398414602649907E-3</v>
      </c>
      <c r="F185">
        <f>VLOOKUP($A185,'Subtraction Matrices (Att)'!Z$3:AA$220,2,FALSE)</f>
        <v>6.9801434345031499E-3</v>
      </c>
      <c r="G185">
        <f>VLOOKUP($A185,'Subtraction Matrices (Att)'!AP$3:AQ$220,2,FALSE)</f>
        <v>1.10078780478499E-2</v>
      </c>
      <c r="H185">
        <f>VLOOKUP($A185,'Subtraction Matrices (Att)'!AX$3:AY$220,2,FALSE)</f>
        <v>5.7045687855706998E-3</v>
      </c>
      <c r="T185" t="s">
        <v>33</v>
      </c>
      <c r="U185">
        <f>VLOOKUP($A185,'Subtraction Matrices (Att)'!B$3:E$220,3,FALSE)</f>
        <v>0.34014300306435102</v>
      </c>
      <c r="V185">
        <f>VLOOKUP($A185,'Subtraction Matrices (Att)'!J$3:L$220,3,FALSE)</f>
        <v>0.38278855975485099</v>
      </c>
      <c r="W185">
        <f>VLOOKUP($A185,'Subtraction Matrices (Att)'!R$3:T$220,3,FALSE)</f>
        <v>0.36673523361739602</v>
      </c>
      <c r="X185">
        <f>VLOOKUP($A185,'Subtraction Matrices (Att)'!AH$3:AJ$220,3,FALSE)</f>
        <v>0.30988917306052799</v>
      </c>
      <c r="Y185">
        <f>VLOOKUP($A185,'Subtraction Matrices (Att)'!Z$3:AB$220,3,FALSE)</f>
        <v>0.35048076923076898</v>
      </c>
      <c r="Z185">
        <f>VLOOKUP($A185,'Subtraction Matrices (Att)'!AP$3:AR$220,3,FALSE)</f>
        <v>0.33368421052631497</v>
      </c>
      <c r="AA185">
        <f>VLOOKUP($A185,'Subtraction Matrices (Att)'!AX$3:AZ$220,3,FALSE)</f>
        <v>0.36805922792173401</v>
      </c>
      <c r="AN185" t="s">
        <v>33</v>
      </c>
      <c r="AO185">
        <f>VLOOKUP($A185,'Subtraction Matrices (Att)'!B$3:F$220,5,FALSE)</f>
        <v>89</v>
      </c>
      <c r="AP185">
        <f>VLOOKUP($A185,'Subtraction Matrices (Att)'!J$3:N$220,5,FALSE)</f>
        <v>89</v>
      </c>
      <c r="AQ185">
        <f>VLOOKUP($A185,'Subtraction Matrices (Att)'!R$3:V$220,5,FALSE)</f>
        <v>83</v>
      </c>
      <c r="AR185">
        <f>VLOOKUP($A185,'Subtraction Matrices (Att)'!AH$3:AL$220,5,FALSE)</f>
        <v>69</v>
      </c>
      <c r="AS185">
        <f>VLOOKUP($A185,'Subtraction Matrices (Att)'!Z$3:AD$220,5,FALSE)</f>
        <v>65</v>
      </c>
      <c r="AT185">
        <f>VLOOKUP($A185,'Subtraction Matrices (Att)'!AP$3:AT$220,5,FALSE)</f>
        <v>76</v>
      </c>
      <c r="AU185">
        <f>VLOOKUP($A185,'Subtraction Matrices (Att)'!AX$3:BB$220,5,FALSE)</f>
        <v>62</v>
      </c>
      <c r="BG185" t="s">
        <v>33</v>
      </c>
      <c r="BH185">
        <f>VLOOKUP($A185,'Subtraction Matrices (Att)'!B$3:G$220,6,FALSE)</f>
        <v>0.42180094786729799</v>
      </c>
      <c r="BI185">
        <f>VLOOKUP($A185,'Subtraction Matrices (Att)'!J$3:O$220,6,FALSE)</f>
        <v>0.417840375586854</v>
      </c>
      <c r="BJ185">
        <f>VLOOKUP($A185,'Subtraction Matrices (Att)'!R$3:W$220,6,FALSE)</f>
        <v>0.38967136150234699</v>
      </c>
      <c r="BK185">
        <f>VLOOKUP($A185,'Subtraction Matrices (Att)'!AH$3:AM$220,6,FALSE)</f>
        <v>0.323943661971831</v>
      </c>
      <c r="BL185">
        <f>VLOOKUP($A185,'Subtraction Matrices (Att)'!Z$3:AE$220,6,FALSE)</f>
        <v>0.30516431924882598</v>
      </c>
      <c r="BM185">
        <f>VLOOKUP($A185,'Subtraction Matrices (Att)'!AP$3:AU$220,6,FALSE)</f>
        <v>0.35680751173708902</v>
      </c>
      <c r="BN185">
        <f>VLOOKUP($A185,'Subtraction Matrices (Att)'!AX$3:BC$220,6,FALSE)</f>
        <v>0.29107981220657198</v>
      </c>
    </row>
    <row r="186" spans="1:66" x14ac:dyDescent="0.2">
      <c r="A186" t="s">
        <v>32</v>
      </c>
      <c r="B186">
        <f>VLOOKUP($A186,'Subtraction Matrices (Att)'!B$3:C$220,2,FALSE)</f>
        <v>1.8472484510162501E-4</v>
      </c>
      <c r="C186">
        <f>VLOOKUP($A186,'Subtraction Matrices (Att)'!J$3:K$220,2,FALSE)</f>
        <v>3.1870728310724299E-4</v>
      </c>
      <c r="D186">
        <f>VLOOKUP($A186,'Subtraction Matrices (Att)'!R$3:S$220,2,FALSE)</f>
        <v>1.50144920841884E-4</v>
      </c>
      <c r="E186">
        <f>VLOOKUP($A186,'Subtraction Matrices (Att)'!AH$3:AI$220,2,FALSE)</f>
        <v>2.4946147212406302E-4</v>
      </c>
      <c r="F186">
        <f>VLOOKUP($A186,'Subtraction Matrices (Att)'!Z$3:AA$220,2,FALSE)</f>
        <v>3.3036547350762401E-4</v>
      </c>
      <c r="G186">
        <f>VLOOKUP($A186,'Subtraction Matrices (Att)'!AP$3:AQ$220,2,FALSE)</f>
        <v>2.26679003929215E-4</v>
      </c>
      <c r="H186">
        <f>VLOOKUP($A186,'Subtraction Matrices (Att)'!AX$3:AY$220,2,FALSE)</f>
        <v>2.3232059036039501E-4</v>
      </c>
      <c r="T186" t="s">
        <v>32</v>
      </c>
      <c r="U186">
        <f>VLOOKUP($A186,'Subtraction Matrices (Att)'!B$3:E$220,3,FALSE)</f>
        <v>0.5</v>
      </c>
      <c r="V186">
        <f>VLOOKUP($A186,'Subtraction Matrices (Att)'!J$3:L$220,3,FALSE)</f>
        <v>0.422222222222222</v>
      </c>
      <c r="W186">
        <f>VLOOKUP($A186,'Subtraction Matrices (Att)'!R$3:T$220,3,FALSE)</f>
        <v>0.55555555555555503</v>
      </c>
      <c r="X186">
        <f>VLOOKUP($A186,'Subtraction Matrices (Att)'!AH$3:AJ$220,3,FALSE)</f>
        <v>0.44444444444444398</v>
      </c>
      <c r="Y186">
        <f>VLOOKUP($A186,'Subtraction Matrices (Att)'!Z$3:AB$220,3,FALSE)</f>
        <v>0.51111111111111096</v>
      </c>
      <c r="Z186">
        <f>VLOOKUP($A186,'Subtraction Matrices (Att)'!AP$3:AR$220,3,FALSE)</f>
        <v>0.48888888888888798</v>
      </c>
      <c r="AA186">
        <f>VLOOKUP($A186,'Subtraction Matrices (Att)'!AX$3:AZ$220,3,FALSE)</f>
        <v>0.51111111111111096</v>
      </c>
      <c r="AN186" t="s">
        <v>32</v>
      </c>
      <c r="AO186">
        <f>VLOOKUP($A186,'Subtraction Matrices (Att)'!B$3:F$220,5,FALSE)</f>
        <v>9</v>
      </c>
      <c r="AP186">
        <f>VLOOKUP($A186,'Subtraction Matrices (Att)'!J$3:N$220,5,FALSE)</f>
        <v>10</v>
      </c>
      <c r="AQ186">
        <f>VLOOKUP($A186,'Subtraction Matrices (Att)'!R$3:V$220,5,FALSE)</f>
        <v>10</v>
      </c>
      <c r="AR186">
        <f>VLOOKUP($A186,'Subtraction Matrices (Att)'!AH$3:AL$220,5,FALSE)</f>
        <v>10</v>
      </c>
      <c r="AS186">
        <f>VLOOKUP($A186,'Subtraction Matrices (Att)'!Z$3:AD$220,5,FALSE)</f>
        <v>10</v>
      </c>
      <c r="AT186">
        <f>VLOOKUP($A186,'Subtraction Matrices (Att)'!AP$3:AT$220,5,FALSE)</f>
        <v>10</v>
      </c>
      <c r="AU186">
        <f>VLOOKUP($A186,'Subtraction Matrices (Att)'!AX$3:BB$220,5,FALSE)</f>
        <v>10</v>
      </c>
      <c r="BG186" t="s">
        <v>32</v>
      </c>
      <c r="BH186">
        <f>VLOOKUP($A186,'Subtraction Matrices (Att)'!B$3:G$220,6,FALSE)</f>
        <v>4.2654028436018898E-2</v>
      </c>
      <c r="BI186">
        <f>VLOOKUP($A186,'Subtraction Matrices (Att)'!J$3:O$220,6,FALSE)</f>
        <v>4.69483568075117E-2</v>
      </c>
      <c r="BJ186">
        <f>VLOOKUP($A186,'Subtraction Matrices (Att)'!R$3:W$220,6,FALSE)</f>
        <v>4.69483568075117E-2</v>
      </c>
      <c r="BK186">
        <f>VLOOKUP($A186,'Subtraction Matrices (Att)'!AH$3:AM$220,6,FALSE)</f>
        <v>4.69483568075117E-2</v>
      </c>
      <c r="BL186">
        <f>VLOOKUP($A186,'Subtraction Matrices (Att)'!Z$3:AE$220,6,FALSE)</f>
        <v>4.69483568075117E-2</v>
      </c>
      <c r="BM186">
        <f>VLOOKUP($A186,'Subtraction Matrices (Att)'!AP$3:AU$220,6,FALSE)</f>
        <v>4.69483568075117E-2</v>
      </c>
      <c r="BN186">
        <f>VLOOKUP($A186,'Subtraction Matrices (Att)'!AX$3:BC$220,6,FALSE)</f>
        <v>4.69483568075117E-2</v>
      </c>
    </row>
    <row r="187" spans="1:66" x14ac:dyDescent="0.2">
      <c r="A187" t="s">
        <v>31</v>
      </c>
      <c r="B187">
        <f>VLOOKUP($A187,'Subtraction Matrices (Att)'!B$3:C$220,2,FALSE)</f>
        <v>4.6705939424537104E-3</v>
      </c>
      <c r="C187">
        <f>VLOOKUP($A187,'Subtraction Matrices (Att)'!J$3:K$220,2,FALSE)</f>
        <v>5.8462287867039799E-3</v>
      </c>
      <c r="D187">
        <f>VLOOKUP($A187,'Subtraction Matrices (Att)'!R$3:S$220,2,FALSE)</f>
        <v>6.4832999926308201E-3</v>
      </c>
      <c r="E187">
        <f>VLOOKUP($A187,'Subtraction Matrices (Att)'!AH$3:AI$220,2,FALSE)</f>
        <v>7.2363587560026303E-3</v>
      </c>
      <c r="F187">
        <f>VLOOKUP($A187,'Subtraction Matrices (Att)'!Z$3:AA$220,2,FALSE)</f>
        <v>3.0201294073469499E-3</v>
      </c>
      <c r="G187">
        <f>VLOOKUP($A187,'Subtraction Matrices (Att)'!AP$3:AQ$220,2,FALSE)</f>
        <v>7.3322821677068301E-3</v>
      </c>
      <c r="H187">
        <f>VLOOKUP($A187,'Subtraction Matrices (Att)'!AX$3:AY$220,2,FALSE)</f>
        <v>3.4822578328893199E-3</v>
      </c>
      <c r="T187" t="s">
        <v>31</v>
      </c>
      <c r="U187">
        <f>VLOOKUP($A187,'Subtraction Matrices (Att)'!B$3:E$220,3,FALSE)</f>
        <v>0.41021825396825301</v>
      </c>
      <c r="V187">
        <f>VLOOKUP($A187,'Subtraction Matrices (Att)'!J$3:L$220,3,FALSE)</f>
        <v>0.42911392405063198</v>
      </c>
      <c r="W187">
        <f>VLOOKUP($A187,'Subtraction Matrices (Att)'!R$3:T$220,3,FALSE)</f>
        <v>0.41078600114744601</v>
      </c>
      <c r="X187">
        <f>VLOOKUP($A187,'Subtraction Matrices (Att)'!AH$3:AJ$220,3,FALSE)</f>
        <v>0.38072054527750698</v>
      </c>
      <c r="Y187">
        <f>VLOOKUP($A187,'Subtraction Matrices (Att)'!Z$3:AB$220,3,FALSE)</f>
        <v>0.41010101010101002</v>
      </c>
      <c r="Z187">
        <f>VLOOKUP($A187,'Subtraction Matrices (Att)'!AP$3:AR$220,3,FALSE)</f>
        <v>0.37081339712918598</v>
      </c>
      <c r="AA187">
        <f>VLOOKUP($A187,'Subtraction Matrices (Att)'!AX$3:AZ$220,3,FALSE)</f>
        <v>0.42255990648743402</v>
      </c>
      <c r="AN187" t="s">
        <v>31</v>
      </c>
      <c r="AO187">
        <f>VLOOKUP($A187,'Subtraction Matrices (Att)'!B$3:F$220,5,FALSE)</f>
        <v>64</v>
      </c>
      <c r="AP187">
        <f>VLOOKUP($A187,'Subtraction Matrices (Att)'!J$3:N$220,5,FALSE)</f>
        <v>80</v>
      </c>
      <c r="AQ187">
        <f>VLOOKUP($A187,'Subtraction Matrices (Att)'!R$3:V$220,5,FALSE)</f>
        <v>84</v>
      </c>
      <c r="AR187">
        <f>VLOOKUP($A187,'Subtraction Matrices (Att)'!AH$3:AL$220,5,FALSE)</f>
        <v>79</v>
      </c>
      <c r="AS187">
        <f>VLOOKUP($A187,'Subtraction Matrices (Att)'!Z$3:AD$220,5,FALSE)</f>
        <v>55</v>
      </c>
      <c r="AT187">
        <f>VLOOKUP($A187,'Subtraction Matrices (Att)'!AP$3:AT$220,5,FALSE)</f>
        <v>77</v>
      </c>
      <c r="AU187">
        <f>VLOOKUP($A187,'Subtraction Matrices (Att)'!AX$3:BB$220,5,FALSE)</f>
        <v>59</v>
      </c>
      <c r="BG187" t="s">
        <v>31</v>
      </c>
      <c r="BH187">
        <f>VLOOKUP($A187,'Subtraction Matrices (Att)'!B$3:G$220,6,FALSE)</f>
        <v>0.303317535545023</v>
      </c>
      <c r="BI187">
        <f>VLOOKUP($A187,'Subtraction Matrices (Att)'!J$3:O$220,6,FALSE)</f>
        <v>0.37558685446009299</v>
      </c>
      <c r="BJ187">
        <f>VLOOKUP($A187,'Subtraction Matrices (Att)'!R$3:W$220,6,FALSE)</f>
        <v>0.39436619718309801</v>
      </c>
      <c r="BK187">
        <f>VLOOKUP($A187,'Subtraction Matrices (Att)'!AH$3:AM$220,6,FALSE)</f>
        <v>0.37089201877934203</v>
      </c>
      <c r="BL187">
        <f>VLOOKUP($A187,'Subtraction Matrices (Att)'!Z$3:AE$220,6,FALSE)</f>
        <v>0.25821596244131401</v>
      </c>
      <c r="BM187">
        <f>VLOOKUP($A187,'Subtraction Matrices (Att)'!AP$3:AU$220,6,FALSE)</f>
        <v>0.36150234741783999</v>
      </c>
      <c r="BN187">
        <f>VLOOKUP($A187,'Subtraction Matrices (Att)'!AX$3:BC$220,6,FALSE)</f>
        <v>0.27699530516431897</v>
      </c>
    </row>
    <row r="188" spans="1:66" x14ac:dyDescent="0.2">
      <c r="A188" t="s">
        <v>30</v>
      </c>
      <c r="B188">
        <f>VLOOKUP($A188,'Subtraction Matrices (Att)'!B$3:C$220,2,FALSE)</f>
        <v>3.19746317912764E-3</v>
      </c>
      <c r="C188">
        <f>VLOOKUP($A188,'Subtraction Matrices (Att)'!J$3:K$220,2,FALSE)</f>
        <v>2.7879616462151099E-3</v>
      </c>
      <c r="D188">
        <f>VLOOKUP($A188,'Subtraction Matrices (Att)'!R$3:S$220,2,FALSE)</f>
        <v>3.5017375569382299E-3</v>
      </c>
      <c r="E188">
        <f>VLOOKUP($A188,'Subtraction Matrices (Att)'!AH$3:AI$220,2,FALSE)</f>
        <v>2.9852959147089E-3</v>
      </c>
      <c r="F188">
        <f>VLOOKUP($A188,'Subtraction Matrices (Att)'!Z$3:AA$220,2,FALSE)</f>
        <v>3.1415853596504198E-3</v>
      </c>
      <c r="G188">
        <f>VLOOKUP($A188,'Subtraction Matrices (Att)'!AP$3:AQ$220,2,FALSE)</f>
        <v>4.2131535958094398E-3</v>
      </c>
      <c r="H188">
        <f>VLOOKUP($A188,'Subtraction Matrices (Att)'!AX$3:AY$220,2,FALSE)</f>
        <v>3.6782566353655999E-3</v>
      </c>
      <c r="T188" t="s">
        <v>30</v>
      </c>
      <c r="U188">
        <f>VLOOKUP($A188,'Subtraction Matrices (Att)'!B$3:E$220,3,FALSE)</f>
        <v>0.42530612244897897</v>
      </c>
      <c r="V188">
        <f>VLOOKUP($A188,'Subtraction Matrices (Att)'!J$3:L$220,3,FALSE)</f>
        <v>0.43622448979591799</v>
      </c>
      <c r="W188">
        <f>VLOOKUP($A188,'Subtraction Matrices (Att)'!R$3:T$220,3,FALSE)</f>
        <v>0.46052631578947301</v>
      </c>
      <c r="X188">
        <f>VLOOKUP($A188,'Subtraction Matrices (Att)'!AH$3:AJ$220,3,FALSE)</f>
        <v>0.37560975609756098</v>
      </c>
      <c r="Y188">
        <f>VLOOKUP($A188,'Subtraction Matrices (Att)'!Z$3:AB$220,3,FALSE)</f>
        <v>0.405797101449275</v>
      </c>
      <c r="Z188">
        <f>VLOOKUP($A188,'Subtraction Matrices (Att)'!AP$3:AR$220,3,FALSE)</f>
        <v>0.39695210449927398</v>
      </c>
      <c r="AA188">
        <f>VLOOKUP($A188,'Subtraction Matrices (Att)'!AX$3:AZ$220,3,FALSE)</f>
        <v>0.37372802960222001</v>
      </c>
      <c r="AN188" t="s">
        <v>30</v>
      </c>
      <c r="AO188">
        <f>VLOOKUP($A188,'Subtraction Matrices (Att)'!B$3:F$220,5,FALSE)</f>
        <v>50</v>
      </c>
      <c r="AP188">
        <f>VLOOKUP($A188,'Subtraction Matrices (Att)'!J$3:N$220,5,FALSE)</f>
        <v>49</v>
      </c>
      <c r="AQ188">
        <f>VLOOKUP($A188,'Subtraction Matrices (Att)'!R$3:V$220,5,FALSE)</f>
        <v>57</v>
      </c>
      <c r="AR188">
        <f>VLOOKUP($A188,'Subtraction Matrices (Att)'!AH$3:AL$220,5,FALSE)</f>
        <v>41</v>
      </c>
      <c r="AS188">
        <f>VLOOKUP($A188,'Subtraction Matrices (Att)'!Z$3:AD$220,5,FALSE)</f>
        <v>46</v>
      </c>
      <c r="AT188">
        <f>VLOOKUP($A188,'Subtraction Matrices (Att)'!AP$3:AT$220,5,FALSE)</f>
        <v>53</v>
      </c>
      <c r="AU188">
        <f>VLOOKUP($A188,'Subtraction Matrices (Att)'!AX$3:BB$220,5,FALSE)</f>
        <v>47</v>
      </c>
      <c r="BG188" t="s">
        <v>30</v>
      </c>
      <c r="BH188">
        <f>VLOOKUP($A188,'Subtraction Matrices (Att)'!B$3:G$220,6,FALSE)</f>
        <v>0.23696682464454899</v>
      </c>
      <c r="BI188">
        <f>VLOOKUP($A188,'Subtraction Matrices (Att)'!J$3:O$220,6,FALSE)</f>
        <v>0.230046948356807</v>
      </c>
      <c r="BJ188">
        <f>VLOOKUP($A188,'Subtraction Matrices (Att)'!R$3:W$220,6,FALSE)</f>
        <v>0.26760563380281599</v>
      </c>
      <c r="BK188">
        <f>VLOOKUP($A188,'Subtraction Matrices (Att)'!AH$3:AM$220,6,FALSE)</f>
        <v>0.19248826291079801</v>
      </c>
      <c r="BL188">
        <f>VLOOKUP($A188,'Subtraction Matrices (Att)'!Z$3:AE$220,6,FALSE)</f>
        <v>0.215962441314554</v>
      </c>
      <c r="BM188">
        <f>VLOOKUP($A188,'Subtraction Matrices (Att)'!AP$3:AU$220,6,FALSE)</f>
        <v>0.248826291079812</v>
      </c>
      <c r="BN188">
        <f>VLOOKUP($A188,'Subtraction Matrices (Att)'!AX$3:BC$220,6,FALSE)</f>
        <v>0.22065727699530499</v>
      </c>
    </row>
    <row r="189" spans="1:66" x14ac:dyDescent="0.2">
      <c r="A189" t="s">
        <v>29</v>
      </c>
      <c r="B189">
        <f>VLOOKUP($A189,'Subtraction Matrices (Att)'!B$3:C$220,2,FALSE)</f>
        <v>7.3028681425887899E-4</v>
      </c>
      <c r="C189">
        <f>VLOOKUP($A189,'Subtraction Matrices (Att)'!J$3:K$220,2,FALSE)</f>
        <v>5.20881359739082E-4</v>
      </c>
      <c r="D189">
        <f>VLOOKUP($A189,'Subtraction Matrices (Att)'!R$3:S$220,2,FALSE)</f>
        <v>5.7213738597501704E-4</v>
      </c>
      <c r="E189">
        <f>VLOOKUP($A189,'Subtraction Matrices (Att)'!AH$3:AI$220,2,FALSE)</f>
        <v>1.8482726608403399E-4</v>
      </c>
      <c r="F189">
        <f>VLOOKUP($A189,'Subtraction Matrices (Att)'!Z$3:AA$220,2,FALSE)</f>
        <v>4.3017998963205202E-4</v>
      </c>
      <c r="G189">
        <f>VLOOKUP($A189,'Subtraction Matrices (Att)'!AP$3:AQ$220,2,FALSE)</f>
        <v>3.426597561932E-4</v>
      </c>
      <c r="H189">
        <f>VLOOKUP($A189,'Subtraction Matrices (Att)'!AX$3:AY$220,2,FALSE)</f>
        <v>5.5542100621021101E-4</v>
      </c>
      <c r="T189" t="s">
        <v>29</v>
      </c>
      <c r="U189">
        <f>VLOOKUP($A189,'Subtraction Matrices (Att)'!B$3:E$220,3,FALSE)</f>
        <v>0.40909090909090901</v>
      </c>
      <c r="V189">
        <f>VLOOKUP($A189,'Subtraction Matrices (Att)'!J$3:L$220,3,FALSE)</f>
        <v>0.51111111111111096</v>
      </c>
      <c r="W189">
        <f>VLOOKUP($A189,'Subtraction Matrices (Att)'!R$3:T$220,3,FALSE)</f>
        <v>0.439393939393939</v>
      </c>
      <c r="X189">
        <f>VLOOKUP($A189,'Subtraction Matrices (Att)'!AH$3:AJ$220,3,FALSE)</f>
        <v>0.5</v>
      </c>
      <c r="Y189">
        <f>VLOOKUP($A189,'Subtraction Matrices (Att)'!Z$3:AB$220,3,FALSE)</f>
        <v>0.46666666666666601</v>
      </c>
      <c r="Z189">
        <f>VLOOKUP($A189,'Subtraction Matrices (Att)'!AP$3:AR$220,3,FALSE)</f>
        <v>0.422222222222222</v>
      </c>
      <c r="AA189">
        <f>VLOOKUP($A189,'Subtraction Matrices (Att)'!AX$3:AZ$220,3,FALSE)</f>
        <v>0.50909090909090904</v>
      </c>
      <c r="AN189" t="s">
        <v>29</v>
      </c>
      <c r="AO189">
        <f>VLOOKUP($A189,'Subtraction Matrices (Att)'!B$3:F$220,5,FALSE)</f>
        <v>12</v>
      </c>
      <c r="AP189">
        <f>VLOOKUP($A189,'Subtraction Matrices (Att)'!J$3:N$220,5,FALSE)</f>
        <v>10</v>
      </c>
      <c r="AQ189">
        <f>VLOOKUP($A189,'Subtraction Matrices (Att)'!R$3:V$220,5,FALSE)</f>
        <v>12</v>
      </c>
      <c r="AR189">
        <f>VLOOKUP($A189,'Subtraction Matrices (Att)'!AH$3:AL$220,5,FALSE)</f>
        <v>9</v>
      </c>
      <c r="AS189">
        <f>VLOOKUP($A189,'Subtraction Matrices (Att)'!Z$3:AD$220,5,FALSE)</f>
        <v>10</v>
      </c>
      <c r="AT189">
        <f>VLOOKUP($A189,'Subtraction Matrices (Att)'!AP$3:AT$220,5,FALSE)</f>
        <v>10</v>
      </c>
      <c r="AU189">
        <f>VLOOKUP($A189,'Subtraction Matrices (Att)'!AX$3:BB$220,5,FALSE)</f>
        <v>11</v>
      </c>
      <c r="BG189" t="s">
        <v>29</v>
      </c>
      <c r="BH189">
        <f>VLOOKUP($A189,'Subtraction Matrices (Att)'!B$3:G$220,6,FALSE)</f>
        <v>5.6872037914691899E-2</v>
      </c>
      <c r="BI189">
        <f>VLOOKUP($A189,'Subtraction Matrices (Att)'!J$3:O$220,6,FALSE)</f>
        <v>4.69483568075117E-2</v>
      </c>
      <c r="BJ189">
        <f>VLOOKUP($A189,'Subtraction Matrices (Att)'!R$3:W$220,6,FALSE)</f>
        <v>5.6338028169014003E-2</v>
      </c>
      <c r="BK189">
        <f>VLOOKUP($A189,'Subtraction Matrices (Att)'!AH$3:AM$220,6,FALSE)</f>
        <v>4.22535211267605E-2</v>
      </c>
      <c r="BL189">
        <f>VLOOKUP($A189,'Subtraction Matrices (Att)'!Z$3:AE$220,6,FALSE)</f>
        <v>4.69483568075117E-2</v>
      </c>
      <c r="BM189">
        <f>VLOOKUP($A189,'Subtraction Matrices (Att)'!AP$3:AU$220,6,FALSE)</f>
        <v>4.69483568075117E-2</v>
      </c>
      <c r="BN189">
        <f>VLOOKUP($A189,'Subtraction Matrices (Att)'!AX$3:BC$220,6,FALSE)</f>
        <v>5.16431924882629E-2</v>
      </c>
    </row>
    <row r="190" spans="1:66" x14ac:dyDescent="0.2">
      <c r="A190" t="s">
        <v>28</v>
      </c>
      <c r="B190">
        <f>VLOOKUP($A190,'Subtraction Matrices (Att)'!B$3:C$220,2,FALSE)</f>
        <v>5.3719118350309695E-4</v>
      </c>
      <c r="C190">
        <f>VLOOKUP($A190,'Subtraction Matrices (Att)'!J$3:K$220,2,FALSE)</f>
        <v>6.5416559204487803E-4</v>
      </c>
      <c r="D190">
        <f>VLOOKUP($A190,'Subtraction Matrices (Att)'!R$3:S$220,2,FALSE)</f>
        <v>5.0218352689773401E-4</v>
      </c>
      <c r="E190">
        <f>VLOOKUP($A190,'Subtraction Matrices (Att)'!AH$3:AI$220,2,FALSE)</f>
        <v>2.9586750572445602E-4</v>
      </c>
      <c r="F190">
        <f>VLOOKUP($A190,'Subtraction Matrices (Att)'!Z$3:AA$220,2,FALSE)</f>
        <v>4.7136185046218202E-4</v>
      </c>
      <c r="G190">
        <f>VLOOKUP($A190,'Subtraction Matrices (Att)'!AP$3:AQ$220,2,FALSE)</f>
        <v>6.2721034834245593E-5</v>
      </c>
      <c r="H190">
        <f>VLOOKUP($A190,'Subtraction Matrices (Att)'!AX$3:AY$220,2,FALSE)</f>
        <v>6.7364994305311803E-4</v>
      </c>
      <c r="T190" t="s">
        <v>28</v>
      </c>
      <c r="U190">
        <f>VLOOKUP($A190,'Subtraction Matrices (Att)'!B$3:E$220,3,FALSE)</f>
        <v>0.35897435897435898</v>
      </c>
      <c r="V190">
        <f>VLOOKUP($A190,'Subtraction Matrices (Att)'!J$3:L$220,3,FALSE)</f>
        <v>0.28888888888888797</v>
      </c>
      <c r="W190">
        <f>VLOOKUP($A190,'Subtraction Matrices (Att)'!R$3:T$220,3,FALSE)</f>
        <v>0.41025641025641002</v>
      </c>
      <c r="X190">
        <f>VLOOKUP($A190,'Subtraction Matrices (Att)'!AH$3:AJ$220,3,FALSE)</f>
        <v>0.37777777777777699</v>
      </c>
      <c r="Y190">
        <f>VLOOKUP($A190,'Subtraction Matrices (Att)'!Z$3:AB$220,3,FALSE)</f>
        <v>0.36363636363636298</v>
      </c>
      <c r="Z190">
        <f>VLOOKUP($A190,'Subtraction Matrices (Att)'!AP$3:AR$220,3,FALSE)</f>
        <v>0.46666666666666601</v>
      </c>
      <c r="AA190">
        <f>VLOOKUP($A190,'Subtraction Matrices (Att)'!AX$3:AZ$220,3,FALSE)</f>
        <v>0.29090909090909001</v>
      </c>
      <c r="AN190" t="s">
        <v>28</v>
      </c>
      <c r="AO190">
        <f>VLOOKUP($A190,'Subtraction Matrices (Att)'!B$3:F$220,5,FALSE)</f>
        <v>13</v>
      </c>
      <c r="AP190">
        <f>VLOOKUP($A190,'Subtraction Matrices (Att)'!J$3:N$220,5,FALSE)</f>
        <v>10</v>
      </c>
      <c r="AQ190">
        <f>VLOOKUP($A190,'Subtraction Matrices (Att)'!R$3:V$220,5,FALSE)</f>
        <v>13</v>
      </c>
      <c r="AR190">
        <f>VLOOKUP($A190,'Subtraction Matrices (Att)'!AH$3:AL$220,5,FALSE)</f>
        <v>10</v>
      </c>
      <c r="AS190">
        <f>VLOOKUP($A190,'Subtraction Matrices (Att)'!Z$3:AD$220,5,FALSE)</f>
        <v>12</v>
      </c>
      <c r="AT190">
        <f>VLOOKUP($A190,'Subtraction Matrices (Att)'!AP$3:AT$220,5,FALSE)</f>
        <v>6</v>
      </c>
      <c r="AU190">
        <f>VLOOKUP($A190,'Subtraction Matrices (Att)'!AX$3:BB$220,5,FALSE)</f>
        <v>11</v>
      </c>
      <c r="BG190" t="s">
        <v>28</v>
      </c>
      <c r="BH190">
        <f>VLOOKUP($A190,'Subtraction Matrices (Att)'!B$3:G$220,6,FALSE)</f>
        <v>6.1611374407582901E-2</v>
      </c>
      <c r="BI190">
        <f>VLOOKUP($A190,'Subtraction Matrices (Att)'!J$3:O$220,6,FALSE)</f>
        <v>4.69483568075117E-2</v>
      </c>
      <c r="BJ190">
        <f>VLOOKUP($A190,'Subtraction Matrices (Att)'!R$3:W$220,6,FALSE)</f>
        <v>6.1032863849765202E-2</v>
      </c>
      <c r="BK190">
        <f>VLOOKUP($A190,'Subtraction Matrices (Att)'!AH$3:AM$220,6,FALSE)</f>
        <v>4.69483568075117E-2</v>
      </c>
      <c r="BL190">
        <f>VLOOKUP($A190,'Subtraction Matrices (Att)'!Z$3:AE$220,6,FALSE)</f>
        <v>5.6338028169014003E-2</v>
      </c>
      <c r="BM190">
        <f>VLOOKUP($A190,'Subtraction Matrices (Att)'!AP$3:AU$220,6,FALSE)</f>
        <v>2.8169014084507001E-2</v>
      </c>
      <c r="BN190">
        <f>VLOOKUP($A190,'Subtraction Matrices (Att)'!AX$3:BC$220,6,FALSE)</f>
        <v>5.16431924882629E-2</v>
      </c>
    </row>
    <row r="191" spans="1:66" x14ac:dyDescent="0.2">
      <c r="A191" t="s">
        <v>27</v>
      </c>
      <c r="B191">
        <f>VLOOKUP($A191,'Subtraction Matrices (Att)'!B$3:C$220,2,FALSE)</f>
        <v>2.8673273089187601E-5</v>
      </c>
      <c r="C191">
        <f>VLOOKUP($A191,'Subtraction Matrices (Att)'!J$3:K$220,2,FALSE)</f>
        <v>1.91862492028932E-5</v>
      </c>
      <c r="D191">
        <f>VLOOKUP($A191,'Subtraction Matrices (Att)'!R$3:S$220,2,FALSE)</f>
        <v>3.4325816843191497E-5</v>
      </c>
      <c r="E191">
        <f>VLOOKUP($A191,'Subtraction Matrices (Att)'!AH$3:AI$220,2,FALSE)</f>
        <v>3.2738635856853198E-5</v>
      </c>
      <c r="F191">
        <f>VLOOKUP($A191,'Subtraction Matrices (Att)'!Z$3:AA$220,2,FALSE)</f>
        <v>2.4318199510712899E-5</v>
      </c>
      <c r="G191">
        <f>VLOOKUP($A191,'Subtraction Matrices (Att)'!AP$3:AQ$220,2,FALSE)</f>
        <v>5.3152486948156001E-5</v>
      </c>
      <c r="H191">
        <f>VLOOKUP($A191,'Subtraction Matrices (Att)'!AX$3:AY$220,2,FALSE)</f>
        <v>1.8967403747641799E-5</v>
      </c>
      <c r="T191" t="s">
        <v>27</v>
      </c>
      <c r="U191">
        <f>VLOOKUP($A191,'Subtraction Matrices (Att)'!B$3:E$220,3,FALSE)</f>
        <v>0.4</v>
      </c>
      <c r="V191">
        <f>VLOOKUP($A191,'Subtraction Matrices (Att)'!J$3:L$220,3,FALSE)</f>
        <v>0.33333333333333298</v>
      </c>
      <c r="W191">
        <f>VLOOKUP($A191,'Subtraction Matrices (Att)'!R$3:T$220,3,FALSE)</f>
        <v>0.3</v>
      </c>
      <c r="X191">
        <f>VLOOKUP($A191,'Subtraction Matrices (Att)'!AH$3:AJ$220,3,FALSE)</f>
        <v>0.3</v>
      </c>
      <c r="Y191">
        <f>VLOOKUP($A191,'Subtraction Matrices (Att)'!Z$3:AB$220,3,FALSE)</f>
        <v>0.4</v>
      </c>
      <c r="Z191">
        <f>VLOOKUP($A191,'Subtraction Matrices (Att)'!AP$3:AR$220,3,FALSE)</f>
        <v>0.2</v>
      </c>
      <c r="AA191">
        <f>VLOOKUP($A191,'Subtraction Matrices (Att)'!AX$3:AZ$220,3,FALSE)</f>
        <v>0.33333333333333298</v>
      </c>
      <c r="AN191" t="s">
        <v>27</v>
      </c>
      <c r="AO191">
        <f>VLOOKUP($A191,'Subtraction Matrices (Att)'!B$3:F$220,5,FALSE)</f>
        <v>5</v>
      </c>
      <c r="AP191">
        <f>VLOOKUP($A191,'Subtraction Matrices (Att)'!J$3:N$220,5,FALSE)</f>
        <v>4</v>
      </c>
      <c r="AQ191">
        <f>VLOOKUP($A191,'Subtraction Matrices (Att)'!R$3:V$220,5,FALSE)</f>
        <v>5</v>
      </c>
      <c r="AR191">
        <f>VLOOKUP($A191,'Subtraction Matrices (Att)'!AH$3:AL$220,5,FALSE)</f>
        <v>5</v>
      </c>
      <c r="AS191">
        <f>VLOOKUP($A191,'Subtraction Matrices (Att)'!Z$3:AD$220,5,FALSE)</f>
        <v>5</v>
      </c>
      <c r="AT191">
        <f>VLOOKUP($A191,'Subtraction Matrices (Att)'!AP$3:AT$220,5,FALSE)</f>
        <v>5</v>
      </c>
      <c r="AU191">
        <f>VLOOKUP($A191,'Subtraction Matrices (Att)'!AX$3:BB$220,5,FALSE)</f>
        <v>3</v>
      </c>
      <c r="BG191" t="s">
        <v>27</v>
      </c>
      <c r="BH191">
        <f>VLOOKUP($A191,'Subtraction Matrices (Att)'!B$3:G$220,6,FALSE)</f>
        <v>2.3696682464454898E-2</v>
      </c>
      <c r="BI191">
        <f>VLOOKUP($A191,'Subtraction Matrices (Att)'!J$3:O$220,6,FALSE)</f>
        <v>1.8779342723004602E-2</v>
      </c>
      <c r="BJ191">
        <f>VLOOKUP($A191,'Subtraction Matrices (Att)'!R$3:W$220,6,FALSE)</f>
        <v>2.3474178403755801E-2</v>
      </c>
      <c r="BK191">
        <f>VLOOKUP($A191,'Subtraction Matrices (Att)'!AH$3:AM$220,6,FALSE)</f>
        <v>2.3474178403755801E-2</v>
      </c>
      <c r="BL191">
        <f>VLOOKUP($A191,'Subtraction Matrices (Att)'!Z$3:AE$220,6,FALSE)</f>
        <v>2.3474178403755801E-2</v>
      </c>
      <c r="BM191">
        <f>VLOOKUP($A191,'Subtraction Matrices (Att)'!AP$3:AU$220,6,FALSE)</f>
        <v>2.3474178403755801E-2</v>
      </c>
      <c r="BN191">
        <f>VLOOKUP($A191,'Subtraction Matrices (Att)'!AX$3:BC$220,6,FALSE)</f>
        <v>1.4084507042253501E-2</v>
      </c>
    </row>
    <row r="192" spans="1:66" x14ac:dyDescent="0.2">
      <c r="A192" t="s">
        <v>26</v>
      </c>
      <c r="B192">
        <f>VLOOKUP($A192,'Subtraction Matrices (Att)'!B$3:C$220,2,FALSE)</f>
        <v>5.1500856654482805E-4</v>
      </c>
      <c r="C192">
        <f>VLOOKUP($A192,'Subtraction Matrices (Att)'!J$3:K$220,2,FALSE)</f>
        <v>2.8473486029721799E-4</v>
      </c>
      <c r="D192">
        <f>VLOOKUP($A192,'Subtraction Matrices (Att)'!R$3:S$220,2,FALSE)</f>
        <v>3.7090210849114401E-4</v>
      </c>
      <c r="E192">
        <f>VLOOKUP($A192,'Subtraction Matrices (Att)'!AH$3:AI$220,2,FALSE)</f>
        <v>3.1139098229532601E-4</v>
      </c>
      <c r="F192">
        <f>VLOOKUP($A192,'Subtraction Matrices (Att)'!Z$3:AA$220,2,FALSE)</f>
        <v>3.0372799526966801E-4</v>
      </c>
      <c r="G192">
        <f>VLOOKUP($A192,'Subtraction Matrices (Att)'!AP$3:AQ$220,2,FALSE)</f>
        <v>2.7204096874411398E-4</v>
      </c>
      <c r="H192">
        <f>VLOOKUP($A192,'Subtraction Matrices (Att)'!AX$3:AY$220,2,FALSE)</f>
        <v>3.43083043377314E-4</v>
      </c>
      <c r="T192" t="s">
        <v>26</v>
      </c>
      <c r="U192">
        <f>VLOOKUP($A192,'Subtraction Matrices (Att)'!B$3:E$220,3,FALSE)</f>
        <v>0.39393939393939298</v>
      </c>
      <c r="V192">
        <f>VLOOKUP($A192,'Subtraction Matrices (Att)'!J$3:L$220,3,FALSE)</f>
        <v>0.54545454545454497</v>
      </c>
      <c r="W192">
        <f>VLOOKUP($A192,'Subtraction Matrices (Att)'!R$3:T$220,3,FALSE)</f>
        <v>0.45454545454545398</v>
      </c>
      <c r="X192">
        <f>VLOOKUP($A192,'Subtraction Matrices (Att)'!AH$3:AJ$220,3,FALSE)</f>
        <v>0.43636363636363601</v>
      </c>
      <c r="Y192">
        <f>VLOOKUP($A192,'Subtraction Matrices (Att)'!Z$3:AB$220,3,FALSE)</f>
        <v>0.472727272727272</v>
      </c>
      <c r="Z192">
        <f>VLOOKUP($A192,'Subtraction Matrices (Att)'!AP$3:AR$220,3,FALSE)</f>
        <v>0.45454545454545398</v>
      </c>
      <c r="AA192">
        <f>VLOOKUP($A192,'Subtraction Matrices (Att)'!AX$3:AZ$220,3,FALSE)</f>
        <v>0.527272727272727</v>
      </c>
      <c r="AN192" t="s">
        <v>26</v>
      </c>
      <c r="AO192">
        <f>VLOOKUP($A192,'Subtraction Matrices (Att)'!B$3:F$220,5,FALSE)</f>
        <v>12</v>
      </c>
      <c r="AP192">
        <f>VLOOKUP($A192,'Subtraction Matrices (Att)'!J$3:N$220,5,FALSE)</f>
        <v>11</v>
      </c>
      <c r="AQ192">
        <f>VLOOKUP($A192,'Subtraction Matrices (Att)'!R$3:V$220,5,FALSE)</f>
        <v>12</v>
      </c>
      <c r="AR192">
        <f>VLOOKUP($A192,'Subtraction Matrices (Att)'!AH$3:AL$220,5,FALSE)</f>
        <v>11</v>
      </c>
      <c r="AS192">
        <f>VLOOKUP($A192,'Subtraction Matrices (Att)'!Z$3:AD$220,5,FALSE)</f>
        <v>11</v>
      </c>
      <c r="AT192">
        <f>VLOOKUP($A192,'Subtraction Matrices (Att)'!AP$3:AT$220,5,FALSE)</f>
        <v>11</v>
      </c>
      <c r="AU192">
        <f>VLOOKUP($A192,'Subtraction Matrices (Att)'!AX$3:BB$220,5,FALSE)</f>
        <v>11</v>
      </c>
      <c r="BG192" t="s">
        <v>26</v>
      </c>
      <c r="BH192">
        <f>VLOOKUP($A192,'Subtraction Matrices (Att)'!B$3:G$220,6,FALSE)</f>
        <v>5.6872037914691899E-2</v>
      </c>
      <c r="BI192">
        <f>VLOOKUP($A192,'Subtraction Matrices (Att)'!J$3:O$220,6,FALSE)</f>
        <v>5.16431924882629E-2</v>
      </c>
      <c r="BJ192">
        <f>VLOOKUP($A192,'Subtraction Matrices (Att)'!R$3:W$220,6,FALSE)</f>
        <v>5.6338028169014003E-2</v>
      </c>
      <c r="BK192">
        <f>VLOOKUP($A192,'Subtraction Matrices (Att)'!AH$3:AM$220,6,FALSE)</f>
        <v>5.16431924882629E-2</v>
      </c>
      <c r="BL192">
        <f>VLOOKUP($A192,'Subtraction Matrices (Att)'!Z$3:AE$220,6,FALSE)</f>
        <v>5.16431924882629E-2</v>
      </c>
      <c r="BM192">
        <f>VLOOKUP($A192,'Subtraction Matrices (Att)'!AP$3:AU$220,6,FALSE)</f>
        <v>5.16431924882629E-2</v>
      </c>
      <c r="BN192">
        <f>VLOOKUP($A192,'Subtraction Matrices (Att)'!AX$3:BC$220,6,FALSE)</f>
        <v>5.16431924882629E-2</v>
      </c>
    </row>
    <row r="193" spans="1:66" x14ac:dyDescent="0.2">
      <c r="A193" t="s">
        <v>25</v>
      </c>
      <c r="B193">
        <f>VLOOKUP($A193,'Subtraction Matrices (Att)'!B$3:C$220,2,FALSE)</f>
        <v>2.4782444283537098E-3</v>
      </c>
      <c r="C193">
        <f>VLOOKUP($A193,'Subtraction Matrices (Att)'!J$3:K$220,2,FALSE)</f>
        <v>2.4615123534166999E-3</v>
      </c>
      <c r="D193">
        <f>VLOOKUP($A193,'Subtraction Matrices (Att)'!R$3:S$220,2,FALSE)</f>
        <v>2.5569613914744002E-3</v>
      </c>
      <c r="E193">
        <f>VLOOKUP($A193,'Subtraction Matrices (Att)'!AH$3:AI$220,2,FALSE)</f>
        <v>2.9391197693570599E-3</v>
      </c>
      <c r="F193">
        <f>VLOOKUP($A193,'Subtraction Matrices (Att)'!Z$3:AA$220,2,FALSE)</f>
        <v>3.1328734043031999E-3</v>
      </c>
      <c r="G193">
        <f>VLOOKUP($A193,'Subtraction Matrices (Att)'!AP$3:AQ$220,2,FALSE)</f>
        <v>3.26344702407014E-3</v>
      </c>
      <c r="H193">
        <f>VLOOKUP($A193,'Subtraction Matrices (Att)'!AX$3:AY$220,2,FALSE)</f>
        <v>2.8798465644574202E-3</v>
      </c>
      <c r="T193" t="s">
        <v>25</v>
      </c>
      <c r="U193">
        <f>VLOOKUP($A193,'Subtraction Matrices (Att)'!B$3:E$220,3,FALSE)</f>
        <v>0.399014778325123</v>
      </c>
      <c r="V193">
        <f>VLOOKUP($A193,'Subtraction Matrices (Att)'!J$3:L$220,3,FALSE)</f>
        <v>0.35714285714285698</v>
      </c>
      <c r="W193">
        <f>VLOOKUP($A193,'Subtraction Matrices (Att)'!R$3:T$220,3,FALSE)</f>
        <v>0.38494623655913901</v>
      </c>
      <c r="X193">
        <f>VLOOKUP($A193,'Subtraction Matrices (Att)'!AH$3:AJ$220,3,FALSE)</f>
        <v>0.36344086021505301</v>
      </c>
      <c r="Y193">
        <f>VLOOKUP($A193,'Subtraction Matrices (Att)'!Z$3:AB$220,3,FALSE)</f>
        <v>0.36491935483870902</v>
      </c>
      <c r="Z193">
        <f>VLOOKUP($A193,'Subtraction Matrices (Att)'!AP$3:AR$220,3,FALSE)</f>
        <v>0.34879032258064502</v>
      </c>
      <c r="AA193">
        <f>VLOOKUP($A193,'Subtraction Matrices (Att)'!AX$3:AZ$220,3,FALSE)</f>
        <v>0.35714285714285698</v>
      </c>
      <c r="AN193" t="s">
        <v>25</v>
      </c>
      <c r="AO193">
        <f>VLOOKUP($A193,'Subtraction Matrices (Att)'!B$3:F$220,5,FALSE)</f>
        <v>29</v>
      </c>
      <c r="AP193">
        <f>VLOOKUP($A193,'Subtraction Matrices (Att)'!J$3:N$220,5,FALSE)</f>
        <v>28</v>
      </c>
      <c r="AQ193">
        <f>VLOOKUP($A193,'Subtraction Matrices (Att)'!R$3:V$220,5,FALSE)</f>
        <v>31</v>
      </c>
      <c r="AR193">
        <f>VLOOKUP($A193,'Subtraction Matrices (Att)'!AH$3:AL$220,5,FALSE)</f>
        <v>31</v>
      </c>
      <c r="AS193">
        <f>VLOOKUP($A193,'Subtraction Matrices (Att)'!Z$3:AD$220,5,FALSE)</f>
        <v>32</v>
      </c>
      <c r="AT193">
        <f>VLOOKUP($A193,'Subtraction Matrices (Att)'!AP$3:AT$220,5,FALSE)</f>
        <v>32</v>
      </c>
      <c r="AU193">
        <f>VLOOKUP($A193,'Subtraction Matrices (Att)'!AX$3:BB$220,5,FALSE)</f>
        <v>28</v>
      </c>
      <c r="BG193" t="s">
        <v>25</v>
      </c>
      <c r="BH193">
        <f>VLOOKUP($A193,'Subtraction Matrices (Att)'!B$3:G$220,6,FALSE)</f>
        <v>0.13744075829383801</v>
      </c>
      <c r="BI193">
        <f>VLOOKUP($A193,'Subtraction Matrices (Att)'!J$3:O$220,6,FALSE)</f>
        <v>0.13145539906103201</v>
      </c>
      <c r="BJ193">
        <f>VLOOKUP($A193,'Subtraction Matrices (Att)'!R$3:W$220,6,FALSE)</f>
        <v>0.14553990610328599</v>
      </c>
      <c r="BK193">
        <f>VLOOKUP($A193,'Subtraction Matrices (Att)'!AH$3:AM$220,6,FALSE)</f>
        <v>0.14553990610328599</v>
      </c>
      <c r="BL193">
        <f>VLOOKUP($A193,'Subtraction Matrices (Att)'!Z$3:AE$220,6,FALSE)</f>
        <v>0.15023474178403701</v>
      </c>
      <c r="BM193">
        <f>VLOOKUP($A193,'Subtraction Matrices (Att)'!AP$3:AU$220,6,FALSE)</f>
        <v>0.15023474178403701</v>
      </c>
      <c r="BN193">
        <f>VLOOKUP($A193,'Subtraction Matrices (Att)'!AX$3:BC$220,6,FALSE)</f>
        <v>0.13145539906103201</v>
      </c>
    </row>
    <row r="194" spans="1:66" x14ac:dyDescent="0.2">
      <c r="A194" t="s">
        <v>24</v>
      </c>
      <c r="B194">
        <f>VLOOKUP($A194,'Subtraction Matrices (Att)'!B$3:C$220,2,FALSE)</f>
        <v>9.0207279139982097E-4</v>
      </c>
      <c r="C194">
        <f>VLOOKUP($A194,'Subtraction Matrices (Att)'!J$3:K$220,2,FALSE)</f>
        <v>1.0587591338471101E-3</v>
      </c>
      <c r="D194">
        <f>VLOOKUP($A194,'Subtraction Matrices (Att)'!R$3:S$220,2,FALSE)</f>
        <v>7.9941178702700203E-4</v>
      </c>
      <c r="E194">
        <f>VLOOKUP($A194,'Subtraction Matrices (Att)'!AH$3:AI$220,2,FALSE)</f>
        <v>7.0222014267218996E-4</v>
      </c>
      <c r="F194">
        <f>VLOOKUP($A194,'Subtraction Matrices (Att)'!Z$3:AA$220,2,FALSE)</f>
        <v>1.3162180383308999E-3</v>
      </c>
      <c r="G194">
        <f>VLOOKUP($A194,'Subtraction Matrices (Att)'!AP$3:AQ$220,2,FALSE)</f>
        <v>7.2201998771253401E-4</v>
      </c>
      <c r="H194">
        <f>VLOOKUP($A194,'Subtraction Matrices (Att)'!AX$3:AY$220,2,FALSE)</f>
        <v>1.01393978617073E-3</v>
      </c>
      <c r="T194" t="s">
        <v>24</v>
      </c>
      <c r="U194">
        <f>VLOOKUP($A194,'Subtraction Matrices (Att)'!B$3:E$220,3,FALSE)</f>
        <v>0.49</v>
      </c>
      <c r="V194">
        <f>VLOOKUP($A194,'Subtraction Matrices (Att)'!J$3:L$220,3,FALSE)</f>
        <v>0.56349206349206304</v>
      </c>
      <c r="W194">
        <f>VLOOKUP($A194,'Subtraction Matrices (Att)'!R$3:T$220,3,FALSE)</f>
        <v>0.52136752136752096</v>
      </c>
      <c r="X194">
        <f>VLOOKUP($A194,'Subtraction Matrices (Att)'!AH$3:AJ$220,3,FALSE)</f>
        <v>0.44736842105263103</v>
      </c>
      <c r="Y194">
        <f>VLOOKUP($A194,'Subtraction Matrices (Att)'!Z$3:AB$220,3,FALSE)</f>
        <v>0.478835978835978</v>
      </c>
      <c r="Z194">
        <f>VLOOKUP($A194,'Subtraction Matrices (Att)'!AP$3:AR$220,3,FALSE)</f>
        <v>0.43790849673202598</v>
      </c>
      <c r="AA194">
        <f>VLOOKUP($A194,'Subtraction Matrices (Att)'!AX$3:AZ$220,3,FALSE)</f>
        <v>0.45849802371541498</v>
      </c>
      <c r="AN194" t="s">
        <v>24</v>
      </c>
      <c r="AO194">
        <f>VLOOKUP($A194,'Subtraction Matrices (Att)'!B$3:F$220,5,FALSE)</f>
        <v>25</v>
      </c>
      <c r="AP194">
        <f>VLOOKUP($A194,'Subtraction Matrices (Att)'!J$3:N$220,5,FALSE)</f>
        <v>28</v>
      </c>
      <c r="AQ194">
        <f>VLOOKUP($A194,'Subtraction Matrices (Att)'!R$3:V$220,5,FALSE)</f>
        <v>27</v>
      </c>
      <c r="AR194">
        <f>VLOOKUP($A194,'Subtraction Matrices (Att)'!AH$3:AL$220,5,FALSE)</f>
        <v>20</v>
      </c>
      <c r="AS194">
        <f>VLOOKUP($A194,'Subtraction Matrices (Att)'!Z$3:AD$220,5,FALSE)</f>
        <v>28</v>
      </c>
      <c r="AT194">
        <f>VLOOKUP($A194,'Subtraction Matrices (Att)'!AP$3:AT$220,5,FALSE)</f>
        <v>18</v>
      </c>
      <c r="AU194">
        <f>VLOOKUP($A194,'Subtraction Matrices (Att)'!AX$3:BB$220,5,FALSE)</f>
        <v>23</v>
      </c>
      <c r="BG194" t="s">
        <v>24</v>
      </c>
      <c r="BH194">
        <f>VLOOKUP($A194,'Subtraction Matrices (Att)'!B$3:G$220,6,FALSE)</f>
        <v>0.118483412322274</v>
      </c>
      <c r="BI194">
        <f>VLOOKUP($A194,'Subtraction Matrices (Att)'!J$3:O$220,6,FALSE)</f>
        <v>0.13145539906103201</v>
      </c>
      <c r="BJ194">
        <f>VLOOKUP($A194,'Subtraction Matrices (Att)'!R$3:W$220,6,FALSE)</f>
        <v>0.12676056338028099</v>
      </c>
      <c r="BK194">
        <f>VLOOKUP($A194,'Subtraction Matrices (Att)'!AH$3:AM$220,6,FALSE)</f>
        <v>9.38967136150234E-2</v>
      </c>
      <c r="BL194">
        <f>VLOOKUP($A194,'Subtraction Matrices (Att)'!Z$3:AE$220,6,FALSE)</f>
        <v>0.13145539906103201</v>
      </c>
      <c r="BM194">
        <f>VLOOKUP($A194,'Subtraction Matrices (Att)'!AP$3:AU$220,6,FALSE)</f>
        <v>8.4507042253521097E-2</v>
      </c>
      <c r="BN194">
        <f>VLOOKUP($A194,'Subtraction Matrices (Att)'!AX$3:BC$220,6,FALSE)</f>
        <v>0.107981220657277</v>
      </c>
    </row>
    <row r="195" spans="1:66" x14ac:dyDescent="0.2">
      <c r="A195" t="s">
        <v>23</v>
      </c>
      <c r="B195">
        <f>VLOOKUP($A195,'Subtraction Matrices (Att)'!B$3:C$220,2,FALSE)</f>
        <v>9.3310241416677498E-4</v>
      </c>
      <c r="C195">
        <f>VLOOKUP($A195,'Subtraction Matrices (Att)'!J$3:K$220,2,FALSE)</f>
        <v>5.5658758438615296E-4</v>
      </c>
      <c r="D195">
        <f>VLOOKUP($A195,'Subtraction Matrices (Att)'!R$3:S$220,2,FALSE)</f>
        <v>8.2690129024226902E-4</v>
      </c>
      <c r="E195">
        <f>VLOOKUP($A195,'Subtraction Matrices (Att)'!AH$3:AI$220,2,FALSE)</f>
        <v>7.85210790369139E-4</v>
      </c>
      <c r="F195">
        <f>VLOOKUP($A195,'Subtraction Matrices (Att)'!Z$3:AA$220,2,FALSE)</f>
        <v>8.1375886080327202E-4</v>
      </c>
      <c r="G195">
        <f>VLOOKUP($A195,'Subtraction Matrices (Att)'!AP$3:AQ$220,2,FALSE)</f>
        <v>1.0576283335388E-3</v>
      </c>
      <c r="H195">
        <f>VLOOKUP($A195,'Subtraction Matrices (Att)'!AX$3:AY$220,2,FALSE)</f>
        <v>6.7830495172770296E-4</v>
      </c>
      <c r="T195" t="s">
        <v>23</v>
      </c>
      <c r="U195">
        <f>VLOOKUP($A195,'Subtraction Matrices (Att)'!B$3:E$220,3,FALSE)</f>
        <v>0.53230769230769204</v>
      </c>
      <c r="V195">
        <f>VLOOKUP($A195,'Subtraction Matrices (Att)'!J$3:L$220,3,FALSE)</f>
        <v>0.56521739130434701</v>
      </c>
      <c r="W195">
        <f>VLOOKUP($A195,'Subtraction Matrices (Att)'!R$3:T$220,3,FALSE)</f>
        <v>0.55000000000000004</v>
      </c>
      <c r="X195">
        <f>VLOOKUP($A195,'Subtraction Matrices (Att)'!AH$3:AJ$220,3,FALSE)</f>
        <v>0.51333333333333298</v>
      </c>
      <c r="Y195">
        <f>VLOOKUP($A195,'Subtraction Matrices (Att)'!Z$3:AB$220,3,FALSE)</f>
        <v>0.46666666666666601</v>
      </c>
      <c r="Z195">
        <f>VLOOKUP($A195,'Subtraction Matrices (Att)'!AP$3:AR$220,3,FALSE)</f>
        <v>0.52910052910052896</v>
      </c>
      <c r="AA195">
        <f>VLOOKUP($A195,'Subtraction Matrices (Att)'!AX$3:AZ$220,3,FALSE)</f>
        <v>0.47142857142857097</v>
      </c>
      <c r="AN195" t="s">
        <v>23</v>
      </c>
      <c r="AO195">
        <f>VLOOKUP($A195,'Subtraction Matrices (Att)'!B$3:F$220,5,FALSE)</f>
        <v>26</v>
      </c>
      <c r="AP195">
        <f>VLOOKUP($A195,'Subtraction Matrices (Att)'!J$3:N$220,5,FALSE)</f>
        <v>23</v>
      </c>
      <c r="AQ195">
        <f>VLOOKUP($A195,'Subtraction Matrices (Att)'!R$3:V$220,5,FALSE)</f>
        <v>25</v>
      </c>
      <c r="AR195">
        <f>VLOOKUP($A195,'Subtraction Matrices (Att)'!AH$3:AL$220,5,FALSE)</f>
        <v>25</v>
      </c>
      <c r="AS195">
        <f>VLOOKUP($A195,'Subtraction Matrices (Att)'!Z$3:AD$220,5,FALSE)</f>
        <v>25</v>
      </c>
      <c r="AT195">
        <f>VLOOKUP($A195,'Subtraction Matrices (Att)'!AP$3:AT$220,5,FALSE)</f>
        <v>28</v>
      </c>
      <c r="AU195">
        <f>VLOOKUP($A195,'Subtraction Matrices (Att)'!AX$3:BB$220,5,FALSE)</f>
        <v>21</v>
      </c>
      <c r="BG195" t="s">
        <v>23</v>
      </c>
      <c r="BH195">
        <f>VLOOKUP($A195,'Subtraction Matrices (Att)'!B$3:G$220,6,FALSE)</f>
        <v>0.123222748815165</v>
      </c>
      <c r="BI195">
        <f>VLOOKUP($A195,'Subtraction Matrices (Att)'!J$3:O$220,6,FALSE)</f>
        <v>0.107981220657277</v>
      </c>
      <c r="BJ195">
        <f>VLOOKUP($A195,'Subtraction Matrices (Att)'!R$3:W$220,6,FALSE)</f>
        <v>0.117370892018779</v>
      </c>
      <c r="BK195">
        <f>VLOOKUP($A195,'Subtraction Matrices (Att)'!AH$3:AM$220,6,FALSE)</f>
        <v>0.117370892018779</v>
      </c>
      <c r="BL195">
        <f>VLOOKUP($A195,'Subtraction Matrices (Att)'!Z$3:AE$220,6,FALSE)</f>
        <v>0.117370892018779</v>
      </c>
      <c r="BM195">
        <f>VLOOKUP($A195,'Subtraction Matrices (Att)'!AP$3:AU$220,6,FALSE)</f>
        <v>0.13145539906103201</v>
      </c>
      <c r="BN195">
        <f>VLOOKUP($A195,'Subtraction Matrices (Att)'!AX$3:BC$220,6,FALSE)</f>
        <v>9.85915492957746E-2</v>
      </c>
    </row>
    <row r="196" spans="1:66" x14ac:dyDescent="0.2">
      <c r="A196" t="s">
        <v>22</v>
      </c>
      <c r="B196">
        <f>VLOOKUP($A196,'Subtraction Matrices (Att)'!B$3:C$220,2,FALSE)</f>
        <v>8.7946633765808198E-3</v>
      </c>
      <c r="C196">
        <f>VLOOKUP($A196,'Subtraction Matrices (Att)'!J$3:K$220,2,FALSE)</f>
        <v>5.8720913377681002E-3</v>
      </c>
      <c r="D196">
        <f>VLOOKUP($A196,'Subtraction Matrices (Att)'!R$3:S$220,2,FALSE)</f>
        <v>8.2571519390711393E-3</v>
      </c>
      <c r="E196">
        <f>VLOOKUP($A196,'Subtraction Matrices (Att)'!AH$3:AI$220,2,FALSE)</f>
        <v>6.3069705061398603E-3</v>
      </c>
      <c r="F196">
        <f>VLOOKUP($A196,'Subtraction Matrices (Att)'!Z$3:AA$220,2,FALSE)</f>
        <v>8.5477432859547998E-3</v>
      </c>
      <c r="G196">
        <f>VLOOKUP($A196,'Subtraction Matrices (Att)'!AP$3:AQ$220,2,FALSE)</f>
        <v>1.02898649149132E-2</v>
      </c>
      <c r="H196">
        <f>VLOOKUP($A196,'Subtraction Matrices (Att)'!AX$3:AY$220,2,FALSE)</f>
        <v>9.2670258482153607E-3</v>
      </c>
      <c r="T196" t="s">
        <v>22</v>
      </c>
      <c r="U196">
        <f>VLOOKUP($A196,'Subtraction Matrices (Att)'!B$3:E$220,3,FALSE)</f>
        <v>0.38285714285714201</v>
      </c>
      <c r="V196">
        <f>VLOOKUP($A196,'Subtraction Matrices (Att)'!J$3:L$220,3,FALSE)</f>
        <v>0.40386473429951603</v>
      </c>
      <c r="W196">
        <f>VLOOKUP($A196,'Subtraction Matrices (Att)'!R$3:T$220,3,FALSE)</f>
        <v>0.37387755102040798</v>
      </c>
      <c r="X196">
        <f>VLOOKUP($A196,'Subtraction Matrices (Att)'!AH$3:AJ$220,3,FALSE)</f>
        <v>0.409574468085106</v>
      </c>
      <c r="Y196">
        <f>VLOOKUP($A196,'Subtraction Matrices (Att)'!Z$3:AB$220,3,FALSE)</f>
        <v>0.34320074005550399</v>
      </c>
      <c r="Z196">
        <f>VLOOKUP($A196,'Subtraction Matrices (Att)'!AP$3:AR$220,3,FALSE)</f>
        <v>0.38352941176470501</v>
      </c>
      <c r="AA196">
        <f>VLOOKUP($A196,'Subtraction Matrices (Att)'!AX$3:AZ$220,3,FALSE)</f>
        <v>0.321924144310823</v>
      </c>
      <c r="AN196" t="s">
        <v>22</v>
      </c>
      <c r="AO196">
        <f>VLOOKUP($A196,'Subtraction Matrices (Att)'!B$3:F$220,5,FALSE)</f>
        <v>50</v>
      </c>
      <c r="AP196">
        <f>VLOOKUP($A196,'Subtraction Matrices (Att)'!J$3:N$220,5,FALSE)</f>
        <v>46</v>
      </c>
      <c r="AQ196">
        <f>VLOOKUP($A196,'Subtraction Matrices (Att)'!R$3:V$220,5,FALSE)</f>
        <v>50</v>
      </c>
      <c r="AR196">
        <f>VLOOKUP($A196,'Subtraction Matrices (Att)'!AH$3:AL$220,5,FALSE)</f>
        <v>48</v>
      </c>
      <c r="AS196">
        <f>VLOOKUP($A196,'Subtraction Matrices (Att)'!Z$3:AD$220,5,FALSE)</f>
        <v>47</v>
      </c>
      <c r="AT196">
        <f>VLOOKUP($A196,'Subtraction Matrices (Att)'!AP$3:AT$220,5,FALSE)</f>
        <v>51</v>
      </c>
      <c r="AU196">
        <f>VLOOKUP($A196,'Subtraction Matrices (Att)'!AX$3:BB$220,5,FALSE)</f>
        <v>47</v>
      </c>
      <c r="BG196" t="s">
        <v>22</v>
      </c>
      <c r="BH196">
        <f>VLOOKUP($A196,'Subtraction Matrices (Att)'!B$3:G$220,6,FALSE)</f>
        <v>0.23696682464454899</v>
      </c>
      <c r="BI196">
        <f>VLOOKUP($A196,'Subtraction Matrices (Att)'!J$3:O$220,6,FALSE)</f>
        <v>0.215962441314554</v>
      </c>
      <c r="BJ196">
        <f>VLOOKUP($A196,'Subtraction Matrices (Att)'!R$3:W$220,6,FALSE)</f>
        <v>0.23474178403755799</v>
      </c>
      <c r="BK196">
        <f>VLOOKUP($A196,'Subtraction Matrices (Att)'!AH$3:AM$220,6,FALSE)</f>
        <v>0.22535211267605601</v>
      </c>
      <c r="BL196">
        <f>VLOOKUP($A196,'Subtraction Matrices (Att)'!Z$3:AE$220,6,FALSE)</f>
        <v>0.22065727699530499</v>
      </c>
      <c r="BM196">
        <f>VLOOKUP($A196,'Subtraction Matrices (Att)'!AP$3:AU$220,6,FALSE)</f>
        <v>0.23943661971830901</v>
      </c>
      <c r="BN196">
        <f>VLOOKUP($A196,'Subtraction Matrices (Att)'!AX$3:BC$220,6,FALSE)</f>
        <v>0.22065727699530499</v>
      </c>
    </row>
    <row r="197" spans="1:66" x14ac:dyDescent="0.2">
      <c r="A197" t="s">
        <v>21</v>
      </c>
      <c r="B197">
        <f>VLOOKUP($A197,'Subtraction Matrices (Att)'!B$3:C$220,2,FALSE)</f>
        <v>7.3335220256875804E-4</v>
      </c>
      <c r="C197">
        <f>VLOOKUP($A197,'Subtraction Matrices (Att)'!J$3:K$220,2,FALSE)</f>
        <v>7.8436987165220195E-4</v>
      </c>
      <c r="D197">
        <f>VLOOKUP($A197,'Subtraction Matrices (Att)'!R$3:S$220,2,FALSE)</f>
        <v>7.21996800594344E-4</v>
      </c>
      <c r="E197">
        <f>VLOOKUP($A197,'Subtraction Matrices (Att)'!AH$3:AI$220,2,FALSE)</f>
        <v>7.5667462987223297E-4</v>
      </c>
      <c r="F197">
        <f>VLOOKUP($A197,'Subtraction Matrices (Att)'!Z$3:AA$220,2,FALSE)</f>
        <v>6.8425142744015703E-4</v>
      </c>
      <c r="G197">
        <f>VLOOKUP($A197,'Subtraction Matrices (Att)'!AP$3:AQ$220,2,FALSE)</f>
        <v>7.5125226745670598E-4</v>
      </c>
      <c r="H197">
        <f>VLOOKUP($A197,'Subtraction Matrices (Att)'!AX$3:AY$220,2,FALSE)</f>
        <v>9.3629444623565602E-4</v>
      </c>
      <c r="T197" t="s">
        <v>21</v>
      </c>
      <c r="U197">
        <f>VLOOKUP($A197,'Subtraction Matrices (Att)'!B$3:E$220,3,FALSE)</f>
        <v>0.60294117647058798</v>
      </c>
      <c r="V197">
        <f>VLOOKUP($A197,'Subtraction Matrices (Att)'!J$3:L$220,3,FALSE)</f>
        <v>0.58823529411764697</v>
      </c>
      <c r="W197">
        <f>VLOOKUP($A197,'Subtraction Matrices (Att)'!R$3:T$220,3,FALSE)</f>
        <v>0.62091503267973802</v>
      </c>
      <c r="X197">
        <f>VLOOKUP($A197,'Subtraction Matrices (Att)'!AH$3:AJ$220,3,FALSE)</f>
        <v>0.62745098039215597</v>
      </c>
      <c r="Y197">
        <f>VLOOKUP($A197,'Subtraction Matrices (Att)'!Z$3:AB$220,3,FALSE)</f>
        <v>0.59477124183006502</v>
      </c>
      <c r="Z197">
        <f>VLOOKUP($A197,'Subtraction Matrices (Att)'!AP$3:AR$220,3,FALSE)</f>
        <v>0.60130718954248297</v>
      </c>
      <c r="AA197">
        <f>VLOOKUP($A197,'Subtraction Matrices (Att)'!AX$3:AZ$220,3,FALSE)</f>
        <v>0.56862745098039202</v>
      </c>
      <c r="AN197" t="s">
        <v>21</v>
      </c>
      <c r="AO197">
        <f>VLOOKUP($A197,'Subtraction Matrices (Att)'!B$3:F$220,5,FALSE)</f>
        <v>17</v>
      </c>
      <c r="AP197">
        <f>VLOOKUP($A197,'Subtraction Matrices (Att)'!J$3:N$220,5,FALSE)</f>
        <v>18</v>
      </c>
      <c r="AQ197">
        <f>VLOOKUP($A197,'Subtraction Matrices (Att)'!R$3:V$220,5,FALSE)</f>
        <v>18</v>
      </c>
      <c r="AR197">
        <f>VLOOKUP($A197,'Subtraction Matrices (Att)'!AH$3:AL$220,5,FALSE)</f>
        <v>18</v>
      </c>
      <c r="AS197">
        <f>VLOOKUP($A197,'Subtraction Matrices (Att)'!Z$3:AD$220,5,FALSE)</f>
        <v>18</v>
      </c>
      <c r="AT197">
        <f>VLOOKUP($A197,'Subtraction Matrices (Att)'!AP$3:AT$220,5,FALSE)</f>
        <v>18</v>
      </c>
      <c r="AU197">
        <f>VLOOKUP($A197,'Subtraction Matrices (Att)'!AX$3:BB$220,5,FALSE)</f>
        <v>18</v>
      </c>
      <c r="BG197" t="s">
        <v>21</v>
      </c>
      <c r="BH197">
        <f>VLOOKUP($A197,'Subtraction Matrices (Att)'!B$3:G$220,6,FALSE)</f>
        <v>8.0568720379146905E-2</v>
      </c>
      <c r="BI197">
        <f>VLOOKUP($A197,'Subtraction Matrices (Att)'!J$3:O$220,6,FALSE)</f>
        <v>8.4507042253521097E-2</v>
      </c>
      <c r="BJ197">
        <f>VLOOKUP($A197,'Subtraction Matrices (Att)'!R$3:W$220,6,FALSE)</f>
        <v>8.4507042253521097E-2</v>
      </c>
      <c r="BK197">
        <f>VLOOKUP($A197,'Subtraction Matrices (Att)'!AH$3:AM$220,6,FALSE)</f>
        <v>8.4507042253521097E-2</v>
      </c>
      <c r="BL197">
        <f>VLOOKUP($A197,'Subtraction Matrices (Att)'!Z$3:AE$220,6,FALSE)</f>
        <v>8.4507042253521097E-2</v>
      </c>
      <c r="BM197">
        <f>VLOOKUP($A197,'Subtraction Matrices (Att)'!AP$3:AU$220,6,FALSE)</f>
        <v>8.4507042253521097E-2</v>
      </c>
      <c r="BN197">
        <f>VLOOKUP($A197,'Subtraction Matrices (Att)'!AX$3:BC$220,6,FALSE)</f>
        <v>8.4507042253521097E-2</v>
      </c>
    </row>
    <row r="198" spans="1:66" x14ac:dyDescent="0.2">
      <c r="A198" t="s">
        <v>20</v>
      </c>
      <c r="B198">
        <f>VLOOKUP($A198,'Subtraction Matrices (Att)'!B$3:C$220,2,FALSE)</f>
        <v>4.69215194069157E-4</v>
      </c>
      <c r="C198">
        <f>VLOOKUP($A198,'Subtraction Matrices (Att)'!J$3:K$220,2,FALSE)</f>
        <v>5.5013261384254195E-4</v>
      </c>
      <c r="D198">
        <f>VLOOKUP($A198,'Subtraction Matrices (Att)'!R$3:S$220,2,FALSE)</f>
        <v>3.4013240451881698E-4</v>
      </c>
      <c r="E198">
        <f>VLOOKUP($A198,'Subtraction Matrices (Att)'!AH$3:AI$220,2,FALSE)</f>
        <v>5.1855455432080796E-4</v>
      </c>
      <c r="F198">
        <f>VLOOKUP($A198,'Subtraction Matrices (Att)'!Z$3:AA$220,2,FALSE)</f>
        <v>2.7493050238817999E-4</v>
      </c>
      <c r="G198">
        <f>VLOOKUP($A198,'Subtraction Matrices (Att)'!AP$3:AQ$220,2,FALSE)</f>
        <v>5.10123206414813E-4</v>
      </c>
      <c r="H198">
        <f>VLOOKUP($A198,'Subtraction Matrices (Att)'!AX$3:AY$220,2,FALSE)</f>
        <v>5.6200154047724099E-4</v>
      </c>
      <c r="T198" t="s">
        <v>20</v>
      </c>
      <c r="U198">
        <f>VLOOKUP($A198,'Subtraction Matrices (Att)'!B$3:E$220,3,FALSE)</f>
        <v>0.35164835164835101</v>
      </c>
      <c r="V198">
        <f>VLOOKUP($A198,'Subtraction Matrices (Att)'!J$3:L$220,3,FALSE)</f>
        <v>0.266666666666666</v>
      </c>
      <c r="W198">
        <f>VLOOKUP($A198,'Subtraction Matrices (Att)'!R$3:T$220,3,FALSE)</f>
        <v>0.38461538461538403</v>
      </c>
      <c r="X198">
        <f>VLOOKUP($A198,'Subtraction Matrices (Att)'!AH$3:AJ$220,3,FALSE)</f>
        <v>0.33333333333333298</v>
      </c>
      <c r="Y198">
        <f>VLOOKUP($A198,'Subtraction Matrices (Att)'!Z$3:AB$220,3,FALSE)</f>
        <v>0.39743589743589702</v>
      </c>
      <c r="Z198">
        <f>VLOOKUP($A198,'Subtraction Matrices (Att)'!AP$3:AR$220,3,FALSE)</f>
        <v>0.35238095238095202</v>
      </c>
      <c r="AA198">
        <f>VLOOKUP($A198,'Subtraction Matrices (Att)'!AX$3:AZ$220,3,FALSE)</f>
        <v>0.329670329670329</v>
      </c>
      <c r="AN198" t="s">
        <v>20</v>
      </c>
      <c r="AO198">
        <f>VLOOKUP($A198,'Subtraction Matrices (Att)'!B$3:F$220,5,FALSE)</f>
        <v>14</v>
      </c>
      <c r="AP198">
        <f>VLOOKUP($A198,'Subtraction Matrices (Att)'!J$3:N$220,5,FALSE)</f>
        <v>15</v>
      </c>
      <c r="AQ198">
        <f>VLOOKUP($A198,'Subtraction Matrices (Att)'!R$3:V$220,5,FALSE)</f>
        <v>14</v>
      </c>
      <c r="AR198">
        <f>VLOOKUP($A198,'Subtraction Matrices (Att)'!AH$3:AL$220,5,FALSE)</f>
        <v>15</v>
      </c>
      <c r="AS198">
        <f>VLOOKUP($A198,'Subtraction Matrices (Att)'!Z$3:AD$220,5,FALSE)</f>
        <v>13</v>
      </c>
      <c r="AT198">
        <f>VLOOKUP($A198,'Subtraction Matrices (Att)'!AP$3:AT$220,5,FALSE)</f>
        <v>15</v>
      </c>
      <c r="AU198">
        <f>VLOOKUP($A198,'Subtraction Matrices (Att)'!AX$3:BB$220,5,FALSE)</f>
        <v>14</v>
      </c>
      <c r="BG198" t="s">
        <v>20</v>
      </c>
      <c r="BH198">
        <f>VLOOKUP($A198,'Subtraction Matrices (Att)'!B$3:G$220,6,FALSE)</f>
        <v>6.6350710900473897E-2</v>
      </c>
      <c r="BI198">
        <f>VLOOKUP($A198,'Subtraction Matrices (Att)'!J$3:O$220,6,FALSE)</f>
        <v>7.0422535211267595E-2</v>
      </c>
      <c r="BJ198">
        <f>VLOOKUP($A198,'Subtraction Matrices (Att)'!R$3:W$220,6,FALSE)</f>
        <v>6.5727699530516395E-2</v>
      </c>
      <c r="BK198">
        <f>VLOOKUP($A198,'Subtraction Matrices (Att)'!AH$3:AM$220,6,FALSE)</f>
        <v>7.0422535211267595E-2</v>
      </c>
      <c r="BL198">
        <f>VLOOKUP($A198,'Subtraction Matrices (Att)'!Z$3:AE$220,6,FALSE)</f>
        <v>6.1032863849765202E-2</v>
      </c>
      <c r="BM198">
        <f>VLOOKUP($A198,'Subtraction Matrices (Att)'!AP$3:AU$220,6,FALSE)</f>
        <v>7.0422535211267595E-2</v>
      </c>
      <c r="BN198">
        <f>VLOOKUP($A198,'Subtraction Matrices (Att)'!AX$3:BC$220,6,FALSE)</f>
        <v>6.5727699530516395E-2</v>
      </c>
    </row>
    <row r="199" spans="1:66" x14ac:dyDescent="0.2">
      <c r="A199" t="s">
        <v>19</v>
      </c>
      <c r="B199">
        <f>VLOOKUP($A199,'Subtraction Matrices (Att)'!B$3:C$220,2,FALSE)</f>
        <v>2.6860170916376898E-3</v>
      </c>
      <c r="C199">
        <f>VLOOKUP($A199,'Subtraction Matrices (Att)'!J$3:K$220,2,FALSE)</f>
        <v>3.11319900753775E-3</v>
      </c>
      <c r="D199">
        <f>VLOOKUP($A199,'Subtraction Matrices (Att)'!R$3:S$220,2,FALSE)</f>
        <v>2.1323910020947501E-3</v>
      </c>
      <c r="E199">
        <f>VLOOKUP($A199,'Subtraction Matrices (Att)'!AH$3:AI$220,2,FALSE)</f>
        <v>2.5950053150736799E-3</v>
      </c>
      <c r="F199">
        <f>VLOOKUP($A199,'Subtraction Matrices (Att)'!Z$3:AA$220,2,FALSE)</f>
        <v>2.3768125496711002E-3</v>
      </c>
      <c r="G199">
        <f>VLOOKUP($A199,'Subtraction Matrices (Att)'!AP$3:AQ$220,2,FALSE)</f>
        <v>1.4547193870993601E-3</v>
      </c>
      <c r="H199">
        <f>VLOOKUP($A199,'Subtraction Matrices (Att)'!AX$3:AY$220,2,FALSE)</f>
        <v>4.2553292190481203E-3</v>
      </c>
      <c r="T199" t="s">
        <v>19</v>
      </c>
      <c r="U199">
        <f>VLOOKUP($A199,'Subtraction Matrices (Att)'!B$3:E$220,3,FALSE)</f>
        <v>0.45045045045045001</v>
      </c>
      <c r="V199">
        <f>VLOOKUP($A199,'Subtraction Matrices (Att)'!J$3:L$220,3,FALSE)</f>
        <v>0.47368421052631499</v>
      </c>
      <c r="W199">
        <f>VLOOKUP($A199,'Subtraction Matrices (Att)'!R$3:T$220,3,FALSE)</f>
        <v>0.44886363636363602</v>
      </c>
      <c r="X199">
        <f>VLOOKUP($A199,'Subtraction Matrices (Att)'!AH$3:AJ$220,3,FALSE)</f>
        <v>0.36363636363636298</v>
      </c>
      <c r="Y199">
        <f>VLOOKUP($A199,'Subtraction Matrices (Att)'!Z$3:AB$220,3,FALSE)</f>
        <v>0.43371212121212099</v>
      </c>
      <c r="Z199">
        <f>VLOOKUP($A199,'Subtraction Matrices (Att)'!AP$3:AR$220,3,FALSE)</f>
        <v>0.337662337662337</v>
      </c>
      <c r="AA199">
        <f>VLOOKUP($A199,'Subtraction Matrices (Att)'!AX$3:AZ$220,3,FALSE)</f>
        <v>0.38730158730158698</v>
      </c>
      <c r="AN199" t="s">
        <v>19</v>
      </c>
      <c r="AO199">
        <f>VLOOKUP($A199,'Subtraction Matrices (Att)'!B$3:F$220,5,FALSE)</f>
        <v>37</v>
      </c>
      <c r="AP199">
        <f>VLOOKUP($A199,'Subtraction Matrices (Att)'!J$3:N$220,5,FALSE)</f>
        <v>39</v>
      </c>
      <c r="AQ199">
        <f>VLOOKUP($A199,'Subtraction Matrices (Att)'!R$3:V$220,5,FALSE)</f>
        <v>33</v>
      </c>
      <c r="AR199">
        <f>VLOOKUP($A199,'Subtraction Matrices (Att)'!AH$3:AL$220,5,FALSE)</f>
        <v>33</v>
      </c>
      <c r="AS199">
        <f>VLOOKUP($A199,'Subtraction Matrices (Att)'!Z$3:AD$220,5,FALSE)</f>
        <v>33</v>
      </c>
      <c r="AT199">
        <f>VLOOKUP($A199,'Subtraction Matrices (Att)'!AP$3:AT$220,5,FALSE)</f>
        <v>22</v>
      </c>
      <c r="AU199">
        <f>VLOOKUP($A199,'Subtraction Matrices (Att)'!AX$3:BB$220,5,FALSE)</f>
        <v>36</v>
      </c>
      <c r="BG199" t="s">
        <v>19</v>
      </c>
      <c r="BH199">
        <f>VLOOKUP($A199,'Subtraction Matrices (Att)'!B$3:G$220,6,FALSE)</f>
        <v>0.175355450236966</v>
      </c>
      <c r="BI199">
        <f>VLOOKUP($A199,'Subtraction Matrices (Att)'!J$3:O$220,6,FALSE)</f>
        <v>0.183098591549295</v>
      </c>
      <c r="BJ199">
        <f>VLOOKUP($A199,'Subtraction Matrices (Att)'!R$3:W$220,6,FALSE)</f>
        <v>0.154929577464788</v>
      </c>
      <c r="BK199">
        <f>VLOOKUP($A199,'Subtraction Matrices (Att)'!AH$3:AM$220,6,FALSE)</f>
        <v>0.154929577464788</v>
      </c>
      <c r="BL199">
        <f>VLOOKUP($A199,'Subtraction Matrices (Att)'!Z$3:AE$220,6,FALSE)</f>
        <v>0.154929577464788</v>
      </c>
      <c r="BM199">
        <f>VLOOKUP($A199,'Subtraction Matrices (Att)'!AP$3:AU$220,6,FALSE)</f>
        <v>0.10328638497652499</v>
      </c>
      <c r="BN199">
        <f>VLOOKUP($A199,'Subtraction Matrices (Att)'!AX$3:BC$220,6,FALSE)</f>
        <v>0.169014084507042</v>
      </c>
    </row>
    <row r="200" spans="1:66" x14ac:dyDescent="0.2">
      <c r="A200" t="s">
        <v>18</v>
      </c>
      <c r="B200">
        <f>VLOOKUP($A200,'Subtraction Matrices (Att)'!B$3:C$220,2,FALSE)</f>
        <v>3.1928663060463401E-3</v>
      </c>
      <c r="C200">
        <f>VLOOKUP($A200,'Subtraction Matrices (Att)'!J$3:K$220,2,FALSE)</f>
        <v>3.19544433526355E-3</v>
      </c>
      <c r="D200">
        <f>VLOOKUP($A200,'Subtraction Matrices (Att)'!R$3:S$220,2,FALSE)</f>
        <v>3.5263359335544202E-3</v>
      </c>
      <c r="E200">
        <f>VLOOKUP($A200,'Subtraction Matrices (Att)'!AH$3:AI$220,2,FALSE)</f>
        <v>2.13929204917554E-3</v>
      </c>
      <c r="F200">
        <f>VLOOKUP($A200,'Subtraction Matrices (Att)'!Z$3:AA$220,2,FALSE)</f>
        <v>3.2379165303644498E-3</v>
      </c>
      <c r="G200">
        <f>VLOOKUP($A200,'Subtraction Matrices (Att)'!AP$3:AQ$220,2,FALSE)</f>
        <v>4.3594394341688499E-3</v>
      </c>
      <c r="H200">
        <f>VLOOKUP($A200,'Subtraction Matrices (Att)'!AX$3:AY$220,2,FALSE)</f>
        <v>4.4616265063355904E-3</v>
      </c>
      <c r="T200" t="s">
        <v>18</v>
      </c>
      <c r="U200">
        <f>VLOOKUP($A200,'Subtraction Matrices (Att)'!B$3:E$220,3,FALSE)</f>
        <v>0.42560975609756002</v>
      </c>
      <c r="V200">
        <f>VLOOKUP($A200,'Subtraction Matrices (Att)'!J$3:L$220,3,FALSE)</f>
        <v>0.39756097560975601</v>
      </c>
      <c r="W200">
        <f>VLOOKUP($A200,'Subtraction Matrices (Att)'!R$3:T$220,3,FALSE)</f>
        <v>0.42706131078224102</v>
      </c>
      <c r="X200">
        <f>VLOOKUP($A200,'Subtraction Matrices (Att)'!AH$3:AJ$220,3,FALSE)</f>
        <v>0.32954545454545398</v>
      </c>
      <c r="Y200">
        <f>VLOOKUP($A200,'Subtraction Matrices (Att)'!Z$3:AB$220,3,FALSE)</f>
        <v>0.39946018893387297</v>
      </c>
      <c r="Z200">
        <f>VLOOKUP($A200,'Subtraction Matrices (Att)'!AP$3:AR$220,3,FALSE)</f>
        <v>0.31009957325746801</v>
      </c>
      <c r="AA200">
        <f>VLOOKUP($A200,'Subtraction Matrices (Att)'!AX$3:AZ$220,3,FALSE)</f>
        <v>0.36842105263157798</v>
      </c>
      <c r="AN200" t="s">
        <v>18</v>
      </c>
      <c r="AO200">
        <f>VLOOKUP($A200,'Subtraction Matrices (Att)'!B$3:F$220,5,FALSE)</f>
        <v>41</v>
      </c>
      <c r="AP200">
        <f>VLOOKUP($A200,'Subtraction Matrices (Att)'!J$3:N$220,5,FALSE)</f>
        <v>41</v>
      </c>
      <c r="AQ200">
        <f>VLOOKUP($A200,'Subtraction Matrices (Att)'!R$3:V$220,5,FALSE)</f>
        <v>44</v>
      </c>
      <c r="AR200">
        <f>VLOOKUP($A200,'Subtraction Matrices (Att)'!AH$3:AL$220,5,FALSE)</f>
        <v>33</v>
      </c>
      <c r="AS200">
        <f>VLOOKUP($A200,'Subtraction Matrices (Att)'!Z$3:AD$220,5,FALSE)</f>
        <v>39</v>
      </c>
      <c r="AT200">
        <f>VLOOKUP($A200,'Subtraction Matrices (Att)'!AP$3:AT$220,5,FALSE)</f>
        <v>38</v>
      </c>
      <c r="AU200">
        <f>VLOOKUP($A200,'Subtraction Matrices (Att)'!AX$3:BB$220,5,FALSE)</f>
        <v>39</v>
      </c>
      <c r="BG200" t="s">
        <v>18</v>
      </c>
      <c r="BH200">
        <f>VLOOKUP($A200,'Subtraction Matrices (Att)'!B$3:G$220,6,FALSE)</f>
        <v>0.19431279620853001</v>
      </c>
      <c r="BI200">
        <f>VLOOKUP($A200,'Subtraction Matrices (Att)'!J$3:O$220,6,FALSE)</f>
        <v>0.19248826291079801</v>
      </c>
      <c r="BJ200">
        <f>VLOOKUP($A200,'Subtraction Matrices (Att)'!R$3:W$220,6,FALSE)</f>
        <v>0.20657276995305099</v>
      </c>
      <c r="BK200">
        <f>VLOOKUP($A200,'Subtraction Matrices (Att)'!AH$3:AM$220,6,FALSE)</f>
        <v>0.154929577464788</v>
      </c>
      <c r="BL200">
        <f>VLOOKUP($A200,'Subtraction Matrices (Att)'!Z$3:AE$220,6,FALSE)</f>
        <v>0.183098591549295</v>
      </c>
      <c r="BM200">
        <f>VLOOKUP($A200,'Subtraction Matrices (Att)'!AP$3:AU$220,6,FALSE)</f>
        <v>0.17840375586854401</v>
      </c>
      <c r="BN200">
        <f>VLOOKUP($A200,'Subtraction Matrices (Att)'!AX$3:BC$220,6,FALSE)</f>
        <v>0.183098591549295</v>
      </c>
    </row>
    <row r="201" spans="1:66" x14ac:dyDescent="0.2">
      <c r="A201" t="s">
        <v>17</v>
      </c>
      <c r="B201">
        <f>VLOOKUP($A201,'Subtraction Matrices (Att)'!B$3:C$220,2,FALSE)</f>
        <v>1.86123091919317E-2</v>
      </c>
      <c r="C201">
        <f>VLOOKUP($A201,'Subtraction Matrices (Att)'!J$3:K$220,2,FALSE)</f>
        <v>6.5514077950793803E-3</v>
      </c>
      <c r="D201">
        <f>VLOOKUP($A201,'Subtraction Matrices (Att)'!R$3:S$220,2,FALSE)</f>
        <v>1.6978827026238701E-2</v>
      </c>
      <c r="E201">
        <f>VLOOKUP($A201,'Subtraction Matrices (Att)'!AH$3:AI$220,2,FALSE)</f>
        <v>9.7682946173335995E-3</v>
      </c>
      <c r="F201">
        <f>VLOOKUP($A201,'Subtraction Matrices (Att)'!Z$3:AA$220,2,FALSE)</f>
        <v>1.26043845169094E-2</v>
      </c>
      <c r="G201">
        <f>VLOOKUP($A201,'Subtraction Matrices (Att)'!AP$3:AQ$220,2,FALSE)</f>
        <v>1.5516433437441799E-2</v>
      </c>
      <c r="H201">
        <f>VLOOKUP($A201,'Subtraction Matrices (Att)'!AX$3:AY$220,2,FALSE)</f>
        <v>3.14909301019301E-3</v>
      </c>
      <c r="T201" t="s">
        <v>17</v>
      </c>
      <c r="U201">
        <f>VLOOKUP($A201,'Subtraction Matrices (Att)'!B$3:E$220,3,FALSE)</f>
        <v>0.345654345654345</v>
      </c>
      <c r="V201">
        <f>VLOOKUP($A201,'Subtraction Matrices (Att)'!J$3:L$220,3,FALSE)</f>
        <v>0.40054644808743101</v>
      </c>
      <c r="W201">
        <f>VLOOKUP($A201,'Subtraction Matrices (Att)'!R$3:T$220,3,FALSE)</f>
        <v>0.33691225472047298</v>
      </c>
      <c r="X201">
        <f>VLOOKUP($A201,'Subtraction Matrices (Att)'!AH$3:AJ$220,3,FALSE)</f>
        <v>0.32688492063491997</v>
      </c>
      <c r="Y201">
        <f>VLOOKUP($A201,'Subtraction Matrices (Att)'!Z$3:AB$220,3,FALSE)</f>
        <v>0.307142857142857</v>
      </c>
      <c r="Z201">
        <f>VLOOKUP($A201,'Subtraction Matrices (Att)'!AP$3:AR$220,3,FALSE)</f>
        <v>0.30336538461538398</v>
      </c>
      <c r="AA201">
        <f>VLOOKUP($A201,'Subtraction Matrices (Att)'!AX$3:AZ$220,3,FALSE)</f>
        <v>0.39227053140096602</v>
      </c>
      <c r="AN201" t="s">
        <v>17</v>
      </c>
      <c r="AO201">
        <f>VLOOKUP($A201,'Subtraction Matrices (Att)'!B$3:F$220,5,FALSE)</f>
        <v>78</v>
      </c>
      <c r="AP201">
        <f>VLOOKUP($A201,'Subtraction Matrices (Att)'!J$3:N$220,5,FALSE)</f>
        <v>61</v>
      </c>
      <c r="AQ201">
        <f>VLOOKUP($A201,'Subtraction Matrices (Att)'!R$3:V$220,5,FALSE)</f>
        <v>74</v>
      </c>
      <c r="AR201">
        <f>VLOOKUP($A201,'Subtraction Matrices (Att)'!AH$3:AL$220,5,FALSE)</f>
        <v>64</v>
      </c>
      <c r="AS201">
        <f>VLOOKUP($A201,'Subtraction Matrices (Att)'!Z$3:AD$220,5,FALSE)</f>
        <v>56</v>
      </c>
      <c r="AT201">
        <f>VLOOKUP($A201,'Subtraction Matrices (Att)'!AP$3:AT$220,5,FALSE)</f>
        <v>65</v>
      </c>
      <c r="AU201">
        <f>VLOOKUP($A201,'Subtraction Matrices (Att)'!AX$3:BB$220,5,FALSE)</f>
        <v>46</v>
      </c>
      <c r="BG201" t="s">
        <v>17</v>
      </c>
      <c r="BH201">
        <f>VLOOKUP($A201,'Subtraction Matrices (Att)'!B$3:G$220,6,FALSE)</f>
        <v>0.36966824644549701</v>
      </c>
      <c r="BI201">
        <f>VLOOKUP($A201,'Subtraction Matrices (Att)'!J$3:O$220,6,FALSE)</f>
        <v>0.28638497652582101</v>
      </c>
      <c r="BJ201">
        <f>VLOOKUP($A201,'Subtraction Matrices (Att)'!R$3:W$220,6,FALSE)</f>
        <v>0.34741784037558598</v>
      </c>
      <c r="BK201">
        <f>VLOOKUP($A201,'Subtraction Matrices (Att)'!AH$3:AM$220,6,FALSE)</f>
        <v>0.30046948356807501</v>
      </c>
      <c r="BL201">
        <f>VLOOKUP($A201,'Subtraction Matrices (Att)'!Z$3:AE$220,6,FALSE)</f>
        <v>0.26291079812206503</v>
      </c>
      <c r="BM201">
        <f>VLOOKUP($A201,'Subtraction Matrices (Att)'!AP$3:AU$220,6,FALSE)</f>
        <v>0.30516431924882598</v>
      </c>
      <c r="BN201">
        <f>VLOOKUP($A201,'Subtraction Matrices (Att)'!AX$3:BC$220,6,FALSE)</f>
        <v>0.215962441314554</v>
      </c>
    </row>
    <row r="202" spans="1:66" x14ac:dyDescent="0.2">
      <c r="A202" t="s">
        <v>16</v>
      </c>
      <c r="B202">
        <f>VLOOKUP($A202,'Subtraction Matrices (Att)'!B$3:C$220,2,FALSE)</f>
        <v>4.4528340726595998E-3</v>
      </c>
      <c r="C202">
        <f>VLOOKUP($A202,'Subtraction Matrices (Att)'!J$3:K$220,2,FALSE)</f>
        <v>4.6051447965405699E-3</v>
      </c>
      <c r="D202">
        <f>VLOOKUP($A202,'Subtraction Matrices (Att)'!R$3:S$220,2,FALSE)</f>
        <v>4.06753362114018E-3</v>
      </c>
      <c r="E202">
        <f>VLOOKUP($A202,'Subtraction Matrices (Att)'!AH$3:AI$220,2,FALSE)</f>
        <v>3.8704695065154599E-3</v>
      </c>
      <c r="F202">
        <f>VLOOKUP($A202,'Subtraction Matrices (Att)'!Z$3:AA$220,2,FALSE)</f>
        <v>3.4446904212252199E-3</v>
      </c>
      <c r="G202">
        <f>VLOOKUP($A202,'Subtraction Matrices (Att)'!AP$3:AQ$220,2,FALSE)</f>
        <v>4.9335851580567898E-3</v>
      </c>
      <c r="H202">
        <f>VLOOKUP($A202,'Subtraction Matrices (Att)'!AX$3:AY$220,2,FALSE)</f>
        <v>6.9769530369879302E-4</v>
      </c>
      <c r="T202" t="s">
        <v>16</v>
      </c>
      <c r="U202">
        <f>VLOOKUP($A202,'Subtraction Matrices (Att)'!B$3:E$220,3,FALSE)</f>
        <v>0.42156862745098</v>
      </c>
      <c r="V202">
        <f>VLOOKUP($A202,'Subtraction Matrices (Att)'!J$3:L$220,3,FALSE)</f>
        <v>0.42485875706214599</v>
      </c>
      <c r="W202">
        <f>VLOOKUP($A202,'Subtraction Matrices (Att)'!R$3:T$220,3,FALSE)</f>
        <v>0.42952208106473</v>
      </c>
      <c r="X202">
        <f>VLOOKUP($A202,'Subtraction Matrices (Att)'!AH$3:AJ$220,3,FALSE)</f>
        <v>0.39591836734693803</v>
      </c>
      <c r="Y202">
        <f>VLOOKUP($A202,'Subtraction Matrices (Att)'!Z$3:AB$220,3,FALSE)</f>
        <v>0.42830712303422702</v>
      </c>
      <c r="Z202">
        <f>VLOOKUP($A202,'Subtraction Matrices (Att)'!AP$3:AR$220,3,FALSE)</f>
        <v>0.38989441930618401</v>
      </c>
      <c r="AA202">
        <f>VLOOKUP($A202,'Subtraction Matrices (Att)'!AX$3:AZ$220,3,FALSE)</f>
        <v>0.43333333333333302</v>
      </c>
      <c r="AN202" t="s">
        <v>16</v>
      </c>
      <c r="AO202">
        <f>VLOOKUP($A202,'Subtraction Matrices (Att)'!B$3:F$220,5,FALSE)</f>
        <v>52</v>
      </c>
      <c r="AP202">
        <f>VLOOKUP($A202,'Subtraction Matrices (Att)'!J$3:N$220,5,FALSE)</f>
        <v>60</v>
      </c>
      <c r="AQ202">
        <f>VLOOKUP($A202,'Subtraction Matrices (Att)'!R$3:V$220,5,FALSE)</f>
        <v>58</v>
      </c>
      <c r="AR202">
        <f>VLOOKUP($A202,'Subtraction Matrices (Att)'!AH$3:AL$220,5,FALSE)</f>
        <v>50</v>
      </c>
      <c r="AS202">
        <f>VLOOKUP($A202,'Subtraction Matrices (Att)'!Z$3:AD$220,5,FALSE)</f>
        <v>47</v>
      </c>
      <c r="AT202">
        <f>VLOOKUP($A202,'Subtraction Matrices (Att)'!AP$3:AT$220,5,FALSE)</f>
        <v>52</v>
      </c>
      <c r="AU202">
        <f>VLOOKUP($A202,'Subtraction Matrices (Att)'!AX$3:BB$220,5,FALSE)</f>
        <v>25</v>
      </c>
      <c r="BG202" t="s">
        <v>16</v>
      </c>
      <c r="BH202">
        <f>VLOOKUP($A202,'Subtraction Matrices (Att)'!B$3:G$220,6,FALSE)</f>
        <v>0.246445497630331</v>
      </c>
      <c r="BI202">
        <f>VLOOKUP($A202,'Subtraction Matrices (Att)'!J$3:O$220,6,FALSE)</f>
        <v>0.28169014084506999</v>
      </c>
      <c r="BJ202">
        <f>VLOOKUP($A202,'Subtraction Matrices (Att)'!R$3:W$220,6,FALSE)</f>
        <v>0.27230046948356801</v>
      </c>
      <c r="BK202">
        <f>VLOOKUP($A202,'Subtraction Matrices (Att)'!AH$3:AM$220,6,FALSE)</f>
        <v>0.23474178403755799</v>
      </c>
      <c r="BL202">
        <f>VLOOKUP($A202,'Subtraction Matrices (Att)'!Z$3:AE$220,6,FALSE)</f>
        <v>0.22065727699530499</v>
      </c>
      <c r="BM202">
        <f>VLOOKUP($A202,'Subtraction Matrices (Att)'!AP$3:AU$220,6,FALSE)</f>
        <v>0.244131455399061</v>
      </c>
      <c r="BN202">
        <f>VLOOKUP($A202,'Subtraction Matrices (Att)'!AX$3:BC$220,6,FALSE)</f>
        <v>0.117370892018779</v>
      </c>
    </row>
    <row r="203" spans="1:66" x14ac:dyDescent="0.2">
      <c r="A203" t="s">
        <v>15</v>
      </c>
      <c r="B203">
        <f>VLOOKUP($A203,'Subtraction Matrices (Att)'!B$3:C$220,2,FALSE)</f>
        <v>1.8425066772368101E-3</v>
      </c>
      <c r="C203">
        <f>VLOOKUP($A203,'Subtraction Matrices (Att)'!J$3:K$220,2,FALSE)</f>
        <v>7.2341946036749499E-4</v>
      </c>
      <c r="D203">
        <f>VLOOKUP($A203,'Subtraction Matrices (Att)'!R$3:S$220,2,FALSE)</f>
        <v>1.28159056383593E-3</v>
      </c>
      <c r="E203">
        <f>VLOOKUP($A203,'Subtraction Matrices (Att)'!AH$3:AI$220,2,FALSE)</f>
        <v>1.0969064896629E-3</v>
      </c>
      <c r="F203">
        <f>VLOOKUP($A203,'Subtraction Matrices (Att)'!Z$3:AA$220,2,FALSE)</f>
        <v>8.56475053521023E-4</v>
      </c>
      <c r="G203">
        <f>VLOOKUP($A203,'Subtraction Matrices (Att)'!AP$3:AQ$220,2,FALSE)</f>
        <v>7.7184578877998995E-4</v>
      </c>
      <c r="H203">
        <f>VLOOKUP($A203,'Subtraction Matrices (Att)'!AX$3:AY$220,2,FALSE)</f>
        <v>1.51178734667799E-3</v>
      </c>
      <c r="T203" t="s">
        <v>15</v>
      </c>
      <c r="U203">
        <f>VLOOKUP($A203,'Subtraction Matrices (Att)'!B$3:E$220,3,FALSE)</f>
        <v>0.50425170068027203</v>
      </c>
      <c r="V203">
        <f>VLOOKUP($A203,'Subtraction Matrices (Att)'!J$3:L$220,3,FALSE)</f>
        <v>0.56614509246088196</v>
      </c>
      <c r="W203">
        <f>VLOOKUP($A203,'Subtraction Matrices (Att)'!R$3:T$220,3,FALSE)</f>
        <v>0.48432055749128899</v>
      </c>
      <c r="X203">
        <f>VLOOKUP($A203,'Subtraction Matrices (Att)'!AH$3:AJ$220,3,FALSE)</f>
        <v>0.51821862348178105</v>
      </c>
      <c r="Y203">
        <f>VLOOKUP($A203,'Subtraction Matrices (Att)'!Z$3:AB$220,3,FALSE)</f>
        <v>0.56097560975609695</v>
      </c>
      <c r="Z203">
        <f>VLOOKUP($A203,'Subtraction Matrices (Att)'!AP$3:AR$220,3,FALSE)</f>
        <v>0.49677419354838698</v>
      </c>
      <c r="AA203">
        <f>VLOOKUP($A203,'Subtraction Matrices (Att)'!AX$3:AZ$220,3,FALSE)</f>
        <v>0.47368421052631499</v>
      </c>
      <c r="AN203" t="s">
        <v>15</v>
      </c>
      <c r="AO203">
        <f>VLOOKUP($A203,'Subtraction Matrices (Att)'!B$3:F$220,5,FALSE)</f>
        <v>49</v>
      </c>
      <c r="AP203">
        <f>VLOOKUP($A203,'Subtraction Matrices (Att)'!J$3:N$220,5,FALSE)</f>
        <v>38</v>
      </c>
      <c r="AQ203">
        <f>VLOOKUP($A203,'Subtraction Matrices (Att)'!R$3:V$220,5,FALSE)</f>
        <v>42</v>
      </c>
      <c r="AR203">
        <f>VLOOKUP($A203,'Subtraction Matrices (Att)'!AH$3:AL$220,5,FALSE)</f>
        <v>39</v>
      </c>
      <c r="AS203">
        <f>VLOOKUP($A203,'Subtraction Matrices (Att)'!Z$3:AD$220,5,FALSE)</f>
        <v>42</v>
      </c>
      <c r="AT203">
        <f>VLOOKUP($A203,'Subtraction Matrices (Att)'!AP$3:AT$220,5,FALSE)</f>
        <v>31</v>
      </c>
      <c r="AU203">
        <f>VLOOKUP($A203,'Subtraction Matrices (Att)'!AX$3:BB$220,5,FALSE)</f>
        <v>38</v>
      </c>
      <c r="BG203" t="s">
        <v>15</v>
      </c>
      <c r="BH203">
        <f>VLOOKUP($A203,'Subtraction Matrices (Att)'!B$3:G$220,6,FALSE)</f>
        <v>0.232227488151658</v>
      </c>
      <c r="BI203">
        <f>VLOOKUP($A203,'Subtraction Matrices (Att)'!J$3:O$220,6,FALSE)</f>
        <v>0.17840375586854401</v>
      </c>
      <c r="BJ203">
        <f>VLOOKUP($A203,'Subtraction Matrices (Att)'!R$3:W$220,6,FALSE)</f>
        <v>0.19718309859154901</v>
      </c>
      <c r="BK203">
        <f>VLOOKUP($A203,'Subtraction Matrices (Att)'!AH$3:AM$220,6,FALSE)</f>
        <v>0.183098591549295</v>
      </c>
      <c r="BL203">
        <f>VLOOKUP($A203,'Subtraction Matrices (Att)'!Z$3:AE$220,6,FALSE)</f>
        <v>0.19718309859154901</v>
      </c>
      <c r="BM203">
        <f>VLOOKUP($A203,'Subtraction Matrices (Att)'!AP$3:AU$220,6,FALSE)</f>
        <v>0.14553990610328599</v>
      </c>
      <c r="BN203">
        <f>VLOOKUP($A203,'Subtraction Matrices (Att)'!AX$3:BC$220,6,FALSE)</f>
        <v>0.17840375586854401</v>
      </c>
    </row>
    <row r="204" spans="1:66" x14ac:dyDescent="0.2">
      <c r="A204" t="s">
        <v>14</v>
      </c>
      <c r="B204">
        <f>VLOOKUP($A204,'Subtraction Matrices (Att)'!B$3:C$220,2,FALSE)</f>
        <v>2.9411730091605601E-5</v>
      </c>
      <c r="C204">
        <f>VLOOKUP($A204,'Subtraction Matrices (Att)'!J$3:K$220,2,FALSE)</f>
        <v>2.7610304379898802E-4</v>
      </c>
      <c r="D204">
        <f>VLOOKUP($A204,'Subtraction Matrices (Att)'!R$3:S$220,2,FALSE)</f>
        <v>2.27611656359661E-4</v>
      </c>
      <c r="E204">
        <f>VLOOKUP($A204,'Subtraction Matrices (Att)'!AH$3:AI$220,2,FALSE)</f>
        <v>1.9592426491331301E-4</v>
      </c>
      <c r="F204">
        <f>VLOOKUP($A204,'Subtraction Matrices (Att)'!Z$3:AA$220,2,FALSE)</f>
        <v>1.72409269766403E-4</v>
      </c>
      <c r="G204">
        <f>VLOOKUP($A204,'Subtraction Matrices (Att)'!AP$3:AQ$220,2,FALSE)</f>
        <v>2.2922901281321599E-4</v>
      </c>
      <c r="H204">
        <f>VLOOKUP($A204,'Subtraction Matrices (Att)'!AX$3:AY$220,2,FALSE)</f>
        <v>2.9037515743085199E-4</v>
      </c>
      <c r="T204" t="s">
        <v>14</v>
      </c>
      <c r="U204">
        <f>VLOOKUP($A204,'Subtraction Matrices (Att)'!B$3:E$220,3,FALSE)</f>
        <v>0.52380952380952295</v>
      </c>
      <c r="V204">
        <f>VLOOKUP($A204,'Subtraction Matrices (Att)'!J$3:L$220,3,FALSE)</f>
        <v>0.54210526315789398</v>
      </c>
      <c r="W204">
        <f>VLOOKUP($A204,'Subtraction Matrices (Att)'!R$3:T$220,3,FALSE)</f>
        <v>0.55555555555555503</v>
      </c>
      <c r="X204">
        <f>VLOOKUP($A204,'Subtraction Matrices (Att)'!AH$3:AJ$220,3,FALSE)</f>
        <v>0.51666666666666605</v>
      </c>
      <c r="Y204">
        <f>VLOOKUP($A204,'Subtraction Matrices (Att)'!Z$3:AB$220,3,FALSE)</f>
        <v>0.53333333333333299</v>
      </c>
      <c r="Z204">
        <f>VLOOKUP($A204,'Subtraction Matrices (Att)'!AP$3:AR$220,3,FALSE)</f>
        <v>0.50833333333333297</v>
      </c>
      <c r="AA204">
        <f>VLOOKUP($A204,'Subtraction Matrices (Att)'!AX$3:AZ$220,3,FALSE)</f>
        <v>0.48366013071895397</v>
      </c>
      <c r="AN204" t="s">
        <v>14</v>
      </c>
      <c r="AO204">
        <f>VLOOKUP($A204,'Subtraction Matrices (Att)'!B$3:F$220,5,FALSE)</f>
        <v>7</v>
      </c>
      <c r="AP204">
        <f>VLOOKUP($A204,'Subtraction Matrices (Att)'!J$3:N$220,5,FALSE)</f>
        <v>20</v>
      </c>
      <c r="AQ204">
        <f>VLOOKUP($A204,'Subtraction Matrices (Att)'!R$3:V$220,5,FALSE)</f>
        <v>19</v>
      </c>
      <c r="AR204">
        <f>VLOOKUP($A204,'Subtraction Matrices (Att)'!AH$3:AL$220,5,FALSE)</f>
        <v>16</v>
      </c>
      <c r="AS204">
        <f>VLOOKUP($A204,'Subtraction Matrices (Att)'!Z$3:AD$220,5,FALSE)</f>
        <v>15</v>
      </c>
      <c r="AT204">
        <f>VLOOKUP($A204,'Subtraction Matrices (Att)'!AP$3:AT$220,5,FALSE)</f>
        <v>16</v>
      </c>
      <c r="AU204">
        <f>VLOOKUP($A204,'Subtraction Matrices (Att)'!AX$3:BB$220,5,FALSE)</f>
        <v>18</v>
      </c>
      <c r="BG204" t="s">
        <v>14</v>
      </c>
      <c r="BH204">
        <f>VLOOKUP($A204,'Subtraction Matrices (Att)'!B$3:G$220,6,FALSE)</f>
        <v>3.31753554502369E-2</v>
      </c>
      <c r="BI204">
        <f>VLOOKUP($A204,'Subtraction Matrices (Att)'!J$3:O$220,6,FALSE)</f>
        <v>9.38967136150234E-2</v>
      </c>
      <c r="BJ204">
        <f>VLOOKUP($A204,'Subtraction Matrices (Att)'!R$3:W$220,6,FALSE)</f>
        <v>8.9201877934272297E-2</v>
      </c>
      <c r="BK204">
        <f>VLOOKUP($A204,'Subtraction Matrices (Att)'!AH$3:AM$220,6,FALSE)</f>
        <v>7.5117370892018698E-2</v>
      </c>
      <c r="BL204">
        <f>VLOOKUP($A204,'Subtraction Matrices (Att)'!Z$3:AE$220,6,FALSE)</f>
        <v>7.0422535211267595E-2</v>
      </c>
      <c r="BM204">
        <f>VLOOKUP($A204,'Subtraction Matrices (Att)'!AP$3:AU$220,6,FALSE)</f>
        <v>7.5117370892018698E-2</v>
      </c>
      <c r="BN204">
        <f>VLOOKUP($A204,'Subtraction Matrices (Att)'!AX$3:BC$220,6,FALSE)</f>
        <v>8.4507042253521097E-2</v>
      </c>
    </row>
    <row r="205" spans="1:66" x14ac:dyDescent="0.2">
      <c r="A205" t="s">
        <v>13</v>
      </c>
      <c r="B205">
        <f>VLOOKUP($A205,'Subtraction Matrices (Att)'!B$3:C$220,2,FALSE)</f>
        <v>8.0618458627292194E-3</v>
      </c>
      <c r="C205">
        <f>VLOOKUP($A205,'Subtraction Matrices (Att)'!J$3:K$220,2,FALSE)</f>
        <v>9.8576326358440092E-3</v>
      </c>
      <c r="D205">
        <f>VLOOKUP($A205,'Subtraction Matrices (Att)'!R$3:S$220,2,FALSE)</f>
        <v>7.2594973514765598E-3</v>
      </c>
      <c r="E205">
        <f>VLOOKUP($A205,'Subtraction Matrices (Att)'!AH$3:AI$220,2,FALSE)</f>
        <v>7.9855725315510894E-3</v>
      </c>
      <c r="F205">
        <f>VLOOKUP($A205,'Subtraction Matrices (Att)'!Z$3:AA$220,2,FALSE)</f>
        <v>9.1261318675910207E-3</v>
      </c>
      <c r="G205">
        <f>VLOOKUP($A205,'Subtraction Matrices (Att)'!AP$3:AQ$220,2,FALSE)</f>
        <v>6.7798008169881402E-3</v>
      </c>
      <c r="H205">
        <f>VLOOKUP($A205,'Subtraction Matrices (Att)'!AX$3:AY$220,2,FALSE)</f>
        <v>2.4555989261663201E-3</v>
      </c>
      <c r="T205" t="s">
        <v>13</v>
      </c>
      <c r="U205">
        <f>VLOOKUP($A205,'Subtraction Matrices (Att)'!B$3:E$220,3,FALSE)</f>
        <v>0.372635814889336</v>
      </c>
      <c r="V205">
        <f>VLOOKUP($A205,'Subtraction Matrices (Att)'!J$3:L$220,3,FALSE)</f>
        <v>0.36450617283950598</v>
      </c>
      <c r="W205">
        <f>VLOOKUP($A205,'Subtraction Matrices (Att)'!R$3:T$220,3,FALSE)</f>
        <v>0.39387387387387301</v>
      </c>
      <c r="X205">
        <f>VLOOKUP($A205,'Subtraction Matrices (Att)'!AH$3:AJ$220,3,FALSE)</f>
        <v>0.33406496927128998</v>
      </c>
      <c r="Y205">
        <f>VLOOKUP($A205,'Subtraction Matrices (Att)'!Z$3:AB$220,3,FALSE)</f>
        <v>0.34465534465534398</v>
      </c>
      <c r="Z205">
        <f>VLOOKUP($A205,'Subtraction Matrices (Att)'!AP$3:AR$220,3,FALSE)</f>
        <v>0.33947772657449998</v>
      </c>
      <c r="AA205">
        <f>VLOOKUP($A205,'Subtraction Matrices (Att)'!AX$3:AZ$220,3,FALSE)</f>
        <v>0.40425531914893598</v>
      </c>
      <c r="AN205" t="s">
        <v>13</v>
      </c>
      <c r="AO205">
        <f>VLOOKUP($A205,'Subtraction Matrices (Att)'!B$3:F$220,5,FALSE)</f>
        <v>71</v>
      </c>
      <c r="AP205">
        <f>VLOOKUP($A205,'Subtraction Matrices (Att)'!J$3:N$220,5,FALSE)</f>
        <v>81</v>
      </c>
      <c r="AQ205">
        <f>VLOOKUP($A205,'Subtraction Matrices (Att)'!R$3:V$220,5,FALSE)</f>
        <v>75</v>
      </c>
      <c r="AR205">
        <f>VLOOKUP($A205,'Subtraction Matrices (Att)'!AH$3:AL$220,5,FALSE)</f>
        <v>68</v>
      </c>
      <c r="AS205">
        <f>VLOOKUP($A205,'Subtraction Matrices (Att)'!Z$3:AD$220,5,FALSE)</f>
        <v>78</v>
      </c>
      <c r="AT205">
        <f>VLOOKUP($A205,'Subtraction Matrices (Att)'!AP$3:AT$220,5,FALSE)</f>
        <v>63</v>
      </c>
      <c r="AU205">
        <f>VLOOKUP($A205,'Subtraction Matrices (Att)'!AX$3:BB$220,5,FALSE)</f>
        <v>47</v>
      </c>
      <c r="BG205" t="s">
        <v>13</v>
      </c>
      <c r="BH205">
        <f>VLOOKUP($A205,'Subtraction Matrices (Att)'!B$3:G$220,6,FALSE)</f>
        <v>0.33649289099525997</v>
      </c>
      <c r="BI205">
        <f>VLOOKUP($A205,'Subtraction Matrices (Att)'!J$3:O$220,6,FALSE)</f>
        <v>0.38028169014084501</v>
      </c>
      <c r="BJ205">
        <f>VLOOKUP($A205,'Subtraction Matrices (Att)'!R$3:W$220,6,FALSE)</f>
        <v>0.352112676056338</v>
      </c>
      <c r="BK205">
        <f>VLOOKUP($A205,'Subtraction Matrices (Att)'!AH$3:AM$220,6,FALSE)</f>
        <v>0.31924882629107898</v>
      </c>
      <c r="BL205">
        <f>VLOOKUP($A205,'Subtraction Matrices (Att)'!Z$3:AE$220,6,FALSE)</f>
        <v>0.36619718309859101</v>
      </c>
      <c r="BM205">
        <f>VLOOKUP($A205,'Subtraction Matrices (Att)'!AP$3:AU$220,6,FALSE)</f>
        <v>0.29577464788732299</v>
      </c>
      <c r="BN205">
        <f>VLOOKUP($A205,'Subtraction Matrices (Att)'!AX$3:BC$220,6,FALSE)</f>
        <v>0.22065727699530499</v>
      </c>
    </row>
    <row r="206" spans="1:66" x14ac:dyDescent="0.2">
      <c r="A206" t="s">
        <v>12</v>
      </c>
      <c r="B206">
        <f>VLOOKUP($A206,'Subtraction Matrices (Att)'!B$3:C$220,2,FALSE)</f>
        <v>2.1445633115554298E-3</v>
      </c>
      <c r="C206">
        <f>VLOOKUP($A206,'Subtraction Matrices (Att)'!J$3:K$220,2,FALSE)</f>
        <v>1.8168535050018099E-3</v>
      </c>
      <c r="D206">
        <f>VLOOKUP($A206,'Subtraction Matrices (Att)'!R$3:S$220,2,FALSE)</f>
        <v>1.61968221560171E-3</v>
      </c>
      <c r="E206">
        <f>VLOOKUP($A206,'Subtraction Matrices (Att)'!AH$3:AI$220,2,FALSE)</f>
        <v>1.4542230590421301E-3</v>
      </c>
      <c r="F206">
        <f>VLOOKUP($A206,'Subtraction Matrices (Att)'!Z$3:AA$220,2,FALSE)</f>
        <v>2.2915432316667201E-3</v>
      </c>
      <c r="G206">
        <f>VLOOKUP($A206,'Subtraction Matrices (Att)'!AP$3:AQ$220,2,FALSE)</f>
        <v>2.69888991855609E-3</v>
      </c>
      <c r="H206">
        <f>VLOOKUP($A206,'Subtraction Matrices (Att)'!AX$3:AY$220,2,FALSE)</f>
        <v>3.63735821775519E-3</v>
      </c>
      <c r="T206" t="s">
        <v>12</v>
      </c>
      <c r="U206">
        <f>VLOOKUP($A206,'Subtraction Matrices (Att)'!B$3:E$220,3,FALSE)</f>
        <v>0.43678160919540199</v>
      </c>
      <c r="V206">
        <f>VLOOKUP($A206,'Subtraction Matrices (Att)'!J$3:L$220,3,FALSE)</f>
        <v>0.363218390804597</v>
      </c>
      <c r="W206">
        <f>VLOOKUP($A206,'Subtraction Matrices (Att)'!R$3:T$220,3,FALSE)</f>
        <v>0.43103448275862</v>
      </c>
      <c r="X206">
        <f>VLOOKUP($A206,'Subtraction Matrices (Att)'!AH$3:AJ$220,3,FALSE)</f>
        <v>0.37333333333333302</v>
      </c>
      <c r="Y206">
        <f>VLOOKUP($A206,'Subtraction Matrices (Att)'!Z$3:AB$220,3,FALSE)</f>
        <v>0.39717741935483802</v>
      </c>
      <c r="Z206">
        <f>VLOOKUP($A206,'Subtraction Matrices (Att)'!AP$3:AR$220,3,FALSE)</f>
        <v>0.37611408199643398</v>
      </c>
      <c r="AA206">
        <f>VLOOKUP($A206,'Subtraction Matrices (Att)'!AX$3:AZ$220,3,FALSE)</f>
        <v>0.35080645161290303</v>
      </c>
      <c r="AN206" t="s">
        <v>12</v>
      </c>
      <c r="AO206">
        <f>VLOOKUP($A206,'Subtraction Matrices (Att)'!B$3:F$220,5,FALSE)</f>
        <v>30</v>
      </c>
      <c r="AP206">
        <f>VLOOKUP($A206,'Subtraction Matrices (Att)'!J$3:N$220,5,FALSE)</f>
        <v>30</v>
      </c>
      <c r="AQ206">
        <f>VLOOKUP($A206,'Subtraction Matrices (Att)'!R$3:V$220,5,FALSE)</f>
        <v>29</v>
      </c>
      <c r="AR206">
        <f>VLOOKUP($A206,'Subtraction Matrices (Att)'!AH$3:AL$220,5,FALSE)</f>
        <v>25</v>
      </c>
      <c r="AS206">
        <f>VLOOKUP($A206,'Subtraction Matrices (Att)'!Z$3:AD$220,5,FALSE)</f>
        <v>32</v>
      </c>
      <c r="AT206">
        <f>VLOOKUP($A206,'Subtraction Matrices (Att)'!AP$3:AT$220,5,FALSE)</f>
        <v>34</v>
      </c>
      <c r="AU206">
        <f>VLOOKUP($A206,'Subtraction Matrices (Att)'!AX$3:BB$220,5,FALSE)</f>
        <v>32</v>
      </c>
      <c r="BG206" t="s">
        <v>12</v>
      </c>
      <c r="BH206">
        <f>VLOOKUP($A206,'Subtraction Matrices (Att)'!B$3:G$220,6,FALSE)</f>
        <v>0.14218009478672899</v>
      </c>
      <c r="BI206">
        <f>VLOOKUP($A206,'Subtraction Matrices (Att)'!J$3:O$220,6,FALSE)</f>
        <v>0.140845070422535</v>
      </c>
      <c r="BJ206">
        <f>VLOOKUP($A206,'Subtraction Matrices (Att)'!R$3:W$220,6,FALSE)</f>
        <v>0.136150234741784</v>
      </c>
      <c r="BK206">
        <f>VLOOKUP($A206,'Subtraction Matrices (Att)'!AH$3:AM$220,6,FALSE)</f>
        <v>0.117370892018779</v>
      </c>
      <c r="BL206">
        <f>VLOOKUP($A206,'Subtraction Matrices (Att)'!Z$3:AE$220,6,FALSE)</f>
        <v>0.15023474178403701</v>
      </c>
      <c r="BM206">
        <f>VLOOKUP($A206,'Subtraction Matrices (Att)'!AP$3:AU$220,6,FALSE)</f>
        <v>0.15962441314553899</v>
      </c>
      <c r="BN206">
        <f>VLOOKUP($A206,'Subtraction Matrices (Att)'!AX$3:BC$220,6,FALSE)</f>
        <v>0.15023474178403701</v>
      </c>
    </row>
    <row r="207" spans="1:66" x14ac:dyDescent="0.2">
      <c r="A207" t="s">
        <v>11</v>
      </c>
      <c r="B207">
        <f>VLOOKUP($A207,'Subtraction Matrices (Att)'!B$3:C$220,2,FALSE)</f>
        <v>2.5706407257098901E-3</v>
      </c>
      <c r="C207">
        <f>VLOOKUP($A207,'Subtraction Matrices (Att)'!J$3:K$220,2,FALSE)</f>
        <v>2.04708729921363E-3</v>
      </c>
      <c r="D207">
        <f>VLOOKUP($A207,'Subtraction Matrices (Att)'!R$3:S$220,2,FALSE)</f>
        <v>1.9234757262375701E-3</v>
      </c>
      <c r="E207">
        <f>VLOOKUP($A207,'Subtraction Matrices (Att)'!AH$3:AI$220,2,FALSE)</f>
        <v>1.8268611142238001E-3</v>
      </c>
      <c r="F207">
        <f>VLOOKUP($A207,'Subtraction Matrices (Att)'!Z$3:AA$220,2,FALSE)</f>
        <v>2.1502969730947301E-3</v>
      </c>
      <c r="G207">
        <f>VLOOKUP($A207,'Subtraction Matrices (Att)'!AP$3:AQ$220,2,FALSE)</f>
        <v>2.0287804728649399E-3</v>
      </c>
      <c r="H207">
        <f>VLOOKUP($A207,'Subtraction Matrices (Att)'!AX$3:AY$220,2,FALSE)</f>
        <v>3.4517052677620502E-3</v>
      </c>
      <c r="T207" t="s">
        <v>11</v>
      </c>
      <c r="U207">
        <f>VLOOKUP($A207,'Subtraction Matrices (Att)'!B$3:E$220,3,FALSE)</f>
        <v>0.42942942942942902</v>
      </c>
      <c r="V207">
        <f>VLOOKUP($A207,'Subtraction Matrices (Att)'!J$3:L$220,3,FALSE)</f>
        <v>0.43346774193548299</v>
      </c>
      <c r="W207">
        <f>VLOOKUP($A207,'Subtraction Matrices (Att)'!R$3:T$220,3,FALSE)</f>
        <v>0.42067736185383198</v>
      </c>
      <c r="X207">
        <f>VLOOKUP($A207,'Subtraction Matrices (Att)'!AH$3:AJ$220,3,FALSE)</f>
        <v>0.41935483870967699</v>
      </c>
      <c r="Y207">
        <f>VLOOKUP($A207,'Subtraction Matrices (Att)'!Z$3:AB$220,3,FALSE)</f>
        <v>0.37419354838709601</v>
      </c>
      <c r="Z207">
        <f>VLOOKUP($A207,'Subtraction Matrices (Att)'!AP$3:AR$220,3,FALSE)</f>
        <v>0.42150537634408602</v>
      </c>
      <c r="AA207">
        <f>VLOOKUP($A207,'Subtraction Matrices (Att)'!AX$3:AZ$220,3,FALSE)</f>
        <v>0.36638655462184799</v>
      </c>
      <c r="AN207" t="s">
        <v>11</v>
      </c>
      <c r="AO207">
        <f>VLOOKUP($A207,'Subtraction Matrices (Att)'!B$3:F$220,5,FALSE)</f>
        <v>37</v>
      </c>
      <c r="AP207">
        <f>VLOOKUP($A207,'Subtraction Matrices (Att)'!J$3:N$220,5,FALSE)</f>
        <v>32</v>
      </c>
      <c r="AQ207">
        <f>VLOOKUP($A207,'Subtraction Matrices (Att)'!R$3:V$220,5,FALSE)</f>
        <v>34</v>
      </c>
      <c r="AR207">
        <f>VLOOKUP($A207,'Subtraction Matrices (Att)'!AH$3:AL$220,5,FALSE)</f>
        <v>31</v>
      </c>
      <c r="AS207">
        <f>VLOOKUP($A207,'Subtraction Matrices (Att)'!Z$3:AD$220,5,FALSE)</f>
        <v>31</v>
      </c>
      <c r="AT207">
        <f>VLOOKUP($A207,'Subtraction Matrices (Att)'!AP$3:AT$220,5,FALSE)</f>
        <v>31</v>
      </c>
      <c r="AU207">
        <f>VLOOKUP($A207,'Subtraction Matrices (Att)'!AX$3:BB$220,5,FALSE)</f>
        <v>35</v>
      </c>
      <c r="BG207" t="s">
        <v>11</v>
      </c>
      <c r="BH207">
        <f>VLOOKUP($A207,'Subtraction Matrices (Att)'!B$3:G$220,6,FALSE)</f>
        <v>0.175355450236966</v>
      </c>
      <c r="BI207">
        <f>VLOOKUP($A207,'Subtraction Matrices (Att)'!J$3:O$220,6,FALSE)</f>
        <v>0.15023474178403701</v>
      </c>
      <c r="BJ207">
        <f>VLOOKUP($A207,'Subtraction Matrices (Att)'!R$3:W$220,6,FALSE)</f>
        <v>0.15962441314553899</v>
      </c>
      <c r="BK207">
        <f>VLOOKUP($A207,'Subtraction Matrices (Att)'!AH$3:AM$220,6,FALSE)</f>
        <v>0.14553990610328599</v>
      </c>
      <c r="BL207">
        <f>VLOOKUP($A207,'Subtraction Matrices (Att)'!Z$3:AE$220,6,FALSE)</f>
        <v>0.14553990610328599</v>
      </c>
      <c r="BM207">
        <f>VLOOKUP($A207,'Subtraction Matrices (Att)'!AP$3:AU$220,6,FALSE)</f>
        <v>0.14553990610328599</v>
      </c>
      <c r="BN207">
        <f>VLOOKUP($A207,'Subtraction Matrices (Att)'!AX$3:BC$220,6,FALSE)</f>
        <v>0.16431924882629101</v>
      </c>
    </row>
    <row r="208" spans="1:66" x14ac:dyDescent="0.2">
      <c r="A208" t="s">
        <v>10</v>
      </c>
      <c r="B208">
        <f>VLOOKUP($A208,'Subtraction Matrices (Att)'!B$3:C$220,2,FALSE)</f>
        <v>7.3050869554116098E-3</v>
      </c>
      <c r="C208">
        <f>VLOOKUP($A208,'Subtraction Matrices (Att)'!J$3:K$220,2,FALSE)</f>
        <v>8.5181671370505099E-3</v>
      </c>
      <c r="D208">
        <f>VLOOKUP($A208,'Subtraction Matrices (Att)'!R$3:S$220,2,FALSE)</f>
        <v>7.7199076450699096E-3</v>
      </c>
      <c r="E208">
        <f>VLOOKUP($A208,'Subtraction Matrices (Att)'!AH$3:AI$220,2,FALSE)</f>
        <v>1.08652016024532E-2</v>
      </c>
      <c r="F208">
        <f>VLOOKUP($A208,'Subtraction Matrices (Att)'!Z$3:AA$220,2,FALSE)</f>
        <v>6.8066507977894699E-3</v>
      </c>
      <c r="G208">
        <f>VLOOKUP($A208,'Subtraction Matrices (Att)'!AP$3:AQ$220,2,FALSE)</f>
        <v>7.0227307868053696E-3</v>
      </c>
      <c r="H208">
        <f>VLOOKUP($A208,'Subtraction Matrices (Att)'!AX$3:AY$220,2,FALSE)</f>
        <v>2.08444396393605E-3</v>
      </c>
      <c r="T208" t="s">
        <v>10</v>
      </c>
      <c r="U208">
        <f>VLOOKUP($A208,'Subtraction Matrices (Att)'!B$3:E$220,3,FALSE)</f>
        <v>0.40546448087431602</v>
      </c>
      <c r="V208">
        <f>VLOOKUP($A208,'Subtraction Matrices (Att)'!J$3:L$220,3,FALSE)</f>
        <v>0.39866979655711998</v>
      </c>
      <c r="W208">
        <f>VLOOKUP($A208,'Subtraction Matrices (Att)'!R$3:T$220,3,FALSE)</f>
        <v>0.41001564945226898</v>
      </c>
      <c r="X208">
        <f>VLOOKUP($A208,'Subtraction Matrices (Att)'!AH$3:AJ$220,3,FALSE)</f>
        <v>0.38201882505679902</v>
      </c>
      <c r="Y208">
        <f>VLOOKUP($A208,'Subtraction Matrices (Att)'!Z$3:AB$220,3,FALSE)</f>
        <v>0.418079096045197</v>
      </c>
      <c r="Z208">
        <f>VLOOKUP($A208,'Subtraction Matrices (Att)'!AP$3:AR$220,3,FALSE)</f>
        <v>0.40710382513661197</v>
      </c>
      <c r="AA208">
        <f>VLOOKUP($A208,'Subtraction Matrices (Att)'!AX$3:AZ$220,3,FALSE)</f>
        <v>0.44680851063829702</v>
      </c>
      <c r="AN208" t="s">
        <v>10</v>
      </c>
      <c r="AO208">
        <f>VLOOKUP($A208,'Subtraction Matrices (Att)'!B$3:F$220,5,FALSE)</f>
        <v>61</v>
      </c>
      <c r="AP208">
        <f>VLOOKUP($A208,'Subtraction Matrices (Att)'!J$3:N$220,5,FALSE)</f>
        <v>72</v>
      </c>
      <c r="AQ208">
        <f>VLOOKUP($A208,'Subtraction Matrices (Att)'!R$3:V$220,5,FALSE)</f>
        <v>72</v>
      </c>
      <c r="AR208">
        <f>VLOOKUP($A208,'Subtraction Matrices (Att)'!AH$3:AL$220,5,FALSE)</f>
        <v>79</v>
      </c>
      <c r="AS208">
        <f>VLOOKUP($A208,'Subtraction Matrices (Att)'!Z$3:AD$220,5,FALSE)</f>
        <v>60</v>
      </c>
      <c r="AT208">
        <f>VLOOKUP($A208,'Subtraction Matrices (Att)'!AP$3:AT$220,5,FALSE)</f>
        <v>61</v>
      </c>
      <c r="AU208">
        <f>VLOOKUP($A208,'Subtraction Matrices (Att)'!AX$3:BB$220,5,FALSE)</f>
        <v>48</v>
      </c>
      <c r="BG208" t="s">
        <v>10</v>
      </c>
      <c r="BH208">
        <f>VLOOKUP($A208,'Subtraction Matrices (Att)'!B$3:G$220,6,FALSE)</f>
        <v>0.28909952606634998</v>
      </c>
      <c r="BI208">
        <f>VLOOKUP($A208,'Subtraction Matrices (Att)'!J$3:O$220,6,FALSE)</f>
        <v>0.338028169014084</v>
      </c>
      <c r="BJ208">
        <f>VLOOKUP($A208,'Subtraction Matrices (Att)'!R$3:W$220,6,FALSE)</f>
        <v>0.338028169014084</v>
      </c>
      <c r="BK208">
        <f>VLOOKUP($A208,'Subtraction Matrices (Att)'!AH$3:AM$220,6,FALSE)</f>
        <v>0.37089201877934203</v>
      </c>
      <c r="BL208">
        <f>VLOOKUP($A208,'Subtraction Matrices (Att)'!Z$3:AE$220,6,FALSE)</f>
        <v>0.28169014084506999</v>
      </c>
      <c r="BM208">
        <f>VLOOKUP($A208,'Subtraction Matrices (Att)'!AP$3:AU$220,6,FALSE)</f>
        <v>0.28638497652582101</v>
      </c>
      <c r="BN208">
        <f>VLOOKUP($A208,'Subtraction Matrices (Att)'!AX$3:BC$220,6,FALSE)</f>
        <v>0.22535211267605601</v>
      </c>
    </row>
    <row r="209" spans="1:66" x14ac:dyDescent="0.2">
      <c r="A209" t="s">
        <v>9</v>
      </c>
      <c r="B209">
        <f>VLOOKUP($A209,'Subtraction Matrices (Att)'!B$3:C$220,2,FALSE)</f>
        <v>5.3898561087968404E-4</v>
      </c>
      <c r="C209">
        <f>VLOOKUP($A209,'Subtraction Matrices (Att)'!J$3:K$220,2,FALSE)</f>
        <v>3.7534844962182698E-4</v>
      </c>
      <c r="D209">
        <f>VLOOKUP($A209,'Subtraction Matrices (Att)'!R$3:S$220,2,FALSE)</f>
        <v>4.2508011516605198E-4</v>
      </c>
      <c r="E209">
        <f>VLOOKUP($A209,'Subtraction Matrices (Att)'!AH$3:AI$220,2,FALSE)</f>
        <v>9.0702026313635204E-4</v>
      </c>
      <c r="F209">
        <f>VLOOKUP($A209,'Subtraction Matrices (Att)'!Z$3:AA$220,2,FALSE)</f>
        <v>1.1123434376422E-4</v>
      </c>
      <c r="G209">
        <f>VLOOKUP($A209,'Subtraction Matrices (Att)'!AP$3:AQ$220,2,FALSE)</f>
        <v>1.21969885246279E-4</v>
      </c>
      <c r="H209">
        <f>VLOOKUP($A209,'Subtraction Matrices (Att)'!AX$3:AY$220,2,FALSE)</f>
        <v>9.6624320140066403E-4</v>
      </c>
      <c r="T209" t="s">
        <v>9</v>
      </c>
      <c r="U209">
        <f>VLOOKUP($A209,'Subtraction Matrices (Att)'!B$3:E$220,3,FALSE)</f>
        <v>0.53846153846153799</v>
      </c>
      <c r="V209">
        <f>VLOOKUP($A209,'Subtraction Matrices (Att)'!J$3:L$220,3,FALSE)</f>
        <v>0.65217391304347805</v>
      </c>
      <c r="W209">
        <f>VLOOKUP($A209,'Subtraction Matrices (Att)'!R$3:T$220,3,FALSE)</f>
        <v>0.59333333333333305</v>
      </c>
      <c r="X209">
        <f>VLOOKUP($A209,'Subtraction Matrices (Att)'!AH$3:AJ$220,3,FALSE)</f>
        <v>0.56615384615384601</v>
      </c>
      <c r="Y209">
        <f>VLOOKUP($A209,'Subtraction Matrices (Att)'!Z$3:AB$220,3,FALSE)</f>
        <v>0.70526315789473604</v>
      </c>
      <c r="Z209">
        <f>VLOOKUP($A209,'Subtraction Matrices (Att)'!AP$3:AR$220,3,FALSE)</f>
        <v>0.69590643274853803</v>
      </c>
      <c r="AA209">
        <f>VLOOKUP($A209,'Subtraction Matrices (Att)'!AX$3:AZ$220,3,FALSE)</f>
        <v>0.498023715415019</v>
      </c>
      <c r="AN209" t="s">
        <v>9</v>
      </c>
      <c r="AO209">
        <f>VLOOKUP($A209,'Subtraction Matrices (Att)'!B$3:F$220,5,FALSE)</f>
        <v>26</v>
      </c>
      <c r="AP209">
        <f>VLOOKUP($A209,'Subtraction Matrices (Att)'!J$3:N$220,5,FALSE)</f>
        <v>24</v>
      </c>
      <c r="AQ209">
        <f>VLOOKUP($A209,'Subtraction Matrices (Att)'!R$3:V$220,5,FALSE)</f>
        <v>25</v>
      </c>
      <c r="AR209">
        <f>VLOOKUP($A209,'Subtraction Matrices (Att)'!AH$3:AL$220,5,FALSE)</f>
        <v>26</v>
      </c>
      <c r="AS209">
        <f>VLOOKUP($A209,'Subtraction Matrices (Att)'!Z$3:AD$220,5,FALSE)</f>
        <v>20</v>
      </c>
      <c r="AT209">
        <f>VLOOKUP($A209,'Subtraction Matrices (Att)'!AP$3:AT$220,5,FALSE)</f>
        <v>19</v>
      </c>
      <c r="AU209">
        <f>VLOOKUP($A209,'Subtraction Matrices (Att)'!AX$3:BB$220,5,FALSE)</f>
        <v>23</v>
      </c>
      <c r="BG209" t="s">
        <v>9</v>
      </c>
      <c r="BH209">
        <f>VLOOKUP($A209,'Subtraction Matrices (Att)'!B$3:G$220,6,FALSE)</f>
        <v>0.123222748815165</v>
      </c>
      <c r="BI209">
        <f>VLOOKUP($A209,'Subtraction Matrices (Att)'!J$3:O$220,6,FALSE)</f>
        <v>0.11267605633802801</v>
      </c>
      <c r="BJ209">
        <f>VLOOKUP($A209,'Subtraction Matrices (Att)'!R$3:W$220,6,FALSE)</f>
        <v>0.117370892018779</v>
      </c>
      <c r="BK209">
        <f>VLOOKUP($A209,'Subtraction Matrices (Att)'!AH$3:AM$220,6,FALSE)</f>
        <v>0.12206572769953</v>
      </c>
      <c r="BL209">
        <f>VLOOKUP($A209,'Subtraction Matrices (Att)'!Z$3:AE$220,6,FALSE)</f>
        <v>9.38967136150234E-2</v>
      </c>
      <c r="BM209">
        <f>VLOOKUP($A209,'Subtraction Matrices (Att)'!AP$3:AU$220,6,FALSE)</f>
        <v>8.9201877934272297E-2</v>
      </c>
      <c r="BN209">
        <f>VLOOKUP($A209,'Subtraction Matrices (Att)'!AX$3:BC$220,6,FALSE)</f>
        <v>0.107981220657277</v>
      </c>
    </row>
    <row r="210" spans="1:66" x14ac:dyDescent="0.2">
      <c r="A210" t="s">
        <v>8</v>
      </c>
      <c r="B210">
        <f>VLOOKUP($A210,'Subtraction Matrices (Att)'!B$3:C$220,2,FALSE)</f>
        <v>5.7927631639170798E-3</v>
      </c>
      <c r="C210">
        <f>VLOOKUP($A210,'Subtraction Matrices (Att)'!J$3:K$220,2,FALSE)</f>
        <v>4.8401723968784999E-3</v>
      </c>
      <c r="D210">
        <f>VLOOKUP($A210,'Subtraction Matrices (Att)'!R$3:S$220,2,FALSE)</f>
        <v>5.0568740891869003E-3</v>
      </c>
      <c r="E210">
        <f>VLOOKUP($A210,'Subtraction Matrices (Att)'!AH$3:AI$220,2,FALSE)</f>
        <v>3.82952549556062E-4</v>
      </c>
      <c r="F210">
        <f>VLOOKUP($A210,'Subtraction Matrices (Att)'!Z$3:AA$220,2,FALSE)</f>
        <v>6.8869171800807899E-3</v>
      </c>
      <c r="G210">
        <f>VLOOKUP($A210,'Subtraction Matrices (Att)'!AP$3:AQ$220,2,FALSE)</f>
        <v>4.2040372069090102E-4</v>
      </c>
      <c r="H210">
        <f>VLOOKUP($A210,'Subtraction Matrices (Att)'!AX$3:AY$220,2,FALSE)</f>
        <v>7.1105287753302701E-3</v>
      </c>
      <c r="T210" t="s">
        <v>8</v>
      </c>
      <c r="U210">
        <f>VLOOKUP($A210,'Subtraction Matrices (Att)'!B$3:E$220,3,FALSE)</f>
        <v>0.41416040100250601</v>
      </c>
      <c r="V210">
        <f>VLOOKUP($A210,'Subtraction Matrices (Att)'!J$3:L$220,3,FALSE)</f>
        <v>0.422077922077922</v>
      </c>
      <c r="W210">
        <f>VLOOKUP($A210,'Subtraction Matrices (Att)'!R$3:T$220,3,FALSE)</f>
        <v>0.43672316384180698</v>
      </c>
      <c r="X210">
        <f>VLOOKUP($A210,'Subtraction Matrices (Att)'!AH$3:AJ$220,3,FALSE)</f>
        <v>0.35164835164835101</v>
      </c>
      <c r="Y210">
        <f>VLOOKUP($A210,'Subtraction Matrices (Att)'!Z$3:AB$220,3,FALSE)</f>
        <v>0.393442622950819</v>
      </c>
      <c r="Z210">
        <f>VLOOKUP($A210,'Subtraction Matrices (Att)'!AP$3:AR$220,3,FALSE)</f>
        <v>0.329670329670329</v>
      </c>
      <c r="AA210">
        <f>VLOOKUP($A210,'Subtraction Matrices (Att)'!AX$3:AZ$220,3,FALSE)</f>
        <v>0.34074074074074001</v>
      </c>
      <c r="AN210" t="s">
        <v>8</v>
      </c>
      <c r="AO210">
        <f>VLOOKUP($A210,'Subtraction Matrices (Att)'!B$3:F$220,5,FALSE)</f>
        <v>57</v>
      </c>
      <c r="AP210">
        <f>VLOOKUP($A210,'Subtraction Matrices (Att)'!J$3:N$220,5,FALSE)</f>
        <v>56</v>
      </c>
      <c r="AQ210">
        <f>VLOOKUP($A210,'Subtraction Matrices (Att)'!R$3:V$220,5,FALSE)</f>
        <v>60</v>
      </c>
      <c r="AR210">
        <f>VLOOKUP($A210,'Subtraction Matrices (Att)'!AH$3:AL$220,5,FALSE)</f>
        <v>14</v>
      </c>
      <c r="AS210">
        <f>VLOOKUP($A210,'Subtraction Matrices (Att)'!Z$3:AD$220,5,FALSE)</f>
        <v>61</v>
      </c>
      <c r="AT210">
        <f>VLOOKUP($A210,'Subtraction Matrices (Att)'!AP$3:AT$220,5,FALSE)</f>
        <v>14</v>
      </c>
      <c r="AU210">
        <f>VLOOKUP($A210,'Subtraction Matrices (Att)'!AX$3:BB$220,5,FALSE)</f>
        <v>55</v>
      </c>
      <c r="BG210" t="s">
        <v>8</v>
      </c>
      <c r="BH210">
        <f>VLOOKUP($A210,'Subtraction Matrices (Att)'!B$3:G$220,6,FALSE)</f>
        <v>0.27014218009478602</v>
      </c>
      <c r="BI210">
        <f>VLOOKUP($A210,'Subtraction Matrices (Att)'!J$3:O$220,6,FALSE)</f>
        <v>0.26291079812206503</v>
      </c>
      <c r="BJ210">
        <f>VLOOKUP($A210,'Subtraction Matrices (Att)'!R$3:W$220,6,FALSE)</f>
        <v>0.28169014084506999</v>
      </c>
      <c r="BK210">
        <f>VLOOKUP($A210,'Subtraction Matrices (Att)'!AH$3:AM$220,6,FALSE)</f>
        <v>6.5727699530516395E-2</v>
      </c>
      <c r="BL210">
        <f>VLOOKUP($A210,'Subtraction Matrices (Att)'!Z$3:AE$220,6,FALSE)</f>
        <v>0.28638497652582101</v>
      </c>
      <c r="BM210">
        <f>VLOOKUP($A210,'Subtraction Matrices (Att)'!AP$3:AU$220,6,FALSE)</f>
        <v>6.5727699530516395E-2</v>
      </c>
      <c r="BN210">
        <f>VLOOKUP($A210,'Subtraction Matrices (Att)'!AX$3:BC$220,6,FALSE)</f>
        <v>0.25821596244131401</v>
      </c>
    </row>
    <row r="211" spans="1:66" x14ac:dyDescent="0.2">
      <c r="A211" t="s">
        <v>7</v>
      </c>
      <c r="B211">
        <f>VLOOKUP($A211,'Subtraction Matrices (Att)'!B$3:C$220,2,FALSE)</f>
        <v>2.7061135739781601E-2</v>
      </c>
      <c r="C211">
        <f>VLOOKUP($A211,'Subtraction Matrices (Att)'!J$3:K$220,2,FALSE)</f>
        <v>1.4021157440485999E-2</v>
      </c>
      <c r="D211">
        <f>VLOOKUP($A211,'Subtraction Matrices (Att)'!R$3:S$220,2,FALSE)</f>
        <v>1.8045464819243798E-2</v>
      </c>
      <c r="E211">
        <f>VLOOKUP($A211,'Subtraction Matrices (Att)'!AH$3:AI$220,2,FALSE)</f>
        <v>1.4278793810643699E-2</v>
      </c>
      <c r="F211">
        <f>VLOOKUP($A211,'Subtraction Matrices (Att)'!Z$3:AA$220,2,FALSE)</f>
        <v>1.7705440942968002E-2</v>
      </c>
      <c r="G211">
        <f>VLOOKUP($A211,'Subtraction Matrices (Att)'!AP$3:AQ$220,2,FALSE)</f>
        <v>1.5167131700963401E-2</v>
      </c>
      <c r="H211">
        <f>VLOOKUP($A211,'Subtraction Matrices (Att)'!AX$3:AY$220,2,FALSE)</f>
        <v>2.0291278557914398E-3</v>
      </c>
      <c r="T211" t="s">
        <v>7</v>
      </c>
      <c r="U211">
        <f>VLOOKUP($A211,'Subtraction Matrices (Att)'!B$3:E$220,3,FALSE)</f>
        <v>0.294829995342338</v>
      </c>
      <c r="V211">
        <f>VLOOKUP($A211,'Subtraction Matrices (Att)'!J$3:L$220,3,FALSE)</f>
        <v>0.33925438596491198</v>
      </c>
      <c r="W211">
        <f>VLOOKUP($A211,'Subtraction Matrices (Att)'!R$3:T$220,3,FALSE)</f>
        <v>0.33972153972153901</v>
      </c>
      <c r="X211">
        <f>VLOOKUP($A211,'Subtraction Matrices (Att)'!AH$3:AJ$220,3,FALSE)</f>
        <v>0.30473135525260597</v>
      </c>
      <c r="Y211">
        <f>VLOOKUP($A211,'Subtraction Matrices (Att)'!Z$3:AB$220,3,FALSE)</f>
        <v>0.31008771929824502</v>
      </c>
      <c r="Z211">
        <f>VLOOKUP($A211,'Subtraction Matrices (Att)'!AP$3:AR$220,3,FALSE)</f>
        <v>0.29510825982357602</v>
      </c>
      <c r="AA211">
        <f>VLOOKUP($A211,'Subtraction Matrices (Att)'!AX$3:AZ$220,3,FALSE)</f>
        <v>0.35517970401691301</v>
      </c>
      <c r="AN211" t="s">
        <v>7</v>
      </c>
      <c r="AO211">
        <f>VLOOKUP($A211,'Subtraction Matrices (Att)'!B$3:F$220,5,FALSE)</f>
        <v>114</v>
      </c>
      <c r="AP211">
        <f>VLOOKUP($A211,'Subtraction Matrices (Att)'!J$3:N$220,5,FALSE)</f>
        <v>96</v>
      </c>
      <c r="AQ211">
        <f>VLOOKUP($A211,'Subtraction Matrices (Att)'!R$3:V$220,5,FALSE)</f>
        <v>111</v>
      </c>
      <c r="AR211">
        <f>VLOOKUP($A211,'Subtraction Matrices (Att)'!AH$3:AL$220,5,FALSE)</f>
        <v>87</v>
      </c>
      <c r="AS211">
        <f>VLOOKUP($A211,'Subtraction Matrices (Att)'!Z$3:AD$220,5,FALSE)</f>
        <v>96</v>
      </c>
      <c r="AT211">
        <f>VLOOKUP($A211,'Subtraction Matrices (Att)'!AP$3:AT$220,5,FALSE)</f>
        <v>87</v>
      </c>
      <c r="AU211">
        <f>VLOOKUP($A211,'Subtraction Matrices (Att)'!AX$3:BB$220,5,FALSE)</f>
        <v>44</v>
      </c>
      <c r="BG211" t="s">
        <v>7</v>
      </c>
      <c r="BH211">
        <f>VLOOKUP($A211,'Subtraction Matrices (Att)'!B$3:G$220,6,FALSE)</f>
        <v>0.54028436018957304</v>
      </c>
      <c r="BI211">
        <f>VLOOKUP($A211,'Subtraction Matrices (Att)'!J$3:O$220,6,FALSE)</f>
        <v>0.45070422535211202</v>
      </c>
      <c r="BJ211">
        <f>VLOOKUP($A211,'Subtraction Matrices (Att)'!R$3:W$220,6,FALSE)</f>
        <v>0.52112676056338003</v>
      </c>
      <c r="BK211">
        <f>VLOOKUP($A211,'Subtraction Matrices (Att)'!AH$3:AM$220,6,FALSE)</f>
        <v>0.40845070422535201</v>
      </c>
      <c r="BL211">
        <f>VLOOKUP($A211,'Subtraction Matrices (Att)'!Z$3:AE$220,6,FALSE)</f>
        <v>0.45070422535211202</v>
      </c>
      <c r="BM211">
        <f>VLOOKUP($A211,'Subtraction Matrices (Att)'!AP$3:AU$220,6,FALSE)</f>
        <v>0.40845070422535201</v>
      </c>
      <c r="BN211">
        <f>VLOOKUP($A211,'Subtraction Matrices (Att)'!AX$3:BC$220,6,FALSE)</f>
        <v>0.20657276995305099</v>
      </c>
    </row>
    <row r="212" spans="1:66" x14ac:dyDescent="0.2">
      <c r="A212" t="s">
        <v>6</v>
      </c>
      <c r="B212">
        <f>VLOOKUP($A212,'Subtraction Matrices (Att)'!B$3:C$220,2,FALSE)</f>
        <v>7.2359896344994902E-3</v>
      </c>
      <c r="C212">
        <f>VLOOKUP($A212,'Subtraction Matrices (Att)'!J$3:K$220,2,FALSE)</f>
        <v>3.8040806676338601E-3</v>
      </c>
      <c r="D212">
        <f>VLOOKUP($A212,'Subtraction Matrices (Att)'!R$3:S$220,2,FALSE)</f>
        <v>6.1720239026521002E-3</v>
      </c>
      <c r="E212">
        <f>VLOOKUP($A212,'Subtraction Matrices (Att)'!AH$3:AI$220,2,FALSE)</f>
        <v>8.1646170920837095E-3</v>
      </c>
      <c r="F212">
        <f>VLOOKUP($A212,'Subtraction Matrices (Att)'!Z$3:AA$220,2,FALSE)</f>
        <v>6.2220369078687899E-3</v>
      </c>
      <c r="G212">
        <f>VLOOKUP($A212,'Subtraction Matrices (Att)'!AP$3:AQ$220,2,FALSE)</f>
        <v>8.0107831055767492E-3</v>
      </c>
      <c r="H212">
        <f>VLOOKUP($A212,'Subtraction Matrices (Att)'!AX$3:AY$220,2,FALSE)</f>
        <v>8.8054509000793403E-3</v>
      </c>
      <c r="T212" t="s">
        <v>6</v>
      </c>
      <c r="U212">
        <f>VLOOKUP($A212,'Subtraction Matrices (Att)'!B$3:E$220,3,FALSE)</f>
        <v>0.34711779448621499</v>
      </c>
      <c r="V212">
        <f>VLOOKUP($A212,'Subtraction Matrices (Att)'!J$3:L$220,3,FALSE)</f>
        <v>0.42146892655367202</v>
      </c>
      <c r="W212">
        <f>VLOOKUP($A212,'Subtraction Matrices (Att)'!R$3:T$220,3,FALSE)</f>
        <v>0.40112994350282399</v>
      </c>
      <c r="X212">
        <f>VLOOKUP($A212,'Subtraction Matrices (Att)'!AH$3:AJ$220,3,FALSE)</f>
        <v>0.34424313267095202</v>
      </c>
      <c r="Y212">
        <f>VLOOKUP($A212,'Subtraction Matrices (Att)'!Z$3:AB$220,3,FALSE)</f>
        <v>0.35519480519480501</v>
      </c>
      <c r="Z212">
        <f>VLOOKUP($A212,'Subtraction Matrices (Att)'!AP$3:AR$220,3,FALSE)</f>
        <v>0.33998790078644803</v>
      </c>
      <c r="AA212">
        <f>VLOOKUP($A212,'Subtraction Matrices (Att)'!AX$3:AZ$220,3,FALSE)</f>
        <v>0.32786885245901598</v>
      </c>
      <c r="AN212" t="s">
        <v>6</v>
      </c>
      <c r="AO212">
        <f>VLOOKUP($A212,'Subtraction Matrices (Att)'!B$3:F$220,5,FALSE)</f>
        <v>57</v>
      </c>
      <c r="AP212">
        <f>VLOOKUP($A212,'Subtraction Matrices (Att)'!J$3:N$220,5,FALSE)</f>
        <v>60</v>
      </c>
      <c r="AQ212">
        <f>VLOOKUP($A212,'Subtraction Matrices (Att)'!R$3:V$220,5,FALSE)</f>
        <v>60</v>
      </c>
      <c r="AR212">
        <f>VLOOKUP($A212,'Subtraction Matrices (Att)'!AH$3:AL$220,5,FALSE)</f>
        <v>59</v>
      </c>
      <c r="AS212">
        <f>VLOOKUP($A212,'Subtraction Matrices (Att)'!Z$3:AD$220,5,FALSE)</f>
        <v>56</v>
      </c>
      <c r="AT212">
        <f>VLOOKUP($A212,'Subtraction Matrices (Att)'!AP$3:AT$220,5,FALSE)</f>
        <v>58</v>
      </c>
      <c r="AU212">
        <f>VLOOKUP($A212,'Subtraction Matrices (Att)'!AX$3:BB$220,5,FALSE)</f>
        <v>62</v>
      </c>
      <c r="BG212" t="s">
        <v>6</v>
      </c>
      <c r="BH212">
        <f>VLOOKUP($A212,'Subtraction Matrices (Att)'!B$3:G$220,6,FALSE)</f>
        <v>0.27014218009478602</v>
      </c>
      <c r="BI212">
        <f>VLOOKUP($A212,'Subtraction Matrices (Att)'!J$3:O$220,6,FALSE)</f>
        <v>0.28169014084506999</v>
      </c>
      <c r="BJ212">
        <f>VLOOKUP($A212,'Subtraction Matrices (Att)'!R$3:W$220,6,FALSE)</f>
        <v>0.28169014084506999</v>
      </c>
      <c r="BK212">
        <f>VLOOKUP($A212,'Subtraction Matrices (Att)'!AH$3:AM$220,6,FALSE)</f>
        <v>0.27699530516431897</v>
      </c>
      <c r="BL212">
        <f>VLOOKUP($A212,'Subtraction Matrices (Att)'!Z$3:AE$220,6,FALSE)</f>
        <v>0.26291079812206503</v>
      </c>
      <c r="BM212">
        <f>VLOOKUP($A212,'Subtraction Matrices (Att)'!AP$3:AU$220,6,FALSE)</f>
        <v>0.27230046948356801</v>
      </c>
      <c r="BN212">
        <f>VLOOKUP($A212,'Subtraction Matrices (Att)'!AX$3:BC$220,6,FALSE)</f>
        <v>0.29107981220657198</v>
      </c>
    </row>
    <row r="213" spans="1:66" x14ac:dyDescent="0.2">
      <c r="A213" t="s">
        <v>5</v>
      </c>
      <c r="B213">
        <f>VLOOKUP($A213,'Subtraction Matrices (Att)'!B$3:C$220,2,FALSE)</f>
        <v>3.40458491763075E-3</v>
      </c>
      <c r="C213">
        <f>VLOOKUP($A213,'Subtraction Matrices (Att)'!J$3:K$220,2,FALSE)</f>
        <v>2.4386453189537299E-3</v>
      </c>
      <c r="D213">
        <f>VLOOKUP($A213,'Subtraction Matrices (Att)'!R$3:S$220,2,FALSE)</f>
        <v>2.15370604230613E-3</v>
      </c>
      <c r="E213">
        <f>VLOOKUP($A213,'Subtraction Matrices (Att)'!AH$3:AI$220,2,FALSE)</f>
        <v>3.8862161102932E-3</v>
      </c>
      <c r="F213">
        <f>VLOOKUP($A213,'Subtraction Matrices (Att)'!Z$3:AA$220,2,FALSE)</f>
        <v>2.74321867855188E-3</v>
      </c>
      <c r="G213">
        <f>VLOOKUP($A213,'Subtraction Matrices (Att)'!AP$3:AQ$220,2,FALSE)</f>
        <v>3.1325253957212099E-3</v>
      </c>
      <c r="H213">
        <f>VLOOKUP($A213,'Subtraction Matrices (Att)'!AX$3:AY$220,2,FALSE)</f>
        <v>3.2497692400820402E-3</v>
      </c>
      <c r="T213" t="s">
        <v>5</v>
      </c>
      <c r="U213">
        <f>VLOOKUP($A213,'Subtraction Matrices (Att)'!B$3:E$220,3,FALSE)</f>
        <v>0.443169398907103</v>
      </c>
      <c r="V213">
        <f>VLOOKUP($A213,'Subtraction Matrices (Att)'!J$3:L$220,3,FALSE)</f>
        <v>0.48638838475499002</v>
      </c>
      <c r="W213">
        <f>VLOOKUP($A213,'Subtraction Matrices (Att)'!R$3:T$220,3,FALSE)</f>
        <v>0.47474747474747397</v>
      </c>
      <c r="X213">
        <f>VLOOKUP($A213,'Subtraction Matrices (Att)'!AH$3:AJ$220,3,FALSE)</f>
        <v>0.42606516290726798</v>
      </c>
      <c r="Y213">
        <f>VLOOKUP($A213,'Subtraction Matrices (Att)'!Z$3:AB$220,3,FALSE)</f>
        <v>0.47223691168693799</v>
      </c>
      <c r="Z213">
        <f>VLOOKUP($A213,'Subtraction Matrices (Att)'!AP$3:AR$220,3,FALSE)</f>
        <v>0.41551020408163197</v>
      </c>
      <c r="AA213">
        <f>VLOOKUP($A213,'Subtraction Matrices (Att)'!AX$3:AZ$220,3,FALSE)</f>
        <v>0.42957334891876098</v>
      </c>
      <c r="AN213" t="s">
        <v>5</v>
      </c>
      <c r="AO213">
        <f>VLOOKUP($A213,'Subtraction Matrices (Att)'!B$3:F$220,5,FALSE)</f>
        <v>61</v>
      </c>
      <c r="AP213">
        <f>VLOOKUP($A213,'Subtraction Matrices (Att)'!J$3:N$220,5,FALSE)</f>
        <v>58</v>
      </c>
      <c r="AQ213">
        <f>VLOOKUP($A213,'Subtraction Matrices (Att)'!R$3:V$220,5,FALSE)</f>
        <v>55</v>
      </c>
      <c r="AR213">
        <f>VLOOKUP($A213,'Subtraction Matrices (Att)'!AH$3:AL$220,5,FALSE)</f>
        <v>57</v>
      </c>
      <c r="AS213">
        <f>VLOOKUP($A213,'Subtraction Matrices (Att)'!Z$3:AD$220,5,FALSE)</f>
        <v>62</v>
      </c>
      <c r="AT213">
        <f>VLOOKUP($A213,'Subtraction Matrices (Att)'!AP$3:AT$220,5,FALSE)</f>
        <v>50</v>
      </c>
      <c r="AU213">
        <f>VLOOKUP($A213,'Subtraction Matrices (Att)'!AX$3:BB$220,5,FALSE)</f>
        <v>59</v>
      </c>
      <c r="BG213" t="s">
        <v>5</v>
      </c>
      <c r="BH213">
        <f>VLOOKUP($A213,'Subtraction Matrices (Att)'!B$3:G$220,6,FALSE)</f>
        <v>0.28909952606634998</v>
      </c>
      <c r="BI213">
        <f>VLOOKUP($A213,'Subtraction Matrices (Att)'!J$3:O$220,6,FALSE)</f>
        <v>0.27230046948356801</v>
      </c>
      <c r="BJ213">
        <f>VLOOKUP($A213,'Subtraction Matrices (Att)'!R$3:W$220,6,FALSE)</f>
        <v>0.25821596244131401</v>
      </c>
      <c r="BK213">
        <f>VLOOKUP($A213,'Subtraction Matrices (Att)'!AH$3:AM$220,6,FALSE)</f>
        <v>0.26760563380281599</v>
      </c>
      <c r="BL213">
        <f>VLOOKUP($A213,'Subtraction Matrices (Att)'!Z$3:AE$220,6,FALSE)</f>
        <v>0.29107981220657198</v>
      </c>
      <c r="BM213">
        <f>VLOOKUP($A213,'Subtraction Matrices (Att)'!AP$3:AU$220,6,FALSE)</f>
        <v>0.23474178403755799</v>
      </c>
      <c r="BN213">
        <f>VLOOKUP($A213,'Subtraction Matrices (Att)'!AX$3:BC$220,6,FALSE)</f>
        <v>0.27699530516431897</v>
      </c>
    </row>
    <row r="214" spans="1:66" x14ac:dyDescent="0.2">
      <c r="A214" t="s">
        <v>4</v>
      </c>
      <c r="B214">
        <f>VLOOKUP($A214,'Subtraction Matrices (Att)'!B$3:C$220,2,FALSE)</f>
        <v>8.6440868305890095E-3</v>
      </c>
      <c r="C214">
        <f>VLOOKUP($A214,'Subtraction Matrices (Att)'!J$3:K$220,2,FALSE)</f>
        <v>6.45165575962335E-3</v>
      </c>
      <c r="D214">
        <f>VLOOKUP($A214,'Subtraction Matrices (Att)'!R$3:S$220,2,FALSE)</f>
        <v>7.0964952526963903E-3</v>
      </c>
      <c r="E214">
        <f>VLOOKUP($A214,'Subtraction Matrices (Att)'!AH$3:AI$220,2,FALSE)</f>
        <v>5.5398043987650702E-3</v>
      </c>
      <c r="F214">
        <f>VLOOKUP($A214,'Subtraction Matrices (Att)'!Z$3:AA$220,2,FALSE)</f>
        <v>9.5152401387345997E-3</v>
      </c>
      <c r="G214">
        <f>VLOOKUP($A214,'Subtraction Matrices (Att)'!AP$3:AQ$220,2,FALSE)</f>
        <v>6.11146388405858E-3</v>
      </c>
      <c r="H214">
        <f>VLOOKUP($A214,'Subtraction Matrices (Att)'!AX$3:AY$220,2,FALSE)</f>
        <v>3.3631928436557699E-3</v>
      </c>
      <c r="T214" t="s">
        <v>4</v>
      </c>
      <c r="U214">
        <f>VLOOKUP($A214,'Subtraction Matrices (Att)'!B$3:E$220,3,FALSE)</f>
        <v>0.36208811551277298</v>
      </c>
      <c r="V214">
        <f>VLOOKUP($A214,'Subtraction Matrices (Att)'!J$3:L$220,3,FALSE)</f>
        <v>0.38893766461808599</v>
      </c>
      <c r="W214">
        <f>VLOOKUP($A214,'Subtraction Matrices (Att)'!R$3:T$220,3,FALSE)</f>
        <v>0.38877192982456099</v>
      </c>
      <c r="X214">
        <f>VLOOKUP($A214,'Subtraction Matrices (Att)'!AH$3:AJ$220,3,FALSE)</f>
        <v>0.36911686938127902</v>
      </c>
      <c r="Y214">
        <f>VLOOKUP($A214,'Subtraction Matrices (Att)'!Z$3:AB$220,3,FALSE)</f>
        <v>0.36280701754385902</v>
      </c>
      <c r="Z214">
        <f>VLOOKUP($A214,'Subtraction Matrices (Att)'!AP$3:AR$220,3,FALSE)</f>
        <v>0.37249417249417199</v>
      </c>
      <c r="AA214">
        <f>VLOOKUP($A214,'Subtraction Matrices (Att)'!AX$3:AZ$220,3,FALSE)</f>
        <v>0.375</v>
      </c>
      <c r="AN214" t="s">
        <v>4</v>
      </c>
      <c r="AO214">
        <f>VLOOKUP($A214,'Subtraction Matrices (Att)'!B$3:F$220,5,FALSE)</f>
        <v>74</v>
      </c>
      <c r="AP214">
        <f>VLOOKUP($A214,'Subtraction Matrices (Att)'!J$3:N$220,5,FALSE)</f>
        <v>68</v>
      </c>
      <c r="AQ214">
        <f>VLOOKUP($A214,'Subtraction Matrices (Att)'!R$3:V$220,5,FALSE)</f>
        <v>76</v>
      </c>
      <c r="AR214">
        <f>VLOOKUP($A214,'Subtraction Matrices (Att)'!AH$3:AL$220,5,FALSE)</f>
        <v>62</v>
      </c>
      <c r="AS214">
        <f>VLOOKUP($A214,'Subtraction Matrices (Att)'!Z$3:AD$220,5,FALSE)</f>
        <v>76</v>
      </c>
      <c r="AT214">
        <f>VLOOKUP($A214,'Subtraction Matrices (Att)'!AP$3:AT$220,5,FALSE)</f>
        <v>66</v>
      </c>
      <c r="AU214">
        <f>VLOOKUP($A214,'Subtraction Matrices (Att)'!AX$3:BB$220,5,FALSE)</f>
        <v>48</v>
      </c>
      <c r="BG214" t="s">
        <v>4</v>
      </c>
      <c r="BH214">
        <f>VLOOKUP($A214,'Subtraction Matrices (Att)'!B$3:G$220,6,FALSE)</f>
        <v>0.350710900473933</v>
      </c>
      <c r="BI214">
        <f>VLOOKUP($A214,'Subtraction Matrices (Att)'!J$3:O$220,6,FALSE)</f>
        <v>0.31924882629107898</v>
      </c>
      <c r="BJ214">
        <f>VLOOKUP($A214,'Subtraction Matrices (Att)'!R$3:W$220,6,FALSE)</f>
        <v>0.35680751173708902</v>
      </c>
      <c r="BK214">
        <f>VLOOKUP($A214,'Subtraction Matrices (Att)'!AH$3:AM$220,6,FALSE)</f>
        <v>0.29107981220657198</v>
      </c>
      <c r="BL214">
        <f>VLOOKUP($A214,'Subtraction Matrices (Att)'!Z$3:AE$220,6,FALSE)</f>
        <v>0.35680751173708902</v>
      </c>
      <c r="BM214">
        <f>VLOOKUP($A214,'Subtraction Matrices (Att)'!AP$3:AU$220,6,FALSE)</f>
        <v>0.309859154929577</v>
      </c>
      <c r="BN214">
        <f>VLOOKUP($A214,'Subtraction Matrices (Att)'!AX$3:BC$220,6,FALSE)</f>
        <v>0.22535211267605601</v>
      </c>
    </row>
    <row r="215" spans="1:66" x14ac:dyDescent="0.2">
      <c r="A215" t="s">
        <v>3</v>
      </c>
      <c r="B215">
        <f>VLOOKUP($A215,'Subtraction Matrices (Att)'!B$3:C$220,2,FALSE)</f>
        <v>4.1218670253142199E-3</v>
      </c>
      <c r="C215">
        <f>VLOOKUP($A215,'Subtraction Matrices (Att)'!J$3:K$220,2,FALSE)</f>
        <v>1.9630998174560402E-3</v>
      </c>
      <c r="D215">
        <f>VLOOKUP($A215,'Subtraction Matrices (Att)'!R$3:S$220,2,FALSE)</f>
        <v>2.7666512120099601E-3</v>
      </c>
      <c r="E215">
        <f>VLOOKUP($A215,'Subtraction Matrices (Att)'!AH$3:AI$220,2,FALSE)</f>
        <v>2.6270672412929E-3</v>
      </c>
      <c r="F215">
        <f>VLOOKUP($A215,'Subtraction Matrices (Att)'!Z$3:AA$220,2,FALSE)</f>
        <v>3.4782587207127002E-3</v>
      </c>
      <c r="G215">
        <f>VLOOKUP($A215,'Subtraction Matrices (Att)'!AP$3:AQ$220,2,FALSE)</f>
        <v>2.6417877507754301E-3</v>
      </c>
      <c r="H215">
        <f>VLOOKUP($A215,'Subtraction Matrices (Att)'!AX$3:AY$220,2,FALSE)</f>
        <v>3.2845533188717501E-3</v>
      </c>
      <c r="T215" t="s">
        <v>3</v>
      </c>
      <c r="U215">
        <f>VLOOKUP($A215,'Subtraction Matrices (Att)'!B$3:E$220,3,FALSE)</f>
        <v>0.45019607843137199</v>
      </c>
      <c r="V215">
        <f>VLOOKUP($A215,'Subtraction Matrices (Att)'!J$3:L$220,3,FALSE)</f>
        <v>0.50067476383265797</v>
      </c>
      <c r="W215">
        <f>VLOOKUP($A215,'Subtraction Matrices (Att)'!R$3:T$220,3,FALSE)</f>
        <v>0.46897163120567298</v>
      </c>
      <c r="X215">
        <f>VLOOKUP($A215,'Subtraction Matrices (Att)'!AH$3:AJ$220,3,FALSE)</f>
        <v>0.41707317073170702</v>
      </c>
      <c r="Y215">
        <f>VLOOKUP($A215,'Subtraction Matrices (Att)'!Z$3:AB$220,3,FALSE)</f>
        <v>0.46808510638297801</v>
      </c>
      <c r="Z215">
        <f>VLOOKUP($A215,'Subtraction Matrices (Att)'!AP$3:AR$220,3,FALSE)</f>
        <v>0.42435897435897402</v>
      </c>
      <c r="AA215">
        <f>VLOOKUP($A215,'Subtraction Matrices (Att)'!AX$3:AZ$220,3,FALSE)</f>
        <v>0.42693877551020398</v>
      </c>
      <c r="AN215" t="s">
        <v>3</v>
      </c>
      <c r="AO215">
        <f>VLOOKUP($A215,'Subtraction Matrices (Att)'!B$3:F$220,5,FALSE)</f>
        <v>51</v>
      </c>
      <c r="AP215">
        <f>VLOOKUP($A215,'Subtraction Matrices (Att)'!J$3:N$220,5,FALSE)</f>
        <v>39</v>
      </c>
      <c r="AQ215">
        <f>VLOOKUP($A215,'Subtraction Matrices (Att)'!R$3:V$220,5,FALSE)</f>
        <v>48</v>
      </c>
      <c r="AR215">
        <f>VLOOKUP($A215,'Subtraction Matrices (Att)'!AH$3:AL$220,5,FALSE)</f>
        <v>41</v>
      </c>
      <c r="AS215">
        <f>VLOOKUP($A215,'Subtraction Matrices (Att)'!Z$3:AD$220,5,FALSE)</f>
        <v>47</v>
      </c>
      <c r="AT215">
        <f>VLOOKUP($A215,'Subtraction Matrices (Att)'!AP$3:AT$220,5,FALSE)</f>
        <v>40</v>
      </c>
      <c r="AU215">
        <f>VLOOKUP($A215,'Subtraction Matrices (Att)'!AX$3:BB$220,5,FALSE)</f>
        <v>50</v>
      </c>
      <c r="BG215" t="s">
        <v>3</v>
      </c>
      <c r="BH215">
        <f>VLOOKUP($A215,'Subtraction Matrices (Att)'!B$3:G$220,6,FALSE)</f>
        <v>0.24170616113744001</v>
      </c>
      <c r="BI215">
        <f>VLOOKUP($A215,'Subtraction Matrices (Att)'!J$3:O$220,6,FALSE)</f>
        <v>0.183098591549295</v>
      </c>
      <c r="BJ215">
        <f>VLOOKUP($A215,'Subtraction Matrices (Att)'!R$3:W$220,6,FALSE)</f>
        <v>0.22535211267605601</v>
      </c>
      <c r="BK215">
        <f>VLOOKUP($A215,'Subtraction Matrices (Att)'!AH$3:AM$220,6,FALSE)</f>
        <v>0.19248826291079801</v>
      </c>
      <c r="BL215">
        <f>VLOOKUP($A215,'Subtraction Matrices (Att)'!Z$3:AE$220,6,FALSE)</f>
        <v>0.22065727699530499</v>
      </c>
      <c r="BM215">
        <f>VLOOKUP($A215,'Subtraction Matrices (Att)'!AP$3:AU$220,6,FALSE)</f>
        <v>0.187793427230046</v>
      </c>
      <c r="BN215">
        <f>VLOOKUP($A215,'Subtraction Matrices (Att)'!AX$3:BC$220,6,FALSE)</f>
        <v>0.23474178403755799</v>
      </c>
    </row>
    <row r="216" spans="1:66" x14ac:dyDescent="0.2">
      <c r="A216" t="s">
        <v>2</v>
      </c>
      <c r="B216">
        <f>VLOOKUP($A216,'Subtraction Matrices (Att)'!B$3:C$220,2,FALSE)</f>
        <v>1.41398692659199E-2</v>
      </c>
      <c r="C216">
        <f>VLOOKUP($A216,'Subtraction Matrices (Att)'!J$3:K$220,2,FALSE)</f>
        <v>1.02247688741711E-2</v>
      </c>
      <c r="D216">
        <f>VLOOKUP($A216,'Subtraction Matrices (Att)'!R$3:S$220,2,FALSE)</f>
        <v>1.2481644994043599E-2</v>
      </c>
      <c r="E216">
        <f>VLOOKUP($A216,'Subtraction Matrices (Att)'!AH$3:AI$220,2,FALSE)</f>
        <v>9.7702250632603297E-3</v>
      </c>
      <c r="F216">
        <f>VLOOKUP($A216,'Subtraction Matrices (Att)'!Z$3:AA$220,2,FALSE)</f>
        <v>1.02929529813188E-2</v>
      </c>
      <c r="G216">
        <f>VLOOKUP($A216,'Subtraction Matrices (Att)'!AP$3:AQ$220,2,FALSE)</f>
        <v>1.6495867056309701E-2</v>
      </c>
      <c r="H216">
        <f>VLOOKUP($A216,'Subtraction Matrices (Att)'!AX$3:AY$220,2,FALSE)</f>
        <v>4.1825760230272298E-3</v>
      </c>
      <c r="T216" t="s">
        <v>2</v>
      </c>
      <c r="U216">
        <f>VLOOKUP($A216,'Subtraction Matrices (Att)'!B$3:E$220,3,FALSE)</f>
        <v>0.35007932310946499</v>
      </c>
      <c r="V216">
        <f>VLOOKUP($A216,'Subtraction Matrices (Att)'!J$3:L$220,3,FALSE)</f>
        <v>0.39740259740259698</v>
      </c>
      <c r="W216">
        <f>VLOOKUP($A216,'Subtraction Matrices (Att)'!R$3:T$220,3,FALSE)</f>
        <v>0.38603913273400298</v>
      </c>
      <c r="X216">
        <f>VLOOKUP($A216,'Subtraction Matrices (Att)'!AH$3:AJ$220,3,FALSE)</f>
        <v>0.32908163265306101</v>
      </c>
      <c r="Y216">
        <f>VLOOKUP($A216,'Subtraction Matrices (Att)'!Z$3:AB$220,3,FALSE)</f>
        <v>0.337650323774283</v>
      </c>
      <c r="Z216">
        <f>VLOOKUP($A216,'Subtraction Matrices (Att)'!AP$3:AR$220,3,FALSE)</f>
        <v>0.31200396825396798</v>
      </c>
      <c r="AA216">
        <f>VLOOKUP($A216,'Subtraction Matrices (Att)'!AX$3:AZ$220,3,FALSE)</f>
        <v>0.38675958188153298</v>
      </c>
      <c r="AN216" t="s">
        <v>2</v>
      </c>
      <c r="AO216">
        <f>VLOOKUP($A216,'Subtraction Matrices (Att)'!B$3:F$220,5,FALSE)</f>
        <v>62</v>
      </c>
      <c r="AP216">
        <f>VLOOKUP($A216,'Subtraction Matrices (Att)'!J$3:N$220,5,FALSE)</f>
        <v>56</v>
      </c>
      <c r="AQ216">
        <f>VLOOKUP($A216,'Subtraction Matrices (Att)'!R$3:V$220,5,FALSE)</f>
        <v>62</v>
      </c>
      <c r="AR216">
        <f>VLOOKUP($A216,'Subtraction Matrices (Att)'!AH$3:AL$220,5,FALSE)</f>
        <v>49</v>
      </c>
      <c r="AS216">
        <f>VLOOKUP($A216,'Subtraction Matrices (Att)'!Z$3:AD$220,5,FALSE)</f>
        <v>47</v>
      </c>
      <c r="AT216">
        <f>VLOOKUP($A216,'Subtraction Matrices (Att)'!AP$3:AT$220,5,FALSE)</f>
        <v>64</v>
      </c>
      <c r="AU216">
        <f>VLOOKUP($A216,'Subtraction Matrices (Att)'!AX$3:BB$220,5,FALSE)</f>
        <v>42</v>
      </c>
      <c r="BG216" t="s">
        <v>2</v>
      </c>
      <c r="BH216">
        <f>VLOOKUP($A216,'Subtraction Matrices (Att)'!B$3:G$220,6,FALSE)</f>
        <v>0.29383886255924102</v>
      </c>
      <c r="BI216">
        <f>VLOOKUP($A216,'Subtraction Matrices (Att)'!J$3:O$220,6,FALSE)</f>
        <v>0.26291079812206503</v>
      </c>
      <c r="BJ216">
        <f>VLOOKUP($A216,'Subtraction Matrices (Att)'!R$3:W$220,6,FALSE)</f>
        <v>0.29107981220657198</v>
      </c>
      <c r="BK216">
        <f>VLOOKUP($A216,'Subtraction Matrices (Att)'!AH$3:AM$220,6,FALSE)</f>
        <v>0.230046948356807</v>
      </c>
      <c r="BL216">
        <f>VLOOKUP($A216,'Subtraction Matrices (Att)'!Z$3:AE$220,6,FALSE)</f>
        <v>0.22065727699530499</v>
      </c>
      <c r="BM216">
        <f>VLOOKUP($A216,'Subtraction Matrices (Att)'!AP$3:AU$220,6,FALSE)</f>
        <v>0.30046948356807501</v>
      </c>
      <c r="BN216">
        <f>VLOOKUP($A216,'Subtraction Matrices (Att)'!AX$3:BC$220,6,FALSE)</f>
        <v>0.19718309859154901</v>
      </c>
    </row>
    <row r="217" spans="1:66" x14ac:dyDescent="0.2">
      <c r="A217" t="s">
        <v>1</v>
      </c>
      <c r="B217">
        <f>VLOOKUP($A217,'Subtraction Matrices (Att)'!B$3:C$220,2,FALSE)</f>
        <v>1.54100249105198E-3</v>
      </c>
      <c r="C217">
        <f>VLOOKUP($A217,'Subtraction Matrices (Att)'!J$3:K$220,2,FALSE)</f>
        <v>1.9195622675550401E-3</v>
      </c>
      <c r="D217">
        <f>VLOOKUP($A217,'Subtraction Matrices (Att)'!R$3:S$220,2,FALSE)</f>
        <v>1.1611602597178599E-3</v>
      </c>
      <c r="E217">
        <f>VLOOKUP($A217,'Subtraction Matrices (Att)'!AH$3:AI$220,2,FALSE)</f>
        <v>2.0045057413113601E-3</v>
      </c>
      <c r="F217">
        <f>VLOOKUP($A217,'Subtraction Matrices (Att)'!Z$3:AA$220,2,FALSE)</f>
        <v>2.0311586297552301E-3</v>
      </c>
      <c r="G217">
        <f>VLOOKUP($A217,'Subtraction Matrices (Att)'!AP$3:AQ$220,2,FALSE)</f>
        <v>1.75418978938897E-3</v>
      </c>
      <c r="H217">
        <f>VLOOKUP($A217,'Subtraction Matrices (Att)'!AX$3:AY$220,2,FALSE)</f>
        <v>3.3851349218479701E-3</v>
      </c>
      <c r="T217" t="s">
        <v>1</v>
      </c>
      <c r="U217">
        <f>VLOOKUP($A217,'Subtraction Matrices (Att)'!B$3:E$220,3,FALSE)</f>
        <v>0.52195121951219503</v>
      </c>
      <c r="V217">
        <f>VLOOKUP($A217,'Subtraction Matrices (Att)'!J$3:L$220,3,FALSE)</f>
        <v>0.50951374207188105</v>
      </c>
      <c r="W217">
        <f>VLOOKUP($A217,'Subtraction Matrices (Att)'!R$3:T$220,3,FALSE)</f>
        <v>0.55465587044534403</v>
      </c>
      <c r="X217">
        <f>VLOOKUP($A217,'Subtraction Matrices (Att)'!AH$3:AJ$220,3,FALSE)</f>
        <v>0.45256410256410201</v>
      </c>
      <c r="Y217">
        <f>VLOOKUP($A217,'Subtraction Matrices (Att)'!Z$3:AB$220,3,FALSE)</f>
        <v>0.476190476190476</v>
      </c>
      <c r="Z217">
        <f>VLOOKUP($A217,'Subtraction Matrices (Att)'!AP$3:AR$220,3,FALSE)</f>
        <v>0.46794871794871701</v>
      </c>
      <c r="AA217">
        <f>VLOOKUP($A217,'Subtraction Matrices (Att)'!AX$3:AZ$220,3,FALSE)</f>
        <v>0.44047619047619002</v>
      </c>
      <c r="AN217" t="s">
        <v>1</v>
      </c>
      <c r="AO217">
        <f>VLOOKUP($A217,'Subtraction Matrices (Att)'!B$3:F$220,5,FALSE)</f>
        <v>41</v>
      </c>
      <c r="AP217">
        <f>VLOOKUP($A217,'Subtraction Matrices (Att)'!J$3:N$220,5,FALSE)</f>
        <v>44</v>
      </c>
      <c r="AQ217">
        <f>VLOOKUP($A217,'Subtraction Matrices (Att)'!R$3:V$220,5,FALSE)</f>
        <v>39</v>
      </c>
      <c r="AR217">
        <f>VLOOKUP($A217,'Subtraction Matrices (Att)'!AH$3:AL$220,5,FALSE)</f>
        <v>40</v>
      </c>
      <c r="AS217">
        <f>VLOOKUP($A217,'Subtraction Matrices (Att)'!Z$3:AD$220,5,FALSE)</f>
        <v>36</v>
      </c>
      <c r="AT217">
        <f>VLOOKUP($A217,'Subtraction Matrices (Att)'!AP$3:AT$220,5,FALSE)</f>
        <v>40</v>
      </c>
      <c r="AU217">
        <f>VLOOKUP($A217,'Subtraction Matrices (Att)'!AX$3:BB$220,5,FALSE)</f>
        <v>49</v>
      </c>
      <c r="BG217" t="s">
        <v>1</v>
      </c>
      <c r="BH217">
        <f>VLOOKUP($A217,'Subtraction Matrices (Att)'!B$3:G$220,6,FALSE)</f>
        <v>0.19431279620853001</v>
      </c>
      <c r="BI217">
        <f>VLOOKUP($A217,'Subtraction Matrices (Att)'!J$3:O$220,6,FALSE)</f>
        <v>0.20657276995305099</v>
      </c>
      <c r="BJ217">
        <f>VLOOKUP($A217,'Subtraction Matrices (Att)'!R$3:W$220,6,FALSE)</f>
        <v>0.183098591549295</v>
      </c>
      <c r="BK217">
        <f>VLOOKUP($A217,'Subtraction Matrices (Att)'!AH$3:AM$220,6,FALSE)</f>
        <v>0.187793427230046</v>
      </c>
      <c r="BL217">
        <f>VLOOKUP($A217,'Subtraction Matrices (Att)'!Z$3:AE$220,6,FALSE)</f>
        <v>0.169014084507042</v>
      </c>
      <c r="BM217">
        <f>VLOOKUP($A217,'Subtraction Matrices (Att)'!AP$3:AU$220,6,FALSE)</f>
        <v>0.187793427230046</v>
      </c>
      <c r="BN217">
        <f>VLOOKUP($A217,'Subtraction Matrices (Att)'!AX$3:BC$220,6,FALSE)</f>
        <v>0.230046948356807</v>
      </c>
    </row>
    <row r="218" spans="1:66" x14ac:dyDescent="0.2">
      <c r="A218" t="s">
        <v>0</v>
      </c>
      <c r="B218">
        <f>VLOOKUP($A218,'Subtraction Matrices (Att)'!B$3:C$220,2,FALSE)</f>
        <v>2.14935895369206E-6</v>
      </c>
      <c r="C218">
        <f>VLOOKUP($A218,'Subtraction Matrices (Att)'!J$3:K$220,2,FALSE)</f>
        <v>4.6730334932014802E-4</v>
      </c>
      <c r="D218">
        <f>VLOOKUP($A218,'Subtraction Matrices (Att)'!R$3:S$220,2,FALSE)</f>
        <v>5.3549793193185104E-4</v>
      </c>
      <c r="E218">
        <f>VLOOKUP($A218,'Subtraction Matrices (Att)'!AH$3:AI$220,2,FALSE)</f>
        <v>1.30081752823435E-3</v>
      </c>
      <c r="F218">
        <f>VLOOKUP($A218,'Subtraction Matrices (Att)'!Z$3:AA$220,2,FALSE)</f>
        <v>7.3322456382936903E-4</v>
      </c>
      <c r="G218">
        <f>VLOOKUP($A218,'Subtraction Matrices (Att)'!AP$3:AQ$220,2,FALSE)</f>
        <v>1.85208582849634E-3</v>
      </c>
      <c r="H218">
        <f>VLOOKUP($A218,'Subtraction Matrices (Att)'!AX$3:AY$220,2,FALSE)</f>
        <v>8.7133230106573305E-4</v>
      </c>
      <c r="T218" t="s">
        <v>0</v>
      </c>
      <c r="U218">
        <f>VLOOKUP($A218,'Subtraction Matrices (Att)'!B$3:E$220,3,FALSE)</f>
        <v>0.66666666666666596</v>
      </c>
      <c r="V218">
        <f>VLOOKUP($A218,'Subtraction Matrices (Att)'!J$3:L$220,3,FALSE)</f>
        <v>0.32051282051281998</v>
      </c>
      <c r="W218">
        <f>VLOOKUP($A218,'Subtraction Matrices (Att)'!R$3:T$220,3,FALSE)</f>
        <v>0.35238095238095202</v>
      </c>
      <c r="X218">
        <f>VLOOKUP($A218,'Subtraction Matrices (Att)'!AH$3:AJ$220,3,FALSE)</f>
        <v>0.27619047619047599</v>
      </c>
      <c r="Y218">
        <f>VLOOKUP($A218,'Subtraction Matrices (Att)'!Z$3:AB$220,3,FALSE)</f>
        <v>0.39047619047618998</v>
      </c>
      <c r="Z218">
        <f>VLOOKUP($A218,'Subtraction Matrices (Att)'!AP$3:AR$220,3,FALSE)</f>
        <v>0.25714285714285701</v>
      </c>
      <c r="AA218">
        <f>VLOOKUP($A218,'Subtraction Matrices (Att)'!AX$3:AZ$220,3,FALSE)</f>
        <v>0.31868131868131799</v>
      </c>
      <c r="AN218" t="s">
        <v>0</v>
      </c>
      <c r="AO218">
        <f>VLOOKUP($A218,'Subtraction Matrices (Att)'!B$3:F$220,5,FALSE)</f>
        <v>3</v>
      </c>
      <c r="AP218">
        <f>VLOOKUP($A218,'Subtraction Matrices (Att)'!J$3:N$220,5,FALSE)</f>
        <v>13</v>
      </c>
      <c r="AQ218">
        <f>VLOOKUP($A218,'Subtraction Matrices (Att)'!R$3:V$220,5,FALSE)</f>
        <v>15</v>
      </c>
      <c r="AR218">
        <f>VLOOKUP($A218,'Subtraction Matrices (Att)'!AH$3:AL$220,5,FALSE)</f>
        <v>15</v>
      </c>
      <c r="AS218">
        <f>VLOOKUP($A218,'Subtraction Matrices (Att)'!Z$3:AD$220,5,FALSE)</f>
        <v>15</v>
      </c>
      <c r="AT218">
        <f>VLOOKUP($A218,'Subtraction Matrices (Att)'!AP$3:AT$220,5,FALSE)</f>
        <v>15</v>
      </c>
      <c r="AU218">
        <f>VLOOKUP($A218,'Subtraction Matrices (Att)'!AX$3:BB$220,5,FALSE)</f>
        <v>14</v>
      </c>
      <c r="BG218" t="s">
        <v>0</v>
      </c>
      <c r="BH218">
        <f>VLOOKUP($A218,'Subtraction Matrices (Att)'!B$3:G$220,6,FALSE)</f>
        <v>1.42180094786729E-2</v>
      </c>
      <c r="BI218">
        <f>VLOOKUP($A218,'Subtraction Matrices (Att)'!J$3:O$220,6,FALSE)</f>
        <v>6.1032863849765202E-2</v>
      </c>
      <c r="BJ218">
        <f>VLOOKUP($A218,'Subtraction Matrices (Att)'!R$3:W$220,6,FALSE)</f>
        <v>7.0422535211267595E-2</v>
      </c>
      <c r="BK218">
        <f>VLOOKUP($A218,'Subtraction Matrices (Att)'!AH$3:AM$220,6,FALSE)</f>
        <v>7.0422535211267595E-2</v>
      </c>
      <c r="BL218">
        <f>VLOOKUP($A218,'Subtraction Matrices (Att)'!Z$3:AE$220,6,FALSE)</f>
        <v>7.0422535211267595E-2</v>
      </c>
      <c r="BM218">
        <f>VLOOKUP($A218,'Subtraction Matrices (Att)'!AP$3:AU$220,6,FALSE)</f>
        <v>7.0422535211267595E-2</v>
      </c>
      <c r="BN218">
        <f>VLOOKUP($A218,'Subtraction Matrices (Att)'!AX$3:BC$220,6,FALSE)</f>
        <v>6.5727699530516395E-2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tabSelected="1" workbookViewId="0">
      <selection activeCell="E3" sqref="E3"/>
    </sheetView>
  </sheetViews>
  <sheetFormatPr baseColWidth="10" defaultRowHeight="16" x14ac:dyDescent="0.2"/>
  <cols>
    <col min="2" max="2" width="23.5" customWidth="1"/>
    <col min="3" max="3" width="22.6640625" customWidth="1"/>
    <col min="4" max="4" width="24.6640625" customWidth="1"/>
    <col min="5" max="5" width="23.6640625" customWidth="1"/>
    <col min="6" max="6" width="23" customWidth="1"/>
    <col min="7" max="7" width="22.33203125" customWidth="1"/>
    <col min="8" max="8" width="23.33203125" customWidth="1"/>
    <col min="10" max="10" width="10.83203125" customWidth="1"/>
  </cols>
  <sheetData>
    <row r="1" spans="1:8" x14ac:dyDescent="0.2">
      <c r="A1" s="3" t="s">
        <v>251</v>
      </c>
    </row>
    <row r="2" spans="1:8" x14ac:dyDescent="0.2">
      <c r="B2" t="s">
        <v>252</v>
      </c>
      <c r="C2" t="s">
        <v>250</v>
      </c>
      <c r="D2" t="s">
        <v>233</v>
      </c>
      <c r="E2" t="s">
        <v>235</v>
      </c>
      <c r="F2" t="s">
        <v>231</v>
      </c>
      <c r="G2" t="s">
        <v>232</v>
      </c>
      <c r="H2" t="s">
        <v>245</v>
      </c>
    </row>
    <row r="3" spans="1:8" ht="80" customHeight="1" x14ac:dyDescent="0.2">
      <c r="A3" t="s">
        <v>246</v>
      </c>
      <c r="B3" s="5" t="s">
        <v>254</v>
      </c>
      <c r="C3" s="5" t="s">
        <v>255</v>
      </c>
      <c r="D3" s="21" t="s">
        <v>276</v>
      </c>
      <c r="E3" s="5" t="s">
        <v>258</v>
      </c>
      <c r="F3" s="5" t="s">
        <v>260</v>
      </c>
      <c r="G3" s="5" t="s">
        <v>261</v>
      </c>
      <c r="H3" s="5" t="s">
        <v>259</v>
      </c>
    </row>
    <row r="4" spans="1:8" ht="83" customHeight="1" thickBot="1" x14ac:dyDescent="0.25">
      <c r="A4" t="s">
        <v>247</v>
      </c>
      <c r="B4" s="5" t="s">
        <v>268</v>
      </c>
      <c r="C4" s="5" t="s">
        <v>269</v>
      </c>
      <c r="D4" s="5" t="s">
        <v>270</v>
      </c>
      <c r="E4" s="5" t="s">
        <v>271</v>
      </c>
      <c r="F4" s="5" t="s">
        <v>273</v>
      </c>
      <c r="G4" s="5" t="s">
        <v>272</v>
      </c>
      <c r="H4" s="5" t="s">
        <v>274</v>
      </c>
    </row>
    <row r="5" spans="1:8" ht="81" thickTop="1" x14ac:dyDescent="0.2">
      <c r="A5" t="s">
        <v>249</v>
      </c>
      <c r="B5" s="7" t="s">
        <v>262</v>
      </c>
      <c r="C5" s="11" t="s">
        <v>264</v>
      </c>
      <c r="D5" s="9" t="s">
        <v>263</v>
      </c>
      <c r="E5" s="13" t="s">
        <v>256</v>
      </c>
      <c r="F5" s="15" t="s">
        <v>266</v>
      </c>
      <c r="G5" s="17" t="s">
        <v>265</v>
      </c>
      <c r="H5" s="19" t="s">
        <v>257</v>
      </c>
    </row>
    <row r="6" spans="1:8" ht="81" thickBot="1" x14ac:dyDescent="0.25">
      <c r="A6" t="s">
        <v>248</v>
      </c>
      <c r="B6" s="8" t="s">
        <v>262</v>
      </c>
      <c r="C6" s="12" t="s">
        <v>264</v>
      </c>
      <c r="D6" s="10" t="s">
        <v>263</v>
      </c>
      <c r="E6" s="14" t="s">
        <v>256</v>
      </c>
      <c r="F6" s="16" t="s">
        <v>266</v>
      </c>
      <c r="G6" s="18" t="s">
        <v>265</v>
      </c>
      <c r="H6" s="20" t="s">
        <v>257</v>
      </c>
    </row>
    <row r="7" spans="1:8" ht="17" thickTop="1" x14ac:dyDescent="0.2"/>
    <row r="9" spans="1:8" ht="112" x14ac:dyDescent="0.2">
      <c r="G9" s="5" t="s">
        <v>275</v>
      </c>
      <c r="H9" s="6" t="s">
        <v>267</v>
      </c>
    </row>
    <row r="10" spans="1:8" ht="144" x14ac:dyDescent="0.2">
      <c r="C10" s="5" t="s">
        <v>253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Subtraction Matrices (Att)</vt:lpstr>
      <vt:lpstr>plots</vt:lpstr>
      <vt:lpstr>Top 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2016-12-10T20:11:57Z</dcterms:created>
  <dcterms:modified xsi:type="dcterms:W3CDTF">2017-01-10T00:05:44Z</dcterms:modified>
</cp:coreProperties>
</file>