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owner/Functional_Connectivity/Data/Graph_Metrics/"/>
    </mc:Choice>
  </mc:AlternateContent>
  <bookViews>
    <workbookView xWindow="0" yWindow="0" windowWidth="28800" windowHeight="18000" tabRatio="500" activeTab="2"/>
  </bookViews>
  <sheets>
    <sheet name="Metrics" sheetId="1" r:id="rId1"/>
    <sheet name="plot" sheetId="2" r:id="rId2"/>
    <sheet name="Top 5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3" i="2" l="1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G2" i="2"/>
  <c r="B2" i="2"/>
  <c r="F5" i="2"/>
  <c r="B6" i="2"/>
  <c r="D6" i="2"/>
  <c r="BK3" i="2"/>
  <c r="BL3" i="2"/>
  <c r="BM3" i="2"/>
  <c r="BN3" i="2"/>
  <c r="BO3" i="2"/>
  <c r="BP3" i="2"/>
  <c r="BK4" i="2"/>
  <c r="BL4" i="2"/>
  <c r="BM4" i="2"/>
  <c r="BN4" i="2"/>
  <c r="BO4" i="2"/>
  <c r="BP4" i="2"/>
  <c r="BK5" i="2"/>
  <c r="BL5" i="2"/>
  <c r="BM5" i="2"/>
  <c r="BN5" i="2"/>
  <c r="BO5" i="2"/>
  <c r="BP5" i="2"/>
  <c r="BK6" i="2"/>
  <c r="BL6" i="2"/>
  <c r="BM6" i="2"/>
  <c r="BN6" i="2"/>
  <c r="BO6" i="2"/>
  <c r="BP6" i="2"/>
  <c r="BK7" i="2"/>
  <c r="BL7" i="2"/>
  <c r="BM7" i="2"/>
  <c r="BN7" i="2"/>
  <c r="BO7" i="2"/>
  <c r="BP7" i="2"/>
  <c r="BK8" i="2"/>
  <c r="BL8" i="2"/>
  <c r="BM8" i="2"/>
  <c r="BN8" i="2"/>
  <c r="BO8" i="2"/>
  <c r="BP8" i="2"/>
  <c r="BK9" i="2"/>
  <c r="BL9" i="2"/>
  <c r="BM9" i="2"/>
  <c r="BN9" i="2"/>
  <c r="BO9" i="2"/>
  <c r="BP9" i="2"/>
  <c r="BK10" i="2"/>
  <c r="BL10" i="2"/>
  <c r="BM10" i="2"/>
  <c r="BN10" i="2"/>
  <c r="BO10" i="2"/>
  <c r="BP10" i="2"/>
  <c r="BK11" i="2"/>
  <c r="BL11" i="2"/>
  <c r="BM11" i="2"/>
  <c r="BN11" i="2"/>
  <c r="BO11" i="2"/>
  <c r="BP11" i="2"/>
  <c r="BK12" i="2"/>
  <c r="BL12" i="2"/>
  <c r="BM12" i="2"/>
  <c r="BN12" i="2"/>
  <c r="BO12" i="2"/>
  <c r="BP12" i="2"/>
  <c r="BK13" i="2"/>
  <c r="BL13" i="2"/>
  <c r="BM13" i="2"/>
  <c r="BN13" i="2"/>
  <c r="BO13" i="2"/>
  <c r="BP13" i="2"/>
  <c r="BK14" i="2"/>
  <c r="BL14" i="2"/>
  <c r="BM14" i="2"/>
  <c r="BN14" i="2"/>
  <c r="BO14" i="2"/>
  <c r="BP14" i="2"/>
  <c r="BK15" i="2"/>
  <c r="BL15" i="2"/>
  <c r="BM15" i="2"/>
  <c r="BN15" i="2"/>
  <c r="BO15" i="2"/>
  <c r="BP15" i="2"/>
  <c r="BK16" i="2"/>
  <c r="BL16" i="2"/>
  <c r="BM16" i="2"/>
  <c r="BN16" i="2"/>
  <c r="BO16" i="2"/>
  <c r="BP16" i="2"/>
  <c r="BK17" i="2"/>
  <c r="BL17" i="2"/>
  <c r="BM17" i="2"/>
  <c r="BN17" i="2"/>
  <c r="BO17" i="2"/>
  <c r="BP17" i="2"/>
  <c r="BK18" i="2"/>
  <c r="BL18" i="2"/>
  <c r="BM18" i="2"/>
  <c r="BN18" i="2"/>
  <c r="BO18" i="2"/>
  <c r="BP18" i="2"/>
  <c r="BK19" i="2"/>
  <c r="BL19" i="2"/>
  <c r="BM19" i="2"/>
  <c r="BN19" i="2"/>
  <c r="BO19" i="2"/>
  <c r="BP19" i="2"/>
  <c r="BK20" i="2"/>
  <c r="BL20" i="2"/>
  <c r="BM20" i="2"/>
  <c r="BN20" i="2"/>
  <c r="BO20" i="2"/>
  <c r="BP20" i="2"/>
  <c r="BK21" i="2"/>
  <c r="BL21" i="2"/>
  <c r="BM21" i="2"/>
  <c r="BN21" i="2"/>
  <c r="BO21" i="2"/>
  <c r="BP21" i="2"/>
  <c r="BK22" i="2"/>
  <c r="BL22" i="2"/>
  <c r="BM22" i="2"/>
  <c r="BN22" i="2"/>
  <c r="BO22" i="2"/>
  <c r="BP22" i="2"/>
  <c r="BK23" i="2"/>
  <c r="BL23" i="2"/>
  <c r="BM23" i="2"/>
  <c r="BN23" i="2"/>
  <c r="BO23" i="2"/>
  <c r="BP23" i="2"/>
  <c r="BK24" i="2"/>
  <c r="BL24" i="2"/>
  <c r="BM24" i="2"/>
  <c r="BN24" i="2"/>
  <c r="BO24" i="2"/>
  <c r="BP24" i="2"/>
  <c r="BK25" i="2"/>
  <c r="BL25" i="2"/>
  <c r="BM25" i="2"/>
  <c r="BN25" i="2"/>
  <c r="BO25" i="2"/>
  <c r="BP25" i="2"/>
  <c r="BK26" i="2"/>
  <c r="BL26" i="2"/>
  <c r="BM26" i="2"/>
  <c r="BN26" i="2"/>
  <c r="BO26" i="2"/>
  <c r="BP26" i="2"/>
  <c r="BK27" i="2"/>
  <c r="BL27" i="2"/>
  <c r="BM27" i="2"/>
  <c r="BN27" i="2"/>
  <c r="BO27" i="2"/>
  <c r="BP27" i="2"/>
  <c r="BK28" i="2"/>
  <c r="BL28" i="2"/>
  <c r="BM28" i="2"/>
  <c r="BN28" i="2"/>
  <c r="BO28" i="2"/>
  <c r="BP28" i="2"/>
  <c r="BK29" i="2"/>
  <c r="BL29" i="2"/>
  <c r="BM29" i="2"/>
  <c r="BN29" i="2"/>
  <c r="BO29" i="2"/>
  <c r="BP29" i="2"/>
  <c r="BK30" i="2"/>
  <c r="BL30" i="2"/>
  <c r="BM30" i="2"/>
  <c r="BN30" i="2"/>
  <c r="BO30" i="2"/>
  <c r="BP30" i="2"/>
  <c r="BK31" i="2"/>
  <c r="BL31" i="2"/>
  <c r="BM31" i="2"/>
  <c r="BN31" i="2"/>
  <c r="BO31" i="2"/>
  <c r="BP31" i="2"/>
  <c r="BK32" i="2"/>
  <c r="BL32" i="2"/>
  <c r="BM32" i="2"/>
  <c r="BN32" i="2"/>
  <c r="BO32" i="2"/>
  <c r="BP32" i="2"/>
  <c r="BK33" i="2"/>
  <c r="BL33" i="2"/>
  <c r="BM33" i="2"/>
  <c r="BN33" i="2"/>
  <c r="BO33" i="2"/>
  <c r="BP33" i="2"/>
  <c r="BK34" i="2"/>
  <c r="BL34" i="2"/>
  <c r="BM34" i="2"/>
  <c r="BN34" i="2"/>
  <c r="BO34" i="2"/>
  <c r="BP34" i="2"/>
  <c r="BK35" i="2"/>
  <c r="BL35" i="2"/>
  <c r="BM35" i="2"/>
  <c r="BN35" i="2"/>
  <c r="BO35" i="2"/>
  <c r="BP35" i="2"/>
  <c r="BK36" i="2"/>
  <c r="BL36" i="2"/>
  <c r="BM36" i="2"/>
  <c r="BN36" i="2"/>
  <c r="BO36" i="2"/>
  <c r="BP36" i="2"/>
  <c r="BK37" i="2"/>
  <c r="BL37" i="2"/>
  <c r="BM37" i="2"/>
  <c r="BN37" i="2"/>
  <c r="BO37" i="2"/>
  <c r="BP37" i="2"/>
  <c r="BK38" i="2"/>
  <c r="BL38" i="2"/>
  <c r="BM38" i="2"/>
  <c r="BN38" i="2"/>
  <c r="BO38" i="2"/>
  <c r="BP38" i="2"/>
  <c r="BK39" i="2"/>
  <c r="BL39" i="2"/>
  <c r="BM39" i="2"/>
  <c r="BN39" i="2"/>
  <c r="BO39" i="2"/>
  <c r="BP39" i="2"/>
  <c r="BK40" i="2"/>
  <c r="BL40" i="2"/>
  <c r="BM40" i="2"/>
  <c r="BN40" i="2"/>
  <c r="BO40" i="2"/>
  <c r="BP40" i="2"/>
  <c r="BK41" i="2"/>
  <c r="BL41" i="2"/>
  <c r="BM41" i="2"/>
  <c r="BN41" i="2"/>
  <c r="BO41" i="2"/>
  <c r="BP41" i="2"/>
  <c r="BK42" i="2"/>
  <c r="BL42" i="2"/>
  <c r="BM42" i="2"/>
  <c r="BN42" i="2"/>
  <c r="BO42" i="2"/>
  <c r="BP42" i="2"/>
  <c r="BK43" i="2"/>
  <c r="BL43" i="2"/>
  <c r="BM43" i="2"/>
  <c r="BN43" i="2"/>
  <c r="BO43" i="2"/>
  <c r="BP43" i="2"/>
  <c r="BK44" i="2"/>
  <c r="BL44" i="2"/>
  <c r="BM44" i="2"/>
  <c r="BN44" i="2"/>
  <c r="BO44" i="2"/>
  <c r="BP44" i="2"/>
  <c r="BK45" i="2"/>
  <c r="BL45" i="2"/>
  <c r="BM45" i="2"/>
  <c r="BN45" i="2"/>
  <c r="BO45" i="2"/>
  <c r="BP45" i="2"/>
  <c r="BK46" i="2"/>
  <c r="BL46" i="2"/>
  <c r="BM46" i="2"/>
  <c r="BN46" i="2"/>
  <c r="BO46" i="2"/>
  <c r="BP46" i="2"/>
  <c r="BK47" i="2"/>
  <c r="BL47" i="2"/>
  <c r="BM47" i="2"/>
  <c r="BN47" i="2"/>
  <c r="BO47" i="2"/>
  <c r="BP47" i="2"/>
  <c r="BK48" i="2"/>
  <c r="BL48" i="2"/>
  <c r="BM48" i="2"/>
  <c r="BN48" i="2"/>
  <c r="BO48" i="2"/>
  <c r="BP48" i="2"/>
  <c r="BK49" i="2"/>
  <c r="BL49" i="2"/>
  <c r="BM49" i="2"/>
  <c r="BN49" i="2"/>
  <c r="BO49" i="2"/>
  <c r="BP49" i="2"/>
  <c r="BK50" i="2"/>
  <c r="BL50" i="2"/>
  <c r="BM50" i="2"/>
  <c r="BN50" i="2"/>
  <c r="BO50" i="2"/>
  <c r="BP50" i="2"/>
  <c r="BK51" i="2"/>
  <c r="BL51" i="2"/>
  <c r="BM51" i="2"/>
  <c r="BN51" i="2"/>
  <c r="BO51" i="2"/>
  <c r="BP51" i="2"/>
  <c r="BK52" i="2"/>
  <c r="BL52" i="2"/>
  <c r="BM52" i="2"/>
  <c r="BN52" i="2"/>
  <c r="BO52" i="2"/>
  <c r="BP52" i="2"/>
  <c r="BK53" i="2"/>
  <c r="BL53" i="2"/>
  <c r="BM53" i="2"/>
  <c r="BN53" i="2"/>
  <c r="BO53" i="2"/>
  <c r="BP53" i="2"/>
  <c r="BK54" i="2"/>
  <c r="BL54" i="2"/>
  <c r="BM54" i="2"/>
  <c r="BN54" i="2"/>
  <c r="BO54" i="2"/>
  <c r="BP54" i="2"/>
  <c r="BK55" i="2"/>
  <c r="BL55" i="2"/>
  <c r="BM55" i="2"/>
  <c r="BN55" i="2"/>
  <c r="BO55" i="2"/>
  <c r="BP55" i="2"/>
  <c r="BK56" i="2"/>
  <c r="BL56" i="2"/>
  <c r="BM56" i="2"/>
  <c r="BN56" i="2"/>
  <c r="BO56" i="2"/>
  <c r="BP56" i="2"/>
  <c r="BK57" i="2"/>
  <c r="BL57" i="2"/>
  <c r="BM57" i="2"/>
  <c r="BN57" i="2"/>
  <c r="BO57" i="2"/>
  <c r="BP57" i="2"/>
  <c r="BK58" i="2"/>
  <c r="BL58" i="2"/>
  <c r="BM58" i="2"/>
  <c r="BN58" i="2"/>
  <c r="BO58" i="2"/>
  <c r="BP58" i="2"/>
  <c r="BK59" i="2"/>
  <c r="BL59" i="2"/>
  <c r="BM59" i="2"/>
  <c r="BN59" i="2"/>
  <c r="BO59" i="2"/>
  <c r="BP59" i="2"/>
  <c r="BK60" i="2"/>
  <c r="BL60" i="2"/>
  <c r="BM60" i="2"/>
  <c r="BN60" i="2"/>
  <c r="BO60" i="2"/>
  <c r="BP60" i="2"/>
  <c r="BK61" i="2"/>
  <c r="BL61" i="2"/>
  <c r="BM61" i="2"/>
  <c r="BN61" i="2"/>
  <c r="BO61" i="2"/>
  <c r="BP61" i="2"/>
  <c r="BK62" i="2"/>
  <c r="BL62" i="2"/>
  <c r="BM62" i="2"/>
  <c r="BN62" i="2"/>
  <c r="BO62" i="2"/>
  <c r="BP62" i="2"/>
  <c r="BK63" i="2"/>
  <c r="BL63" i="2"/>
  <c r="BM63" i="2"/>
  <c r="BN63" i="2"/>
  <c r="BO63" i="2"/>
  <c r="BP63" i="2"/>
  <c r="BK64" i="2"/>
  <c r="BL64" i="2"/>
  <c r="BM64" i="2"/>
  <c r="BN64" i="2"/>
  <c r="BO64" i="2"/>
  <c r="BP64" i="2"/>
  <c r="BK65" i="2"/>
  <c r="BL65" i="2"/>
  <c r="BM65" i="2"/>
  <c r="BN65" i="2"/>
  <c r="BO65" i="2"/>
  <c r="BP65" i="2"/>
  <c r="BK66" i="2"/>
  <c r="BL66" i="2"/>
  <c r="BM66" i="2"/>
  <c r="BN66" i="2"/>
  <c r="BO66" i="2"/>
  <c r="BP66" i="2"/>
  <c r="BK67" i="2"/>
  <c r="BL67" i="2"/>
  <c r="BM67" i="2"/>
  <c r="BN67" i="2"/>
  <c r="BO67" i="2"/>
  <c r="BP67" i="2"/>
  <c r="BK68" i="2"/>
  <c r="BL68" i="2"/>
  <c r="BM68" i="2"/>
  <c r="BN68" i="2"/>
  <c r="BO68" i="2"/>
  <c r="BP68" i="2"/>
  <c r="BK69" i="2"/>
  <c r="BL69" i="2"/>
  <c r="BM69" i="2"/>
  <c r="BN69" i="2"/>
  <c r="BO69" i="2"/>
  <c r="BP69" i="2"/>
  <c r="BK70" i="2"/>
  <c r="BL70" i="2"/>
  <c r="BM70" i="2"/>
  <c r="BN70" i="2"/>
  <c r="BO70" i="2"/>
  <c r="BP70" i="2"/>
  <c r="BK71" i="2"/>
  <c r="BL71" i="2"/>
  <c r="BM71" i="2"/>
  <c r="BN71" i="2"/>
  <c r="BO71" i="2"/>
  <c r="BP71" i="2"/>
  <c r="BK72" i="2"/>
  <c r="BL72" i="2"/>
  <c r="BM72" i="2"/>
  <c r="BN72" i="2"/>
  <c r="BO72" i="2"/>
  <c r="BP72" i="2"/>
  <c r="BK73" i="2"/>
  <c r="BL73" i="2"/>
  <c r="BM73" i="2"/>
  <c r="BN73" i="2"/>
  <c r="BO73" i="2"/>
  <c r="BP73" i="2"/>
  <c r="BK74" i="2"/>
  <c r="BL74" i="2"/>
  <c r="BM74" i="2"/>
  <c r="BN74" i="2"/>
  <c r="BO74" i="2"/>
  <c r="BP74" i="2"/>
  <c r="BK75" i="2"/>
  <c r="BL75" i="2"/>
  <c r="BM75" i="2"/>
  <c r="BN75" i="2"/>
  <c r="BO75" i="2"/>
  <c r="BP75" i="2"/>
  <c r="BK76" i="2"/>
  <c r="BL76" i="2"/>
  <c r="BM76" i="2"/>
  <c r="BN76" i="2"/>
  <c r="BO76" i="2"/>
  <c r="BP76" i="2"/>
  <c r="BK77" i="2"/>
  <c r="BL77" i="2"/>
  <c r="BM77" i="2"/>
  <c r="BN77" i="2"/>
  <c r="BO77" i="2"/>
  <c r="BP77" i="2"/>
  <c r="BK78" i="2"/>
  <c r="BL78" i="2"/>
  <c r="BM78" i="2"/>
  <c r="BN78" i="2"/>
  <c r="BO78" i="2"/>
  <c r="BP78" i="2"/>
  <c r="BK79" i="2"/>
  <c r="BL79" i="2"/>
  <c r="BM79" i="2"/>
  <c r="BN79" i="2"/>
  <c r="BO79" i="2"/>
  <c r="BP79" i="2"/>
  <c r="BK80" i="2"/>
  <c r="BL80" i="2"/>
  <c r="BM80" i="2"/>
  <c r="BN80" i="2"/>
  <c r="BO80" i="2"/>
  <c r="BP80" i="2"/>
  <c r="BK81" i="2"/>
  <c r="BL81" i="2"/>
  <c r="BM81" i="2"/>
  <c r="BN81" i="2"/>
  <c r="BO81" i="2"/>
  <c r="BP81" i="2"/>
  <c r="BK82" i="2"/>
  <c r="BL82" i="2"/>
  <c r="BM82" i="2"/>
  <c r="BN82" i="2"/>
  <c r="BO82" i="2"/>
  <c r="BP82" i="2"/>
  <c r="BK83" i="2"/>
  <c r="BL83" i="2"/>
  <c r="BM83" i="2"/>
  <c r="BN83" i="2"/>
  <c r="BO83" i="2"/>
  <c r="BP83" i="2"/>
  <c r="BK84" i="2"/>
  <c r="BL84" i="2"/>
  <c r="BM84" i="2"/>
  <c r="BN84" i="2"/>
  <c r="BO84" i="2"/>
  <c r="BP84" i="2"/>
  <c r="BK85" i="2"/>
  <c r="BL85" i="2"/>
  <c r="BM85" i="2"/>
  <c r="BN85" i="2"/>
  <c r="BO85" i="2"/>
  <c r="BP85" i="2"/>
  <c r="BK86" i="2"/>
  <c r="BL86" i="2"/>
  <c r="BM86" i="2"/>
  <c r="BN86" i="2"/>
  <c r="BO86" i="2"/>
  <c r="BP86" i="2"/>
  <c r="BK87" i="2"/>
  <c r="BL87" i="2"/>
  <c r="BM87" i="2"/>
  <c r="BN87" i="2"/>
  <c r="BO87" i="2"/>
  <c r="BP87" i="2"/>
  <c r="BK88" i="2"/>
  <c r="BL88" i="2"/>
  <c r="BM88" i="2"/>
  <c r="BN88" i="2"/>
  <c r="BO88" i="2"/>
  <c r="BP88" i="2"/>
  <c r="BK89" i="2"/>
  <c r="BL89" i="2"/>
  <c r="BM89" i="2"/>
  <c r="BN89" i="2"/>
  <c r="BO89" i="2"/>
  <c r="BP89" i="2"/>
  <c r="BK90" i="2"/>
  <c r="BL90" i="2"/>
  <c r="BM90" i="2"/>
  <c r="BN90" i="2"/>
  <c r="BO90" i="2"/>
  <c r="BP90" i="2"/>
  <c r="BK91" i="2"/>
  <c r="BL91" i="2"/>
  <c r="BM91" i="2"/>
  <c r="BN91" i="2"/>
  <c r="BO91" i="2"/>
  <c r="BP91" i="2"/>
  <c r="BK92" i="2"/>
  <c r="BL92" i="2"/>
  <c r="BM92" i="2"/>
  <c r="BN92" i="2"/>
  <c r="BO92" i="2"/>
  <c r="BP92" i="2"/>
  <c r="BK93" i="2"/>
  <c r="BL93" i="2"/>
  <c r="BM93" i="2"/>
  <c r="BN93" i="2"/>
  <c r="BO93" i="2"/>
  <c r="BP93" i="2"/>
  <c r="BK94" i="2"/>
  <c r="BL94" i="2"/>
  <c r="BM94" i="2"/>
  <c r="BN94" i="2"/>
  <c r="BO94" i="2"/>
  <c r="BP94" i="2"/>
  <c r="BK95" i="2"/>
  <c r="BL95" i="2"/>
  <c r="BM95" i="2"/>
  <c r="BN95" i="2"/>
  <c r="BO95" i="2"/>
  <c r="BP95" i="2"/>
  <c r="BK96" i="2"/>
  <c r="BL96" i="2"/>
  <c r="BM96" i="2"/>
  <c r="BN96" i="2"/>
  <c r="BO96" i="2"/>
  <c r="BP96" i="2"/>
  <c r="BK97" i="2"/>
  <c r="BL97" i="2"/>
  <c r="BM97" i="2"/>
  <c r="BN97" i="2"/>
  <c r="BO97" i="2"/>
  <c r="BP97" i="2"/>
  <c r="BK98" i="2"/>
  <c r="BL98" i="2"/>
  <c r="BM98" i="2"/>
  <c r="BN98" i="2"/>
  <c r="BO98" i="2"/>
  <c r="BP98" i="2"/>
  <c r="BK99" i="2"/>
  <c r="BL99" i="2"/>
  <c r="BM99" i="2"/>
  <c r="BN99" i="2"/>
  <c r="BO99" i="2"/>
  <c r="BP99" i="2"/>
  <c r="BK100" i="2"/>
  <c r="BL100" i="2"/>
  <c r="BM100" i="2"/>
  <c r="BN100" i="2"/>
  <c r="BO100" i="2"/>
  <c r="BP100" i="2"/>
  <c r="BK101" i="2"/>
  <c r="BL101" i="2"/>
  <c r="BM101" i="2"/>
  <c r="BN101" i="2"/>
  <c r="BO101" i="2"/>
  <c r="BP101" i="2"/>
  <c r="BK102" i="2"/>
  <c r="BL102" i="2"/>
  <c r="BM102" i="2"/>
  <c r="BN102" i="2"/>
  <c r="BO102" i="2"/>
  <c r="BP102" i="2"/>
  <c r="BK103" i="2"/>
  <c r="BL103" i="2"/>
  <c r="BM103" i="2"/>
  <c r="BN103" i="2"/>
  <c r="BO103" i="2"/>
  <c r="BP103" i="2"/>
  <c r="BK104" i="2"/>
  <c r="BL104" i="2"/>
  <c r="BM104" i="2"/>
  <c r="BN104" i="2"/>
  <c r="BO104" i="2"/>
  <c r="BP104" i="2"/>
  <c r="BK105" i="2"/>
  <c r="BL105" i="2"/>
  <c r="BM105" i="2"/>
  <c r="BN105" i="2"/>
  <c r="BO105" i="2"/>
  <c r="BP105" i="2"/>
  <c r="BK106" i="2"/>
  <c r="BL106" i="2"/>
  <c r="BM106" i="2"/>
  <c r="BN106" i="2"/>
  <c r="BO106" i="2"/>
  <c r="BP106" i="2"/>
  <c r="BK107" i="2"/>
  <c r="BL107" i="2"/>
  <c r="BM107" i="2"/>
  <c r="BN107" i="2"/>
  <c r="BO107" i="2"/>
  <c r="BP107" i="2"/>
  <c r="BK108" i="2"/>
  <c r="BL108" i="2"/>
  <c r="BM108" i="2"/>
  <c r="BN108" i="2"/>
  <c r="BO108" i="2"/>
  <c r="BP108" i="2"/>
  <c r="BK109" i="2"/>
  <c r="BL109" i="2"/>
  <c r="BM109" i="2"/>
  <c r="BN109" i="2"/>
  <c r="BO109" i="2"/>
  <c r="BP109" i="2"/>
  <c r="BK110" i="2"/>
  <c r="BL110" i="2"/>
  <c r="BM110" i="2"/>
  <c r="BN110" i="2"/>
  <c r="BO110" i="2"/>
  <c r="BP110" i="2"/>
  <c r="BK111" i="2"/>
  <c r="BL111" i="2"/>
  <c r="BM111" i="2"/>
  <c r="BN111" i="2"/>
  <c r="BO111" i="2"/>
  <c r="BP111" i="2"/>
  <c r="BK112" i="2"/>
  <c r="BL112" i="2"/>
  <c r="BM112" i="2"/>
  <c r="BN112" i="2"/>
  <c r="BO112" i="2"/>
  <c r="BP112" i="2"/>
  <c r="BK113" i="2"/>
  <c r="BL113" i="2"/>
  <c r="BM113" i="2"/>
  <c r="BN113" i="2"/>
  <c r="BO113" i="2"/>
  <c r="BP113" i="2"/>
  <c r="BK114" i="2"/>
  <c r="BL114" i="2"/>
  <c r="BM114" i="2"/>
  <c r="BN114" i="2"/>
  <c r="BO114" i="2"/>
  <c r="BP114" i="2"/>
  <c r="BK115" i="2"/>
  <c r="BL115" i="2"/>
  <c r="BM115" i="2"/>
  <c r="BN115" i="2"/>
  <c r="BO115" i="2"/>
  <c r="BP115" i="2"/>
  <c r="BK116" i="2"/>
  <c r="BL116" i="2"/>
  <c r="BM116" i="2"/>
  <c r="BN116" i="2"/>
  <c r="BO116" i="2"/>
  <c r="BP116" i="2"/>
  <c r="BK117" i="2"/>
  <c r="BL117" i="2"/>
  <c r="BM117" i="2"/>
  <c r="BN117" i="2"/>
  <c r="BO117" i="2"/>
  <c r="BP117" i="2"/>
  <c r="BK118" i="2"/>
  <c r="BL118" i="2"/>
  <c r="BM118" i="2"/>
  <c r="BN118" i="2"/>
  <c r="BO118" i="2"/>
  <c r="BP118" i="2"/>
  <c r="BK119" i="2"/>
  <c r="BL119" i="2"/>
  <c r="BM119" i="2"/>
  <c r="BN119" i="2"/>
  <c r="BO119" i="2"/>
  <c r="BP119" i="2"/>
  <c r="BK120" i="2"/>
  <c r="BL120" i="2"/>
  <c r="BM120" i="2"/>
  <c r="BN120" i="2"/>
  <c r="BO120" i="2"/>
  <c r="BP120" i="2"/>
  <c r="BK121" i="2"/>
  <c r="BL121" i="2"/>
  <c r="BM121" i="2"/>
  <c r="BN121" i="2"/>
  <c r="BO121" i="2"/>
  <c r="BP121" i="2"/>
  <c r="BK122" i="2"/>
  <c r="BL122" i="2"/>
  <c r="BM122" i="2"/>
  <c r="BN122" i="2"/>
  <c r="BO122" i="2"/>
  <c r="BP122" i="2"/>
  <c r="BK123" i="2"/>
  <c r="BL123" i="2"/>
  <c r="BM123" i="2"/>
  <c r="BN123" i="2"/>
  <c r="BO123" i="2"/>
  <c r="BP123" i="2"/>
  <c r="BK124" i="2"/>
  <c r="BL124" i="2"/>
  <c r="BM124" i="2"/>
  <c r="BN124" i="2"/>
  <c r="BO124" i="2"/>
  <c r="BP124" i="2"/>
  <c r="BK125" i="2"/>
  <c r="BL125" i="2"/>
  <c r="BM125" i="2"/>
  <c r="BN125" i="2"/>
  <c r="BO125" i="2"/>
  <c r="BP125" i="2"/>
  <c r="BK126" i="2"/>
  <c r="BL126" i="2"/>
  <c r="BM126" i="2"/>
  <c r="BN126" i="2"/>
  <c r="BO126" i="2"/>
  <c r="BP126" i="2"/>
  <c r="BK127" i="2"/>
  <c r="BL127" i="2"/>
  <c r="BM127" i="2"/>
  <c r="BN127" i="2"/>
  <c r="BO127" i="2"/>
  <c r="BP127" i="2"/>
  <c r="BK128" i="2"/>
  <c r="BL128" i="2"/>
  <c r="BM128" i="2"/>
  <c r="BN128" i="2"/>
  <c r="BO128" i="2"/>
  <c r="BP128" i="2"/>
  <c r="BK129" i="2"/>
  <c r="BL129" i="2"/>
  <c r="BM129" i="2"/>
  <c r="BN129" i="2"/>
  <c r="BO129" i="2"/>
  <c r="BP129" i="2"/>
  <c r="BK130" i="2"/>
  <c r="BL130" i="2"/>
  <c r="BM130" i="2"/>
  <c r="BN130" i="2"/>
  <c r="BO130" i="2"/>
  <c r="BP130" i="2"/>
  <c r="BK131" i="2"/>
  <c r="BL131" i="2"/>
  <c r="BM131" i="2"/>
  <c r="BN131" i="2"/>
  <c r="BO131" i="2"/>
  <c r="BP131" i="2"/>
  <c r="BK132" i="2"/>
  <c r="BL132" i="2"/>
  <c r="BM132" i="2"/>
  <c r="BN132" i="2"/>
  <c r="BO132" i="2"/>
  <c r="BP132" i="2"/>
  <c r="BK133" i="2"/>
  <c r="BL133" i="2"/>
  <c r="BM133" i="2"/>
  <c r="BN133" i="2"/>
  <c r="BO133" i="2"/>
  <c r="BP133" i="2"/>
  <c r="BK134" i="2"/>
  <c r="BL134" i="2"/>
  <c r="BM134" i="2"/>
  <c r="BN134" i="2"/>
  <c r="BO134" i="2"/>
  <c r="BP134" i="2"/>
  <c r="BK135" i="2"/>
  <c r="BL135" i="2"/>
  <c r="BM135" i="2"/>
  <c r="BN135" i="2"/>
  <c r="BO135" i="2"/>
  <c r="BP135" i="2"/>
  <c r="BK136" i="2"/>
  <c r="BL136" i="2"/>
  <c r="BM136" i="2"/>
  <c r="BN136" i="2"/>
  <c r="BO136" i="2"/>
  <c r="BP136" i="2"/>
  <c r="BK137" i="2"/>
  <c r="BL137" i="2"/>
  <c r="BM137" i="2"/>
  <c r="BN137" i="2"/>
  <c r="BO137" i="2"/>
  <c r="BP137" i="2"/>
  <c r="BK138" i="2"/>
  <c r="BL138" i="2"/>
  <c r="BM138" i="2"/>
  <c r="BN138" i="2"/>
  <c r="BO138" i="2"/>
  <c r="BP138" i="2"/>
  <c r="BK139" i="2"/>
  <c r="BL139" i="2"/>
  <c r="BM139" i="2"/>
  <c r="BN139" i="2"/>
  <c r="BO139" i="2"/>
  <c r="BP139" i="2"/>
  <c r="BK140" i="2"/>
  <c r="BL140" i="2"/>
  <c r="BM140" i="2"/>
  <c r="BN140" i="2"/>
  <c r="BO140" i="2"/>
  <c r="BP140" i="2"/>
  <c r="BK141" i="2"/>
  <c r="BL141" i="2"/>
  <c r="BM141" i="2"/>
  <c r="BN141" i="2"/>
  <c r="BO141" i="2"/>
  <c r="BP141" i="2"/>
  <c r="BK142" i="2"/>
  <c r="BL142" i="2"/>
  <c r="BM142" i="2"/>
  <c r="BN142" i="2"/>
  <c r="BO142" i="2"/>
  <c r="BP142" i="2"/>
  <c r="BK143" i="2"/>
  <c r="BL143" i="2"/>
  <c r="BM143" i="2"/>
  <c r="BN143" i="2"/>
  <c r="BO143" i="2"/>
  <c r="BP143" i="2"/>
  <c r="BK144" i="2"/>
  <c r="BL144" i="2"/>
  <c r="BM144" i="2"/>
  <c r="BN144" i="2"/>
  <c r="BO144" i="2"/>
  <c r="BP144" i="2"/>
  <c r="BK145" i="2"/>
  <c r="BL145" i="2"/>
  <c r="BM145" i="2"/>
  <c r="BN145" i="2"/>
  <c r="BO145" i="2"/>
  <c r="BP145" i="2"/>
  <c r="BK146" i="2"/>
  <c r="BL146" i="2"/>
  <c r="BM146" i="2"/>
  <c r="BN146" i="2"/>
  <c r="BO146" i="2"/>
  <c r="BP146" i="2"/>
  <c r="BK147" i="2"/>
  <c r="BL147" i="2"/>
  <c r="BM147" i="2"/>
  <c r="BN147" i="2"/>
  <c r="BO147" i="2"/>
  <c r="BP147" i="2"/>
  <c r="BK148" i="2"/>
  <c r="BL148" i="2"/>
  <c r="BM148" i="2"/>
  <c r="BN148" i="2"/>
  <c r="BO148" i="2"/>
  <c r="BP148" i="2"/>
  <c r="BK149" i="2"/>
  <c r="BL149" i="2"/>
  <c r="BM149" i="2"/>
  <c r="BN149" i="2"/>
  <c r="BO149" i="2"/>
  <c r="BP149" i="2"/>
  <c r="BK150" i="2"/>
  <c r="BL150" i="2"/>
  <c r="BM150" i="2"/>
  <c r="BN150" i="2"/>
  <c r="BO150" i="2"/>
  <c r="BP150" i="2"/>
  <c r="BK151" i="2"/>
  <c r="BL151" i="2"/>
  <c r="BM151" i="2"/>
  <c r="BN151" i="2"/>
  <c r="BO151" i="2"/>
  <c r="BP151" i="2"/>
  <c r="BK152" i="2"/>
  <c r="BL152" i="2"/>
  <c r="BM152" i="2"/>
  <c r="BN152" i="2"/>
  <c r="BO152" i="2"/>
  <c r="BP152" i="2"/>
  <c r="BK153" i="2"/>
  <c r="BL153" i="2"/>
  <c r="BM153" i="2"/>
  <c r="BN153" i="2"/>
  <c r="BO153" i="2"/>
  <c r="BP153" i="2"/>
  <c r="BK154" i="2"/>
  <c r="BL154" i="2"/>
  <c r="BM154" i="2"/>
  <c r="BN154" i="2"/>
  <c r="BO154" i="2"/>
  <c r="BP154" i="2"/>
  <c r="BK155" i="2"/>
  <c r="BL155" i="2"/>
  <c r="BM155" i="2"/>
  <c r="BN155" i="2"/>
  <c r="BO155" i="2"/>
  <c r="BP155" i="2"/>
  <c r="BK156" i="2"/>
  <c r="BL156" i="2"/>
  <c r="BM156" i="2"/>
  <c r="BN156" i="2"/>
  <c r="BO156" i="2"/>
  <c r="BP156" i="2"/>
  <c r="BK157" i="2"/>
  <c r="BL157" i="2"/>
  <c r="BM157" i="2"/>
  <c r="BN157" i="2"/>
  <c r="BO157" i="2"/>
  <c r="BP157" i="2"/>
  <c r="BK158" i="2"/>
  <c r="BL158" i="2"/>
  <c r="BM158" i="2"/>
  <c r="BN158" i="2"/>
  <c r="BO158" i="2"/>
  <c r="BP158" i="2"/>
  <c r="BK159" i="2"/>
  <c r="BL159" i="2"/>
  <c r="BM159" i="2"/>
  <c r="BN159" i="2"/>
  <c r="BO159" i="2"/>
  <c r="BP159" i="2"/>
  <c r="BK160" i="2"/>
  <c r="BL160" i="2"/>
  <c r="BM160" i="2"/>
  <c r="BN160" i="2"/>
  <c r="BO160" i="2"/>
  <c r="BP160" i="2"/>
  <c r="BK161" i="2"/>
  <c r="BL161" i="2"/>
  <c r="BM161" i="2"/>
  <c r="BN161" i="2"/>
  <c r="BO161" i="2"/>
  <c r="BP161" i="2"/>
  <c r="BK162" i="2"/>
  <c r="BL162" i="2"/>
  <c r="BM162" i="2"/>
  <c r="BN162" i="2"/>
  <c r="BO162" i="2"/>
  <c r="BP162" i="2"/>
  <c r="BK163" i="2"/>
  <c r="BL163" i="2"/>
  <c r="BM163" i="2"/>
  <c r="BN163" i="2"/>
  <c r="BO163" i="2"/>
  <c r="BP163" i="2"/>
  <c r="BK164" i="2"/>
  <c r="BL164" i="2"/>
  <c r="BM164" i="2"/>
  <c r="BN164" i="2"/>
  <c r="BO164" i="2"/>
  <c r="BP164" i="2"/>
  <c r="BK165" i="2"/>
  <c r="BL165" i="2"/>
  <c r="BM165" i="2"/>
  <c r="BN165" i="2"/>
  <c r="BO165" i="2"/>
  <c r="BP165" i="2"/>
  <c r="BK166" i="2"/>
  <c r="BL166" i="2"/>
  <c r="BM166" i="2"/>
  <c r="BN166" i="2"/>
  <c r="BO166" i="2"/>
  <c r="BP166" i="2"/>
  <c r="BK167" i="2"/>
  <c r="BL167" i="2"/>
  <c r="BM167" i="2"/>
  <c r="BN167" i="2"/>
  <c r="BO167" i="2"/>
  <c r="BP167" i="2"/>
  <c r="BK168" i="2"/>
  <c r="BL168" i="2"/>
  <c r="BM168" i="2"/>
  <c r="BN168" i="2"/>
  <c r="BO168" i="2"/>
  <c r="BP168" i="2"/>
  <c r="BK169" i="2"/>
  <c r="BL169" i="2"/>
  <c r="BM169" i="2"/>
  <c r="BN169" i="2"/>
  <c r="BO169" i="2"/>
  <c r="BP169" i="2"/>
  <c r="BK170" i="2"/>
  <c r="BL170" i="2"/>
  <c r="BM170" i="2"/>
  <c r="BN170" i="2"/>
  <c r="BO170" i="2"/>
  <c r="BP170" i="2"/>
  <c r="BK171" i="2"/>
  <c r="BL171" i="2"/>
  <c r="BM171" i="2"/>
  <c r="BN171" i="2"/>
  <c r="BO171" i="2"/>
  <c r="BP171" i="2"/>
  <c r="BK172" i="2"/>
  <c r="BL172" i="2"/>
  <c r="BM172" i="2"/>
  <c r="BN172" i="2"/>
  <c r="BO172" i="2"/>
  <c r="BP172" i="2"/>
  <c r="BK173" i="2"/>
  <c r="BL173" i="2"/>
  <c r="BM173" i="2"/>
  <c r="BN173" i="2"/>
  <c r="BO173" i="2"/>
  <c r="BP173" i="2"/>
  <c r="BK174" i="2"/>
  <c r="BL174" i="2"/>
  <c r="BM174" i="2"/>
  <c r="BN174" i="2"/>
  <c r="BO174" i="2"/>
  <c r="BP174" i="2"/>
  <c r="BK175" i="2"/>
  <c r="BL175" i="2"/>
  <c r="BM175" i="2"/>
  <c r="BN175" i="2"/>
  <c r="BO175" i="2"/>
  <c r="BP175" i="2"/>
  <c r="BK176" i="2"/>
  <c r="BL176" i="2"/>
  <c r="BM176" i="2"/>
  <c r="BN176" i="2"/>
  <c r="BO176" i="2"/>
  <c r="BP176" i="2"/>
  <c r="BK177" i="2"/>
  <c r="BL177" i="2"/>
  <c r="BM177" i="2"/>
  <c r="BN177" i="2"/>
  <c r="BO177" i="2"/>
  <c r="BP177" i="2"/>
  <c r="BK178" i="2"/>
  <c r="BL178" i="2"/>
  <c r="BM178" i="2"/>
  <c r="BN178" i="2"/>
  <c r="BO178" i="2"/>
  <c r="BP178" i="2"/>
  <c r="BK179" i="2"/>
  <c r="BL179" i="2"/>
  <c r="BM179" i="2"/>
  <c r="BN179" i="2"/>
  <c r="BO179" i="2"/>
  <c r="BP179" i="2"/>
  <c r="BK180" i="2"/>
  <c r="BL180" i="2"/>
  <c r="BM180" i="2"/>
  <c r="BN180" i="2"/>
  <c r="BO180" i="2"/>
  <c r="BP180" i="2"/>
  <c r="BK181" i="2"/>
  <c r="BL181" i="2"/>
  <c r="BM181" i="2"/>
  <c r="BN181" i="2"/>
  <c r="BO181" i="2"/>
  <c r="BP181" i="2"/>
  <c r="BK182" i="2"/>
  <c r="BL182" i="2"/>
  <c r="BM182" i="2"/>
  <c r="BN182" i="2"/>
  <c r="BO182" i="2"/>
  <c r="BP182" i="2"/>
  <c r="BK183" i="2"/>
  <c r="BL183" i="2"/>
  <c r="BM183" i="2"/>
  <c r="BN183" i="2"/>
  <c r="BO183" i="2"/>
  <c r="BP183" i="2"/>
  <c r="BK184" i="2"/>
  <c r="BL184" i="2"/>
  <c r="BM184" i="2"/>
  <c r="BN184" i="2"/>
  <c r="BO184" i="2"/>
  <c r="BP184" i="2"/>
  <c r="BK185" i="2"/>
  <c r="BL185" i="2"/>
  <c r="BM185" i="2"/>
  <c r="BN185" i="2"/>
  <c r="BO185" i="2"/>
  <c r="BP185" i="2"/>
  <c r="BK186" i="2"/>
  <c r="BL186" i="2"/>
  <c r="BM186" i="2"/>
  <c r="BN186" i="2"/>
  <c r="BO186" i="2"/>
  <c r="BP186" i="2"/>
  <c r="BK187" i="2"/>
  <c r="BL187" i="2"/>
  <c r="BM187" i="2"/>
  <c r="BN187" i="2"/>
  <c r="BO187" i="2"/>
  <c r="BP187" i="2"/>
  <c r="BK188" i="2"/>
  <c r="BL188" i="2"/>
  <c r="BM188" i="2"/>
  <c r="BN188" i="2"/>
  <c r="BO188" i="2"/>
  <c r="BP188" i="2"/>
  <c r="BK189" i="2"/>
  <c r="BL189" i="2"/>
  <c r="BM189" i="2"/>
  <c r="BN189" i="2"/>
  <c r="BO189" i="2"/>
  <c r="BP189" i="2"/>
  <c r="BK190" i="2"/>
  <c r="BL190" i="2"/>
  <c r="BM190" i="2"/>
  <c r="BN190" i="2"/>
  <c r="BO190" i="2"/>
  <c r="BP190" i="2"/>
  <c r="BK191" i="2"/>
  <c r="BL191" i="2"/>
  <c r="BM191" i="2"/>
  <c r="BN191" i="2"/>
  <c r="BO191" i="2"/>
  <c r="BP191" i="2"/>
  <c r="BK192" i="2"/>
  <c r="BL192" i="2"/>
  <c r="BM192" i="2"/>
  <c r="BN192" i="2"/>
  <c r="BO192" i="2"/>
  <c r="BP192" i="2"/>
  <c r="BK193" i="2"/>
  <c r="BL193" i="2"/>
  <c r="BM193" i="2"/>
  <c r="BN193" i="2"/>
  <c r="BO193" i="2"/>
  <c r="BP193" i="2"/>
  <c r="BK194" i="2"/>
  <c r="BL194" i="2"/>
  <c r="BM194" i="2"/>
  <c r="BN194" i="2"/>
  <c r="BO194" i="2"/>
  <c r="BP194" i="2"/>
  <c r="BK195" i="2"/>
  <c r="BL195" i="2"/>
  <c r="BM195" i="2"/>
  <c r="BN195" i="2"/>
  <c r="BO195" i="2"/>
  <c r="BP195" i="2"/>
  <c r="BK196" i="2"/>
  <c r="BL196" i="2"/>
  <c r="BM196" i="2"/>
  <c r="BN196" i="2"/>
  <c r="BO196" i="2"/>
  <c r="BP196" i="2"/>
  <c r="BK197" i="2"/>
  <c r="BL197" i="2"/>
  <c r="BM197" i="2"/>
  <c r="BN197" i="2"/>
  <c r="BO197" i="2"/>
  <c r="BP197" i="2"/>
  <c r="BK198" i="2"/>
  <c r="BL198" i="2"/>
  <c r="BM198" i="2"/>
  <c r="BN198" i="2"/>
  <c r="BO198" i="2"/>
  <c r="BP198" i="2"/>
  <c r="BK199" i="2"/>
  <c r="BL199" i="2"/>
  <c r="BM199" i="2"/>
  <c r="BN199" i="2"/>
  <c r="BO199" i="2"/>
  <c r="BP199" i="2"/>
  <c r="BK200" i="2"/>
  <c r="BL200" i="2"/>
  <c r="BM200" i="2"/>
  <c r="BN200" i="2"/>
  <c r="BO200" i="2"/>
  <c r="BP200" i="2"/>
  <c r="BK201" i="2"/>
  <c r="BL201" i="2"/>
  <c r="BM201" i="2"/>
  <c r="BN201" i="2"/>
  <c r="BO201" i="2"/>
  <c r="BP201" i="2"/>
  <c r="BK202" i="2"/>
  <c r="BL202" i="2"/>
  <c r="BM202" i="2"/>
  <c r="BN202" i="2"/>
  <c r="BO202" i="2"/>
  <c r="BP202" i="2"/>
  <c r="BK203" i="2"/>
  <c r="BL203" i="2"/>
  <c r="BM203" i="2"/>
  <c r="BN203" i="2"/>
  <c r="BO203" i="2"/>
  <c r="BP203" i="2"/>
  <c r="BK204" i="2"/>
  <c r="BL204" i="2"/>
  <c r="BM204" i="2"/>
  <c r="BN204" i="2"/>
  <c r="BO204" i="2"/>
  <c r="BP204" i="2"/>
  <c r="BK205" i="2"/>
  <c r="BL205" i="2"/>
  <c r="BM205" i="2"/>
  <c r="BN205" i="2"/>
  <c r="BO205" i="2"/>
  <c r="BP205" i="2"/>
  <c r="BK206" i="2"/>
  <c r="BL206" i="2"/>
  <c r="BM206" i="2"/>
  <c r="BN206" i="2"/>
  <c r="BO206" i="2"/>
  <c r="BP206" i="2"/>
  <c r="BK207" i="2"/>
  <c r="BL207" i="2"/>
  <c r="BM207" i="2"/>
  <c r="BN207" i="2"/>
  <c r="BO207" i="2"/>
  <c r="BP207" i="2"/>
  <c r="BK208" i="2"/>
  <c r="BL208" i="2"/>
  <c r="BM208" i="2"/>
  <c r="BN208" i="2"/>
  <c r="BO208" i="2"/>
  <c r="BP208" i="2"/>
  <c r="BK209" i="2"/>
  <c r="BL209" i="2"/>
  <c r="BM209" i="2"/>
  <c r="BN209" i="2"/>
  <c r="BO209" i="2"/>
  <c r="BP209" i="2"/>
  <c r="BK210" i="2"/>
  <c r="BL210" i="2"/>
  <c r="BM210" i="2"/>
  <c r="BN210" i="2"/>
  <c r="BO210" i="2"/>
  <c r="BP210" i="2"/>
  <c r="BK211" i="2"/>
  <c r="BL211" i="2"/>
  <c r="BM211" i="2"/>
  <c r="BN211" i="2"/>
  <c r="BO211" i="2"/>
  <c r="BP211" i="2"/>
  <c r="BK212" i="2"/>
  <c r="BL212" i="2"/>
  <c r="BM212" i="2"/>
  <c r="BN212" i="2"/>
  <c r="BO212" i="2"/>
  <c r="BP212" i="2"/>
  <c r="BK213" i="2"/>
  <c r="BL213" i="2"/>
  <c r="BM213" i="2"/>
  <c r="BN213" i="2"/>
  <c r="BO213" i="2"/>
  <c r="BP213" i="2"/>
  <c r="BK214" i="2"/>
  <c r="BL214" i="2"/>
  <c r="BM214" i="2"/>
  <c r="BN214" i="2"/>
  <c r="BO214" i="2"/>
  <c r="BP214" i="2"/>
  <c r="BK215" i="2"/>
  <c r="BL215" i="2"/>
  <c r="BM215" i="2"/>
  <c r="BN215" i="2"/>
  <c r="BO215" i="2"/>
  <c r="BP215" i="2"/>
  <c r="BK216" i="2"/>
  <c r="BL216" i="2"/>
  <c r="BM216" i="2"/>
  <c r="BN216" i="2"/>
  <c r="BO216" i="2"/>
  <c r="BP216" i="2"/>
  <c r="BK217" i="2"/>
  <c r="BL217" i="2"/>
  <c r="BM217" i="2"/>
  <c r="BN217" i="2"/>
  <c r="BO217" i="2"/>
  <c r="BP217" i="2"/>
  <c r="BK218" i="2"/>
  <c r="BL218" i="2"/>
  <c r="BM218" i="2"/>
  <c r="BN218" i="2"/>
  <c r="BO218" i="2"/>
  <c r="BP218" i="2"/>
  <c r="BP2" i="2"/>
  <c r="BO2" i="2"/>
  <c r="BN2" i="2"/>
  <c r="BM2" i="2"/>
  <c r="BL2" i="2"/>
  <c r="BK2" i="2"/>
  <c r="AQ2" i="2"/>
  <c r="AQ3" i="2"/>
  <c r="AR3" i="2"/>
  <c r="AS3" i="2"/>
  <c r="AT3" i="2"/>
  <c r="AU3" i="2"/>
  <c r="AV3" i="2"/>
  <c r="AQ4" i="2"/>
  <c r="AR4" i="2"/>
  <c r="AS4" i="2"/>
  <c r="AT4" i="2"/>
  <c r="AU4" i="2"/>
  <c r="AV4" i="2"/>
  <c r="AQ5" i="2"/>
  <c r="AR5" i="2"/>
  <c r="AS5" i="2"/>
  <c r="AT5" i="2"/>
  <c r="AU5" i="2"/>
  <c r="AV5" i="2"/>
  <c r="AQ6" i="2"/>
  <c r="AR6" i="2"/>
  <c r="AS6" i="2"/>
  <c r="AT6" i="2"/>
  <c r="AU6" i="2"/>
  <c r="AV6" i="2"/>
  <c r="AQ7" i="2"/>
  <c r="AR7" i="2"/>
  <c r="AS7" i="2"/>
  <c r="AT7" i="2"/>
  <c r="AU7" i="2"/>
  <c r="AV7" i="2"/>
  <c r="AQ8" i="2"/>
  <c r="AR8" i="2"/>
  <c r="AS8" i="2"/>
  <c r="AT8" i="2"/>
  <c r="AU8" i="2"/>
  <c r="AV8" i="2"/>
  <c r="AQ9" i="2"/>
  <c r="AR9" i="2"/>
  <c r="AS9" i="2"/>
  <c r="AT9" i="2"/>
  <c r="AU9" i="2"/>
  <c r="AV9" i="2"/>
  <c r="AQ10" i="2"/>
  <c r="AR10" i="2"/>
  <c r="AS10" i="2"/>
  <c r="AT10" i="2"/>
  <c r="AU10" i="2"/>
  <c r="AV10" i="2"/>
  <c r="AQ11" i="2"/>
  <c r="AR11" i="2"/>
  <c r="AS11" i="2"/>
  <c r="AT11" i="2"/>
  <c r="AU11" i="2"/>
  <c r="AV11" i="2"/>
  <c r="AQ12" i="2"/>
  <c r="AR12" i="2"/>
  <c r="AS12" i="2"/>
  <c r="AT12" i="2"/>
  <c r="AU12" i="2"/>
  <c r="AV12" i="2"/>
  <c r="AQ13" i="2"/>
  <c r="AR13" i="2"/>
  <c r="AS13" i="2"/>
  <c r="AT13" i="2"/>
  <c r="AU13" i="2"/>
  <c r="AV13" i="2"/>
  <c r="AQ14" i="2"/>
  <c r="AR14" i="2"/>
  <c r="AS14" i="2"/>
  <c r="AT14" i="2"/>
  <c r="AU14" i="2"/>
  <c r="AV14" i="2"/>
  <c r="AQ15" i="2"/>
  <c r="AR15" i="2"/>
  <c r="AS15" i="2"/>
  <c r="AT15" i="2"/>
  <c r="AU15" i="2"/>
  <c r="AV15" i="2"/>
  <c r="AQ16" i="2"/>
  <c r="AR16" i="2"/>
  <c r="AS16" i="2"/>
  <c r="AT16" i="2"/>
  <c r="AU16" i="2"/>
  <c r="AV16" i="2"/>
  <c r="AQ17" i="2"/>
  <c r="AR17" i="2"/>
  <c r="AS17" i="2"/>
  <c r="AT17" i="2"/>
  <c r="AU17" i="2"/>
  <c r="AV17" i="2"/>
  <c r="AQ18" i="2"/>
  <c r="AR18" i="2"/>
  <c r="AS18" i="2"/>
  <c r="AT18" i="2"/>
  <c r="AU18" i="2"/>
  <c r="AV18" i="2"/>
  <c r="AQ19" i="2"/>
  <c r="AR19" i="2"/>
  <c r="AS19" i="2"/>
  <c r="AT19" i="2"/>
  <c r="AU19" i="2"/>
  <c r="AV19" i="2"/>
  <c r="AQ20" i="2"/>
  <c r="AR20" i="2"/>
  <c r="AS20" i="2"/>
  <c r="AT20" i="2"/>
  <c r="AU20" i="2"/>
  <c r="AV20" i="2"/>
  <c r="AQ21" i="2"/>
  <c r="AR21" i="2"/>
  <c r="AS21" i="2"/>
  <c r="AT21" i="2"/>
  <c r="AU21" i="2"/>
  <c r="AV21" i="2"/>
  <c r="AQ22" i="2"/>
  <c r="AR22" i="2"/>
  <c r="AS22" i="2"/>
  <c r="AT22" i="2"/>
  <c r="AU22" i="2"/>
  <c r="AV22" i="2"/>
  <c r="AQ23" i="2"/>
  <c r="AR23" i="2"/>
  <c r="AS23" i="2"/>
  <c r="AT23" i="2"/>
  <c r="AU23" i="2"/>
  <c r="AV23" i="2"/>
  <c r="AQ24" i="2"/>
  <c r="AR24" i="2"/>
  <c r="AS24" i="2"/>
  <c r="AT24" i="2"/>
  <c r="AU24" i="2"/>
  <c r="AV24" i="2"/>
  <c r="AQ25" i="2"/>
  <c r="AR25" i="2"/>
  <c r="AS25" i="2"/>
  <c r="AT25" i="2"/>
  <c r="AU25" i="2"/>
  <c r="AV25" i="2"/>
  <c r="AQ26" i="2"/>
  <c r="AR26" i="2"/>
  <c r="AS26" i="2"/>
  <c r="AT26" i="2"/>
  <c r="AU26" i="2"/>
  <c r="AV26" i="2"/>
  <c r="AQ27" i="2"/>
  <c r="AR27" i="2"/>
  <c r="AS27" i="2"/>
  <c r="AT27" i="2"/>
  <c r="AU27" i="2"/>
  <c r="AV27" i="2"/>
  <c r="AQ28" i="2"/>
  <c r="AR28" i="2"/>
  <c r="AS28" i="2"/>
  <c r="AT28" i="2"/>
  <c r="AU28" i="2"/>
  <c r="AV28" i="2"/>
  <c r="AQ29" i="2"/>
  <c r="AR29" i="2"/>
  <c r="AS29" i="2"/>
  <c r="AT29" i="2"/>
  <c r="AU29" i="2"/>
  <c r="AV29" i="2"/>
  <c r="AQ30" i="2"/>
  <c r="AR30" i="2"/>
  <c r="AS30" i="2"/>
  <c r="AT30" i="2"/>
  <c r="AU30" i="2"/>
  <c r="AV30" i="2"/>
  <c r="AQ31" i="2"/>
  <c r="AR31" i="2"/>
  <c r="AS31" i="2"/>
  <c r="AT31" i="2"/>
  <c r="AU31" i="2"/>
  <c r="AV31" i="2"/>
  <c r="AQ32" i="2"/>
  <c r="AR32" i="2"/>
  <c r="AS32" i="2"/>
  <c r="AT32" i="2"/>
  <c r="AU32" i="2"/>
  <c r="AV32" i="2"/>
  <c r="AQ33" i="2"/>
  <c r="AR33" i="2"/>
  <c r="AS33" i="2"/>
  <c r="AT33" i="2"/>
  <c r="AU33" i="2"/>
  <c r="AV33" i="2"/>
  <c r="AQ34" i="2"/>
  <c r="AR34" i="2"/>
  <c r="AS34" i="2"/>
  <c r="AT34" i="2"/>
  <c r="AU34" i="2"/>
  <c r="AV34" i="2"/>
  <c r="AQ35" i="2"/>
  <c r="AR35" i="2"/>
  <c r="AS35" i="2"/>
  <c r="AT35" i="2"/>
  <c r="AU35" i="2"/>
  <c r="AV35" i="2"/>
  <c r="AQ36" i="2"/>
  <c r="AR36" i="2"/>
  <c r="AS36" i="2"/>
  <c r="AT36" i="2"/>
  <c r="AU36" i="2"/>
  <c r="AV36" i="2"/>
  <c r="AQ37" i="2"/>
  <c r="AR37" i="2"/>
  <c r="AS37" i="2"/>
  <c r="AT37" i="2"/>
  <c r="AU37" i="2"/>
  <c r="AV37" i="2"/>
  <c r="AQ38" i="2"/>
  <c r="AR38" i="2"/>
  <c r="AS38" i="2"/>
  <c r="AT38" i="2"/>
  <c r="AU38" i="2"/>
  <c r="AV38" i="2"/>
  <c r="AQ39" i="2"/>
  <c r="AR39" i="2"/>
  <c r="AS39" i="2"/>
  <c r="AT39" i="2"/>
  <c r="AU39" i="2"/>
  <c r="AV39" i="2"/>
  <c r="AQ40" i="2"/>
  <c r="AR40" i="2"/>
  <c r="AS40" i="2"/>
  <c r="AT40" i="2"/>
  <c r="AU40" i="2"/>
  <c r="AV40" i="2"/>
  <c r="AQ41" i="2"/>
  <c r="AR41" i="2"/>
  <c r="AS41" i="2"/>
  <c r="AT41" i="2"/>
  <c r="AU41" i="2"/>
  <c r="AV41" i="2"/>
  <c r="AQ42" i="2"/>
  <c r="AR42" i="2"/>
  <c r="AS42" i="2"/>
  <c r="AT42" i="2"/>
  <c r="AU42" i="2"/>
  <c r="AV42" i="2"/>
  <c r="AQ43" i="2"/>
  <c r="AR43" i="2"/>
  <c r="AS43" i="2"/>
  <c r="AT43" i="2"/>
  <c r="AU43" i="2"/>
  <c r="AV43" i="2"/>
  <c r="AQ44" i="2"/>
  <c r="AR44" i="2"/>
  <c r="AS44" i="2"/>
  <c r="AT44" i="2"/>
  <c r="AU44" i="2"/>
  <c r="AV44" i="2"/>
  <c r="AQ45" i="2"/>
  <c r="AR45" i="2"/>
  <c r="AS45" i="2"/>
  <c r="AT45" i="2"/>
  <c r="AU45" i="2"/>
  <c r="AV45" i="2"/>
  <c r="AQ46" i="2"/>
  <c r="AR46" i="2"/>
  <c r="AS46" i="2"/>
  <c r="AT46" i="2"/>
  <c r="AU46" i="2"/>
  <c r="AV46" i="2"/>
  <c r="AQ47" i="2"/>
  <c r="AR47" i="2"/>
  <c r="AS47" i="2"/>
  <c r="AT47" i="2"/>
  <c r="AU47" i="2"/>
  <c r="AV47" i="2"/>
  <c r="AQ48" i="2"/>
  <c r="AR48" i="2"/>
  <c r="AS48" i="2"/>
  <c r="AT48" i="2"/>
  <c r="AU48" i="2"/>
  <c r="AV48" i="2"/>
  <c r="AQ49" i="2"/>
  <c r="AR49" i="2"/>
  <c r="AS49" i="2"/>
  <c r="AT49" i="2"/>
  <c r="AU49" i="2"/>
  <c r="AV49" i="2"/>
  <c r="AQ50" i="2"/>
  <c r="AR50" i="2"/>
  <c r="AS50" i="2"/>
  <c r="AT50" i="2"/>
  <c r="AU50" i="2"/>
  <c r="AV50" i="2"/>
  <c r="AQ51" i="2"/>
  <c r="AR51" i="2"/>
  <c r="AS51" i="2"/>
  <c r="AT51" i="2"/>
  <c r="AU51" i="2"/>
  <c r="AV51" i="2"/>
  <c r="AQ52" i="2"/>
  <c r="AR52" i="2"/>
  <c r="AS52" i="2"/>
  <c r="AT52" i="2"/>
  <c r="AU52" i="2"/>
  <c r="AV52" i="2"/>
  <c r="AQ53" i="2"/>
  <c r="AR53" i="2"/>
  <c r="AS53" i="2"/>
  <c r="AT53" i="2"/>
  <c r="AU53" i="2"/>
  <c r="AV53" i="2"/>
  <c r="AQ54" i="2"/>
  <c r="AR54" i="2"/>
  <c r="AS54" i="2"/>
  <c r="AT54" i="2"/>
  <c r="AU54" i="2"/>
  <c r="AV54" i="2"/>
  <c r="AQ55" i="2"/>
  <c r="AR55" i="2"/>
  <c r="AS55" i="2"/>
  <c r="AT55" i="2"/>
  <c r="AU55" i="2"/>
  <c r="AV55" i="2"/>
  <c r="AQ56" i="2"/>
  <c r="AR56" i="2"/>
  <c r="AS56" i="2"/>
  <c r="AT56" i="2"/>
  <c r="AU56" i="2"/>
  <c r="AV56" i="2"/>
  <c r="AQ57" i="2"/>
  <c r="AR57" i="2"/>
  <c r="AS57" i="2"/>
  <c r="AT57" i="2"/>
  <c r="AU57" i="2"/>
  <c r="AV57" i="2"/>
  <c r="AQ58" i="2"/>
  <c r="AR58" i="2"/>
  <c r="AS58" i="2"/>
  <c r="AT58" i="2"/>
  <c r="AU58" i="2"/>
  <c r="AV58" i="2"/>
  <c r="AQ59" i="2"/>
  <c r="AR59" i="2"/>
  <c r="AS59" i="2"/>
  <c r="AT59" i="2"/>
  <c r="AU59" i="2"/>
  <c r="AV59" i="2"/>
  <c r="AQ60" i="2"/>
  <c r="AR60" i="2"/>
  <c r="AS60" i="2"/>
  <c r="AT60" i="2"/>
  <c r="AU60" i="2"/>
  <c r="AV60" i="2"/>
  <c r="AQ61" i="2"/>
  <c r="AR61" i="2"/>
  <c r="AS61" i="2"/>
  <c r="AT61" i="2"/>
  <c r="AU61" i="2"/>
  <c r="AV61" i="2"/>
  <c r="AQ62" i="2"/>
  <c r="AR62" i="2"/>
  <c r="AS62" i="2"/>
  <c r="AT62" i="2"/>
  <c r="AU62" i="2"/>
  <c r="AV62" i="2"/>
  <c r="AQ63" i="2"/>
  <c r="AR63" i="2"/>
  <c r="AS63" i="2"/>
  <c r="AT63" i="2"/>
  <c r="AU63" i="2"/>
  <c r="AV63" i="2"/>
  <c r="AQ64" i="2"/>
  <c r="AR64" i="2"/>
  <c r="AS64" i="2"/>
  <c r="AT64" i="2"/>
  <c r="AU64" i="2"/>
  <c r="AV64" i="2"/>
  <c r="AQ65" i="2"/>
  <c r="AR65" i="2"/>
  <c r="AS65" i="2"/>
  <c r="AT65" i="2"/>
  <c r="AU65" i="2"/>
  <c r="AV65" i="2"/>
  <c r="AQ66" i="2"/>
  <c r="AR66" i="2"/>
  <c r="AS66" i="2"/>
  <c r="AT66" i="2"/>
  <c r="AU66" i="2"/>
  <c r="AV66" i="2"/>
  <c r="AQ67" i="2"/>
  <c r="AR67" i="2"/>
  <c r="AS67" i="2"/>
  <c r="AT67" i="2"/>
  <c r="AU67" i="2"/>
  <c r="AV67" i="2"/>
  <c r="AQ68" i="2"/>
  <c r="AR68" i="2"/>
  <c r="AS68" i="2"/>
  <c r="AT68" i="2"/>
  <c r="AU68" i="2"/>
  <c r="AV68" i="2"/>
  <c r="AQ69" i="2"/>
  <c r="AR69" i="2"/>
  <c r="AS69" i="2"/>
  <c r="AT69" i="2"/>
  <c r="AU69" i="2"/>
  <c r="AV69" i="2"/>
  <c r="AQ70" i="2"/>
  <c r="AR70" i="2"/>
  <c r="AS70" i="2"/>
  <c r="AT70" i="2"/>
  <c r="AU70" i="2"/>
  <c r="AV70" i="2"/>
  <c r="AQ71" i="2"/>
  <c r="AR71" i="2"/>
  <c r="AS71" i="2"/>
  <c r="AT71" i="2"/>
  <c r="AU71" i="2"/>
  <c r="AV71" i="2"/>
  <c r="AQ72" i="2"/>
  <c r="AR72" i="2"/>
  <c r="AS72" i="2"/>
  <c r="AT72" i="2"/>
  <c r="AU72" i="2"/>
  <c r="AV72" i="2"/>
  <c r="AQ73" i="2"/>
  <c r="AR73" i="2"/>
  <c r="AS73" i="2"/>
  <c r="AT73" i="2"/>
  <c r="AU73" i="2"/>
  <c r="AV73" i="2"/>
  <c r="AQ74" i="2"/>
  <c r="AR74" i="2"/>
  <c r="AS74" i="2"/>
  <c r="AT74" i="2"/>
  <c r="AU74" i="2"/>
  <c r="AV74" i="2"/>
  <c r="AQ75" i="2"/>
  <c r="AR75" i="2"/>
  <c r="AS75" i="2"/>
  <c r="AT75" i="2"/>
  <c r="AU75" i="2"/>
  <c r="AV75" i="2"/>
  <c r="AQ76" i="2"/>
  <c r="AR76" i="2"/>
  <c r="AS76" i="2"/>
  <c r="AT76" i="2"/>
  <c r="AU76" i="2"/>
  <c r="AV76" i="2"/>
  <c r="AQ77" i="2"/>
  <c r="AR77" i="2"/>
  <c r="AS77" i="2"/>
  <c r="AT77" i="2"/>
  <c r="AU77" i="2"/>
  <c r="AV77" i="2"/>
  <c r="AQ78" i="2"/>
  <c r="AR78" i="2"/>
  <c r="AS78" i="2"/>
  <c r="AT78" i="2"/>
  <c r="AU78" i="2"/>
  <c r="AV78" i="2"/>
  <c r="AQ79" i="2"/>
  <c r="AR79" i="2"/>
  <c r="AS79" i="2"/>
  <c r="AT79" i="2"/>
  <c r="AU79" i="2"/>
  <c r="AV79" i="2"/>
  <c r="AQ80" i="2"/>
  <c r="AR80" i="2"/>
  <c r="AS80" i="2"/>
  <c r="AT80" i="2"/>
  <c r="AU80" i="2"/>
  <c r="AV80" i="2"/>
  <c r="AQ81" i="2"/>
  <c r="AR81" i="2"/>
  <c r="AS81" i="2"/>
  <c r="AT81" i="2"/>
  <c r="AU81" i="2"/>
  <c r="AV81" i="2"/>
  <c r="AQ82" i="2"/>
  <c r="AR82" i="2"/>
  <c r="AS82" i="2"/>
  <c r="AT82" i="2"/>
  <c r="AU82" i="2"/>
  <c r="AV82" i="2"/>
  <c r="AQ83" i="2"/>
  <c r="AR83" i="2"/>
  <c r="AS83" i="2"/>
  <c r="AT83" i="2"/>
  <c r="AU83" i="2"/>
  <c r="AV83" i="2"/>
  <c r="AQ84" i="2"/>
  <c r="AR84" i="2"/>
  <c r="AS84" i="2"/>
  <c r="AT84" i="2"/>
  <c r="AU84" i="2"/>
  <c r="AV84" i="2"/>
  <c r="AQ85" i="2"/>
  <c r="AR85" i="2"/>
  <c r="AS85" i="2"/>
  <c r="AT85" i="2"/>
  <c r="AU85" i="2"/>
  <c r="AV85" i="2"/>
  <c r="AQ86" i="2"/>
  <c r="AR86" i="2"/>
  <c r="AS86" i="2"/>
  <c r="AT86" i="2"/>
  <c r="AU86" i="2"/>
  <c r="AV86" i="2"/>
  <c r="AQ87" i="2"/>
  <c r="AR87" i="2"/>
  <c r="AS87" i="2"/>
  <c r="AT87" i="2"/>
  <c r="AU87" i="2"/>
  <c r="AV87" i="2"/>
  <c r="AQ88" i="2"/>
  <c r="AR88" i="2"/>
  <c r="AS88" i="2"/>
  <c r="AT88" i="2"/>
  <c r="AU88" i="2"/>
  <c r="AV88" i="2"/>
  <c r="AQ89" i="2"/>
  <c r="AR89" i="2"/>
  <c r="AS89" i="2"/>
  <c r="AT89" i="2"/>
  <c r="AU89" i="2"/>
  <c r="AV89" i="2"/>
  <c r="AQ90" i="2"/>
  <c r="AR90" i="2"/>
  <c r="AS90" i="2"/>
  <c r="AT90" i="2"/>
  <c r="AU90" i="2"/>
  <c r="AV90" i="2"/>
  <c r="AQ91" i="2"/>
  <c r="AR91" i="2"/>
  <c r="AS91" i="2"/>
  <c r="AT91" i="2"/>
  <c r="AU91" i="2"/>
  <c r="AV91" i="2"/>
  <c r="AQ92" i="2"/>
  <c r="AR92" i="2"/>
  <c r="AS92" i="2"/>
  <c r="AT92" i="2"/>
  <c r="AU92" i="2"/>
  <c r="AV92" i="2"/>
  <c r="AQ93" i="2"/>
  <c r="AR93" i="2"/>
  <c r="AS93" i="2"/>
  <c r="AT93" i="2"/>
  <c r="AU93" i="2"/>
  <c r="AV93" i="2"/>
  <c r="AQ94" i="2"/>
  <c r="AR94" i="2"/>
  <c r="AS94" i="2"/>
  <c r="AT94" i="2"/>
  <c r="AU94" i="2"/>
  <c r="AV94" i="2"/>
  <c r="AQ95" i="2"/>
  <c r="AR95" i="2"/>
  <c r="AS95" i="2"/>
  <c r="AT95" i="2"/>
  <c r="AU95" i="2"/>
  <c r="AV95" i="2"/>
  <c r="AQ96" i="2"/>
  <c r="AR96" i="2"/>
  <c r="AS96" i="2"/>
  <c r="AT96" i="2"/>
  <c r="AU96" i="2"/>
  <c r="AV96" i="2"/>
  <c r="AQ97" i="2"/>
  <c r="AR97" i="2"/>
  <c r="AS97" i="2"/>
  <c r="AT97" i="2"/>
  <c r="AU97" i="2"/>
  <c r="AV97" i="2"/>
  <c r="AQ98" i="2"/>
  <c r="AR98" i="2"/>
  <c r="AS98" i="2"/>
  <c r="AT98" i="2"/>
  <c r="AU98" i="2"/>
  <c r="AV98" i="2"/>
  <c r="AQ99" i="2"/>
  <c r="AR99" i="2"/>
  <c r="AS99" i="2"/>
  <c r="AT99" i="2"/>
  <c r="AU99" i="2"/>
  <c r="AV99" i="2"/>
  <c r="AQ100" i="2"/>
  <c r="AR100" i="2"/>
  <c r="AS100" i="2"/>
  <c r="AT100" i="2"/>
  <c r="AU100" i="2"/>
  <c r="AV100" i="2"/>
  <c r="AQ101" i="2"/>
  <c r="AR101" i="2"/>
  <c r="AS101" i="2"/>
  <c r="AT101" i="2"/>
  <c r="AU101" i="2"/>
  <c r="AV101" i="2"/>
  <c r="AQ102" i="2"/>
  <c r="AR102" i="2"/>
  <c r="AS102" i="2"/>
  <c r="AT102" i="2"/>
  <c r="AU102" i="2"/>
  <c r="AV102" i="2"/>
  <c r="AQ103" i="2"/>
  <c r="AR103" i="2"/>
  <c r="AS103" i="2"/>
  <c r="AT103" i="2"/>
  <c r="AU103" i="2"/>
  <c r="AV103" i="2"/>
  <c r="AQ104" i="2"/>
  <c r="AR104" i="2"/>
  <c r="AS104" i="2"/>
  <c r="AT104" i="2"/>
  <c r="AU104" i="2"/>
  <c r="AV104" i="2"/>
  <c r="AQ105" i="2"/>
  <c r="AR105" i="2"/>
  <c r="AS105" i="2"/>
  <c r="AT105" i="2"/>
  <c r="AU105" i="2"/>
  <c r="AV105" i="2"/>
  <c r="AQ106" i="2"/>
  <c r="AR106" i="2"/>
  <c r="AS106" i="2"/>
  <c r="AT106" i="2"/>
  <c r="AU106" i="2"/>
  <c r="AV106" i="2"/>
  <c r="AQ107" i="2"/>
  <c r="AR107" i="2"/>
  <c r="AS107" i="2"/>
  <c r="AT107" i="2"/>
  <c r="AU107" i="2"/>
  <c r="AV107" i="2"/>
  <c r="AQ108" i="2"/>
  <c r="AR108" i="2"/>
  <c r="AS108" i="2"/>
  <c r="AT108" i="2"/>
  <c r="AU108" i="2"/>
  <c r="AV108" i="2"/>
  <c r="AQ109" i="2"/>
  <c r="AR109" i="2"/>
  <c r="AS109" i="2"/>
  <c r="AT109" i="2"/>
  <c r="AU109" i="2"/>
  <c r="AV109" i="2"/>
  <c r="AQ110" i="2"/>
  <c r="AR110" i="2"/>
  <c r="AS110" i="2"/>
  <c r="AT110" i="2"/>
  <c r="AU110" i="2"/>
  <c r="AV110" i="2"/>
  <c r="AQ111" i="2"/>
  <c r="AR111" i="2"/>
  <c r="AS111" i="2"/>
  <c r="AT111" i="2"/>
  <c r="AU111" i="2"/>
  <c r="AV111" i="2"/>
  <c r="AQ112" i="2"/>
  <c r="AR112" i="2"/>
  <c r="AS112" i="2"/>
  <c r="AT112" i="2"/>
  <c r="AU112" i="2"/>
  <c r="AV112" i="2"/>
  <c r="AQ113" i="2"/>
  <c r="AR113" i="2"/>
  <c r="AS113" i="2"/>
  <c r="AT113" i="2"/>
  <c r="AU113" i="2"/>
  <c r="AV113" i="2"/>
  <c r="AQ114" i="2"/>
  <c r="AR114" i="2"/>
  <c r="AS114" i="2"/>
  <c r="AT114" i="2"/>
  <c r="AU114" i="2"/>
  <c r="AV114" i="2"/>
  <c r="AQ115" i="2"/>
  <c r="AR115" i="2"/>
  <c r="AS115" i="2"/>
  <c r="AT115" i="2"/>
  <c r="AU115" i="2"/>
  <c r="AV115" i="2"/>
  <c r="AQ116" i="2"/>
  <c r="AR116" i="2"/>
  <c r="AS116" i="2"/>
  <c r="AT116" i="2"/>
  <c r="AU116" i="2"/>
  <c r="AV116" i="2"/>
  <c r="AQ117" i="2"/>
  <c r="AR117" i="2"/>
  <c r="AS117" i="2"/>
  <c r="AT117" i="2"/>
  <c r="AU117" i="2"/>
  <c r="AV117" i="2"/>
  <c r="AQ118" i="2"/>
  <c r="AR118" i="2"/>
  <c r="AS118" i="2"/>
  <c r="AT118" i="2"/>
  <c r="AU118" i="2"/>
  <c r="AV118" i="2"/>
  <c r="AQ119" i="2"/>
  <c r="AR119" i="2"/>
  <c r="AS119" i="2"/>
  <c r="AT119" i="2"/>
  <c r="AU119" i="2"/>
  <c r="AV119" i="2"/>
  <c r="AQ120" i="2"/>
  <c r="AR120" i="2"/>
  <c r="AS120" i="2"/>
  <c r="AT120" i="2"/>
  <c r="AU120" i="2"/>
  <c r="AV120" i="2"/>
  <c r="AQ121" i="2"/>
  <c r="AR121" i="2"/>
  <c r="AS121" i="2"/>
  <c r="AT121" i="2"/>
  <c r="AU121" i="2"/>
  <c r="AV121" i="2"/>
  <c r="AQ122" i="2"/>
  <c r="AR122" i="2"/>
  <c r="AS122" i="2"/>
  <c r="AT122" i="2"/>
  <c r="AU122" i="2"/>
  <c r="AV122" i="2"/>
  <c r="AQ123" i="2"/>
  <c r="AR123" i="2"/>
  <c r="AS123" i="2"/>
  <c r="AT123" i="2"/>
  <c r="AU123" i="2"/>
  <c r="AV123" i="2"/>
  <c r="AQ124" i="2"/>
  <c r="AR124" i="2"/>
  <c r="AS124" i="2"/>
  <c r="AT124" i="2"/>
  <c r="AU124" i="2"/>
  <c r="AV124" i="2"/>
  <c r="AQ125" i="2"/>
  <c r="AR125" i="2"/>
  <c r="AS125" i="2"/>
  <c r="AT125" i="2"/>
  <c r="AU125" i="2"/>
  <c r="AV125" i="2"/>
  <c r="AQ126" i="2"/>
  <c r="AR126" i="2"/>
  <c r="AS126" i="2"/>
  <c r="AT126" i="2"/>
  <c r="AU126" i="2"/>
  <c r="AV126" i="2"/>
  <c r="AQ127" i="2"/>
  <c r="AR127" i="2"/>
  <c r="AS127" i="2"/>
  <c r="AT127" i="2"/>
  <c r="AU127" i="2"/>
  <c r="AV127" i="2"/>
  <c r="AQ128" i="2"/>
  <c r="AR128" i="2"/>
  <c r="AS128" i="2"/>
  <c r="AT128" i="2"/>
  <c r="AU128" i="2"/>
  <c r="AV128" i="2"/>
  <c r="AQ129" i="2"/>
  <c r="AR129" i="2"/>
  <c r="AS129" i="2"/>
  <c r="AT129" i="2"/>
  <c r="AU129" i="2"/>
  <c r="AV129" i="2"/>
  <c r="AQ130" i="2"/>
  <c r="AR130" i="2"/>
  <c r="AS130" i="2"/>
  <c r="AT130" i="2"/>
  <c r="AU130" i="2"/>
  <c r="AV130" i="2"/>
  <c r="AQ131" i="2"/>
  <c r="AR131" i="2"/>
  <c r="AS131" i="2"/>
  <c r="AT131" i="2"/>
  <c r="AU131" i="2"/>
  <c r="AV131" i="2"/>
  <c r="AQ132" i="2"/>
  <c r="AR132" i="2"/>
  <c r="AS132" i="2"/>
  <c r="AT132" i="2"/>
  <c r="AU132" i="2"/>
  <c r="AV132" i="2"/>
  <c r="AQ133" i="2"/>
  <c r="AR133" i="2"/>
  <c r="AS133" i="2"/>
  <c r="AT133" i="2"/>
  <c r="AU133" i="2"/>
  <c r="AV133" i="2"/>
  <c r="AQ134" i="2"/>
  <c r="AR134" i="2"/>
  <c r="AS134" i="2"/>
  <c r="AT134" i="2"/>
  <c r="AU134" i="2"/>
  <c r="AV134" i="2"/>
  <c r="AQ135" i="2"/>
  <c r="AR135" i="2"/>
  <c r="AS135" i="2"/>
  <c r="AT135" i="2"/>
  <c r="AU135" i="2"/>
  <c r="AV135" i="2"/>
  <c r="AQ136" i="2"/>
  <c r="AR136" i="2"/>
  <c r="AS136" i="2"/>
  <c r="AT136" i="2"/>
  <c r="AU136" i="2"/>
  <c r="AV136" i="2"/>
  <c r="AQ137" i="2"/>
  <c r="AR137" i="2"/>
  <c r="AS137" i="2"/>
  <c r="AT137" i="2"/>
  <c r="AU137" i="2"/>
  <c r="AV137" i="2"/>
  <c r="AQ138" i="2"/>
  <c r="AR138" i="2"/>
  <c r="AS138" i="2"/>
  <c r="AT138" i="2"/>
  <c r="AU138" i="2"/>
  <c r="AV138" i="2"/>
  <c r="AQ139" i="2"/>
  <c r="AR139" i="2"/>
  <c r="AS139" i="2"/>
  <c r="AT139" i="2"/>
  <c r="AU139" i="2"/>
  <c r="AV139" i="2"/>
  <c r="AQ140" i="2"/>
  <c r="AR140" i="2"/>
  <c r="AS140" i="2"/>
  <c r="AT140" i="2"/>
  <c r="AU140" i="2"/>
  <c r="AV140" i="2"/>
  <c r="AQ141" i="2"/>
  <c r="AR141" i="2"/>
  <c r="AS141" i="2"/>
  <c r="AT141" i="2"/>
  <c r="AU141" i="2"/>
  <c r="AV141" i="2"/>
  <c r="AQ142" i="2"/>
  <c r="AR142" i="2"/>
  <c r="AS142" i="2"/>
  <c r="AT142" i="2"/>
  <c r="AU142" i="2"/>
  <c r="AV142" i="2"/>
  <c r="AQ143" i="2"/>
  <c r="AR143" i="2"/>
  <c r="AS143" i="2"/>
  <c r="AT143" i="2"/>
  <c r="AU143" i="2"/>
  <c r="AV143" i="2"/>
  <c r="AQ144" i="2"/>
  <c r="AR144" i="2"/>
  <c r="AS144" i="2"/>
  <c r="AT144" i="2"/>
  <c r="AU144" i="2"/>
  <c r="AV144" i="2"/>
  <c r="AQ145" i="2"/>
  <c r="AR145" i="2"/>
  <c r="AS145" i="2"/>
  <c r="AT145" i="2"/>
  <c r="AU145" i="2"/>
  <c r="AV145" i="2"/>
  <c r="AQ146" i="2"/>
  <c r="AR146" i="2"/>
  <c r="AS146" i="2"/>
  <c r="AT146" i="2"/>
  <c r="AU146" i="2"/>
  <c r="AV146" i="2"/>
  <c r="AQ147" i="2"/>
  <c r="AR147" i="2"/>
  <c r="AS147" i="2"/>
  <c r="AT147" i="2"/>
  <c r="AU147" i="2"/>
  <c r="AV147" i="2"/>
  <c r="AQ148" i="2"/>
  <c r="AR148" i="2"/>
  <c r="AS148" i="2"/>
  <c r="AT148" i="2"/>
  <c r="AU148" i="2"/>
  <c r="AV148" i="2"/>
  <c r="AQ149" i="2"/>
  <c r="AR149" i="2"/>
  <c r="AS149" i="2"/>
  <c r="AT149" i="2"/>
  <c r="AU149" i="2"/>
  <c r="AV149" i="2"/>
  <c r="AQ150" i="2"/>
  <c r="AR150" i="2"/>
  <c r="AS150" i="2"/>
  <c r="AT150" i="2"/>
  <c r="AU150" i="2"/>
  <c r="AV150" i="2"/>
  <c r="AQ151" i="2"/>
  <c r="AR151" i="2"/>
  <c r="AS151" i="2"/>
  <c r="AT151" i="2"/>
  <c r="AU151" i="2"/>
  <c r="AV151" i="2"/>
  <c r="AQ152" i="2"/>
  <c r="AR152" i="2"/>
  <c r="AS152" i="2"/>
  <c r="AT152" i="2"/>
  <c r="AU152" i="2"/>
  <c r="AV152" i="2"/>
  <c r="AQ153" i="2"/>
  <c r="AR153" i="2"/>
  <c r="AS153" i="2"/>
  <c r="AT153" i="2"/>
  <c r="AU153" i="2"/>
  <c r="AV153" i="2"/>
  <c r="AQ154" i="2"/>
  <c r="AR154" i="2"/>
  <c r="AS154" i="2"/>
  <c r="AT154" i="2"/>
  <c r="AU154" i="2"/>
  <c r="AV154" i="2"/>
  <c r="AQ155" i="2"/>
  <c r="AR155" i="2"/>
  <c r="AS155" i="2"/>
  <c r="AT155" i="2"/>
  <c r="AU155" i="2"/>
  <c r="AV155" i="2"/>
  <c r="AQ156" i="2"/>
  <c r="AR156" i="2"/>
  <c r="AS156" i="2"/>
  <c r="AT156" i="2"/>
  <c r="AU156" i="2"/>
  <c r="AV156" i="2"/>
  <c r="AQ157" i="2"/>
  <c r="AR157" i="2"/>
  <c r="AS157" i="2"/>
  <c r="AT157" i="2"/>
  <c r="AU157" i="2"/>
  <c r="AV157" i="2"/>
  <c r="AQ158" i="2"/>
  <c r="AR158" i="2"/>
  <c r="AS158" i="2"/>
  <c r="AT158" i="2"/>
  <c r="AU158" i="2"/>
  <c r="AV158" i="2"/>
  <c r="AQ159" i="2"/>
  <c r="AR159" i="2"/>
  <c r="AS159" i="2"/>
  <c r="AT159" i="2"/>
  <c r="AU159" i="2"/>
  <c r="AV159" i="2"/>
  <c r="AQ160" i="2"/>
  <c r="AR160" i="2"/>
  <c r="AS160" i="2"/>
  <c r="AT160" i="2"/>
  <c r="AU160" i="2"/>
  <c r="AV160" i="2"/>
  <c r="AQ161" i="2"/>
  <c r="AR161" i="2"/>
  <c r="AS161" i="2"/>
  <c r="AT161" i="2"/>
  <c r="AU161" i="2"/>
  <c r="AV161" i="2"/>
  <c r="AQ162" i="2"/>
  <c r="AR162" i="2"/>
  <c r="AS162" i="2"/>
  <c r="AT162" i="2"/>
  <c r="AU162" i="2"/>
  <c r="AV162" i="2"/>
  <c r="AQ163" i="2"/>
  <c r="AR163" i="2"/>
  <c r="AS163" i="2"/>
  <c r="AT163" i="2"/>
  <c r="AU163" i="2"/>
  <c r="AV163" i="2"/>
  <c r="AQ164" i="2"/>
  <c r="AR164" i="2"/>
  <c r="AS164" i="2"/>
  <c r="AT164" i="2"/>
  <c r="AU164" i="2"/>
  <c r="AV164" i="2"/>
  <c r="AQ165" i="2"/>
  <c r="AR165" i="2"/>
  <c r="AS165" i="2"/>
  <c r="AT165" i="2"/>
  <c r="AU165" i="2"/>
  <c r="AV165" i="2"/>
  <c r="AQ166" i="2"/>
  <c r="AR166" i="2"/>
  <c r="AS166" i="2"/>
  <c r="AT166" i="2"/>
  <c r="AU166" i="2"/>
  <c r="AV166" i="2"/>
  <c r="AQ167" i="2"/>
  <c r="AR167" i="2"/>
  <c r="AS167" i="2"/>
  <c r="AT167" i="2"/>
  <c r="AU167" i="2"/>
  <c r="AV167" i="2"/>
  <c r="AQ168" i="2"/>
  <c r="AR168" i="2"/>
  <c r="AS168" i="2"/>
  <c r="AT168" i="2"/>
  <c r="AU168" i="2"/>
  <c r="AV168" i="2"/>
  <c r="AQ169" i="2"/>
  <c r="AR169" i="2"/>
  <c r="AS169" i="2"/>
  <c r="AT169" i="2"/>
  <c r="AU169" i="2"/>
  <c r="AV169" i="2"/>
  <c r="AQ170" i="2"/>
  <c r="AR170" i="2"/>
  <c r="AS170" i="2"/>
  <c r="AT170" i="2"/>
  <c r="AU170" i="2"/>
  <c r="AV170" i="2"/>
  <c r="AQ171" i="2"/>
  <c r="AR171" i="2"/>
  <c r="AS171" i="2"/>
  <c r="AT171" i="2"/>
  <c r="AU171" i="2"/>
  <c r="AV171" i="2"/>
  <c r="AQ172" i="2"/>
  <c r="AR172" i="2"/>
  <c r="AS172" i="2"/>
  <c r="AT172" i="2"/>
  <c r="AU172" i="2"/>
  <c r="AV172" i="2"/>
  <c r="AQ173" i="2"/>
  <c r="AR173" i="2"/>
  <c r="AS173" i="2"/>
  <c r="AT173" i="2"/>
  <c r="AU173" i="2"/>
  <c r="AV173" i="2"/>
  <c r="AQ174" i="2"/>
  <c r="AR174" i="2"/>
  <c r="AS174" i="2"/>
  <c r="AT174" i="2"/>
  <c r="AU174" i="2"/>
  <c r="AV174" i="2"/>
  <c r="AQ175" i="2"/>
  <c r="AR175" i="2"/>
  <c r="AS175" i="2"/>
  <c r="AT175" i="2"/>
  <c r="AU175" i="2"/>
  <c r="AV175" i="2"/>
  <c r="AQ176" i="2"/>
  <c r="AR176" i="2"/>
  <c r="AS176" i="2"/>
  <c r="AT176" i="2"/>
  <c r="AU176" i="2"/>
  <c r="AV176" i="2"/>
  <c r="AQ177" i="2"/>
  <c r="AR177" i="2"/>
  <c r="AS177" i="2"/>
  <c r="AT177" i="2"/>
  <c r="AU177" i="2"/>
  <c r="AV177" i="2"/>
  <c r="AQ178" i="2"/>
  <c r="AR178" i="2"/>
  <c r="AS178" i="2"/>
  <c r="AT178" i="2"/>
  <c r="AU178" i="2"/>
  <c r="AV178" i="2"/>
  <c r="AQ179" i="2"/>
  <c r="AR179" i="2"/>
  <c r="AS179" i="2"/>
  <c r="AT179" i="2"/>
  <c r="AU179" i="2"/>
  <c r="AV179" i="2"/>
  <c r="AQ180" i="2"/>
  <c r="AR180" i="2"/>
  <c r="AS180" i="2"/>
  <c r="AT180" i="2"/>
  <c r="AU180" i="2"/>
  <c r="AV180" i="2"/>
  <c r="AQ181" i="2"/>
  <c r="AR181" i="2"/>
  <c r="AS181" i="2"/>
  <c r="AT181" i="2"/>
  <c r="AU181" i="2"/>
  <c r="AV181" i="2"/>
  <c r="AQ182" i="2"/>
  <c r="AR182" i="2"/>
  <c r="AS182" i="2"/>
  <c r="AT182" i="2"/>
  <c r="AU182" i="2"/>
  <c r="AV182" i="2"/>
  <c r="AQ183" i="2"/>
  <c r="AR183" i="2"/>
  <c r="AS183" i="2"/>
  <c r="AT183" i="2"/>
  <c r="AU183" i="2"/>
  <c r="AV183" i="2"/>
  <c r="AQ184" i="2"/>
  <c r="AR184" i="2"/>
  <c r="AS184" i="2"/>
  <c r="AT184" i="2"/>
  <c r="AU184" i="2"/>
  <c r="AV184" i="2"/>
  <c r="AQ185" i="2"/>
  <c r="AR185" i="2"/>
  <c r="AS185" i="2"/>
  <c r="AT185" i="2"/>
  <c r="AU185" i="2"/>
  <c r="AV185" i="2"/>
  <c r="AQ186" i="2"/>
  <c r="AR186" i="2"/>
  <c r="AS186" i="2"/>
  <c r="AT186" i="2"/>
  <c r="AU186" i="2"/>
  <c r="AV186" i="2"/>
  <c r="AQ187" i="2"/>
  <c r="AR187" i="2"/>
  <c r="AS187" i="2"/>
  <c r="AT187" i="2"/>
  <c r="AU187" i="2"/>
  <c r="AV187" i="2"/>
  <c r="AQ188" i="2"/>
  <c r="AR188" i="2"/>
  <c r="AS188" i="2"/>
  <c r="AT188" i="2"/>
  <c r="AU188" i="2"/>
  <c r="AV188" i="2"/>
  <c r="AQ189" i="2"/>
  <c r="AR189" i="2"/>
  <c r="AS189" i="2"/>
  <c r="AT189" i="2"/>
  <c r="AU189" i="2"/>
  <c r="AV189" i="2"/>
  <c r="AQ190" i="2"/>
  <c r="AR190" i="2"/>
  <c r="AS190" i="2"/>
  <c r="AT190" i="2"/>
  <c r="AU190" i="2"/>
  <c r="AV190" i="2"/>
  <c r="AQ191" i="2"/>
  <c r="AR191" i="2"/>
  <c r="AS191" i="2"/>
  <c r="AT191" i="2"/>
  <c r="AU191" i="2"/>
  <c r="AV191" i="2"/>
  <c r="AQ192" i="2"/>
  <c r="AR192" i="2"/>
  <c r="AS192" i="2"/>
  <c r="AT192" i="2"/>
  <c r="AU192" i="2"/>
  <c r="AV192" i="2"/>
  <c r="AQ193" i="2"/>
  <c r="AR193" i="2"/>
  <c r="AS193" i="2"/>
  <c r="AT193" i="2"/>
  <c r="AU193" i="2"/>
  <c r="AV193" i="2"/>
  <c r="AQ194" i="2"/>
  <c r="AR194" i="2"/>
  <c r="AS194" i="2"/>
  <c r="AT194" i="2"/>
  <c r="AU194" i="2"/>
  <c r="AV194" i="2"/>
  <c r="AQ195" i="2"/>
  <c r="AR195" i="2"/>
  <c r="AS195" i="2"/>
  <c r="AT195" i="2"/>
  <c r="AU195" i="2"/>
  <c r="AV195" i="2"/>
  <c r="AQ196" i="2"/>
  <c r="AR196" i="2"/>
  <c r="AS196" i="2"/>
  <c r="AT196" i="2"/>
  <c r="AU196" i="2"/>
  <c r="AV196" i="2"/>
  <c r="AQ197" i="2"/>
  <c r="AR197" i="2"/>
  <c r="AS197" i="2"/>
  <c r="AT197" i="2"/>
  <c r="AU197" i="2"/>
  <c r="AV197" i="2"/>
  <c r="AQ198" i="2"/>
  <c r="AR198" i="2"/>
  <c r="AS198" i="2"/>
  <c r="AT198" i="2"/>
  <c r="AU198" i="2"/>
  <c r="AV198" i="2"/>
  <c r="AQ199" i="2"/>
  <c r="AR199" i="2"/>
  <c r="AS199" i="2"/>
  <c r="AT199" i="2"/>
  <c r="AU199" i="2"/>
  <c r="AV199" i="2"/>
  <c r="AQ200" i="2"/>
  <c r="AR200" i="2"/>
  <c r="AS200" i="2"/>
  <c r="AT200" i="2"/>
  <c r="AU200" i="2"/>
  <c r="AV200" i="2"/>
  <c r="AQ201" i="2"/>
  <c r="AR201" i="2"/>
  <c r="AS201" i="2"/>
  <c r="AT201" i="2"/>
  <c r="AU201" i="2"/>
  <c r="AV201" i="2"/>
  <c r="AQ202" i="2"/>
  <c r="AR202" i="2"/>
  <c r="AS202" i="2"/>
  <c r="AT202" i="2"/>
  <c r="AU202" i="2"/>
  <c r="AV202" i="2"/>
  <c r="AQ203" i="2"/>
  <c r="AR203" i="2"/>
  <c r="AS203" i="2"/>
  <c r="AT203" i="2"/>
  <c r="AU203" i="2"/>
  <c r="AV203" i="2"/>
  <c r="AQ204" i="2"/>
  <c r="AR204" i="2"/>
  <c r="AS204" i="2"/>
  <c r="AT204" i="2"/>
  <c r="AU204" i="2"/>
  <c r="AV204" i="2"/>
  <c r="AQ205" i="2"/>
  <c r="AR205" i="2"/>
  <c r="AS205" i="2"/>
  <c r="AT205" i="2"/>
  <c r="AU205" i="2"/>
  <c r="AV205" i="2"/>
  <c r="AQ206" i="2"/>
  <c r="AR206" i="2"/>
  <c r="AS206" i="2"/>
  <c r="AT206" i="2"/>
  <c r="AU206" i="2"/>
  <c r="AV206" i="2"/>
  <c r="AQ207" i="2"/>
  <c r="AR207" i="2"/>
  <c r="AS207" i="2"/>
  <c r="AT207" i="2"/>
  <c r="AU207" i="2"/>
  <c r="AV207" i="2"/>
  <c r="AQ208" i="2"/>
  <c r="AR208" i="2"/>
  <c r="AS208" i="2"/>
  <c r="AT208" i="2"/>
  <c r="AU208" i="2"/>
  <c r="AV208" i="2"/>
  <c r="AQ209" i="2"/>
  <c r="AR209" i="2"/>
  <c r="AS209" i="2"/>
  <c r="AT209" i="2"/>
  <c r="AU209" i="2"/>
  <c r="AV209" i="2"/>
  <c r="AQ210" i="2"/>
  <c r="AR210" i="2"/>
  <c r="AS210" i="2"/>
  <c r="AT210" i="2"/>
  <c r="AU210" i="2"/>
  <c r="AV210" i="2"/>
  <c r="AQ211" i="2"/>
  <c r="AR211" i="2"/>
  <c r="AS211" i="2"/>
  <c r="AT211" i="2"/>
  <c r="AU211" i="2"/>
  <c r="AV211" i="2"/>
  <c r="AQ212" i="2"/>
  <c r="AR212" i="2"/>
  <c r="AS212" i="2"/>
  <c r="AT212" i="2"/>
  <c r="AU212" i="2"/>
  <c r="AV212" i="2"/>
  <c r="AQ213" i="2"/>
  <c r="AR213" i="2"/>
  <c r="AS213" i="2"/>
  <c r="AT213" i="2"/>
  <c r="AU213" i="2"/>
  <c r="AV213" i="2"/>
  <c r="AQ214" i="2"/>
  <c r="AR214" i="2"/>
  <c r="AS214" i="2"/>
  <c r="AT214" i="2"/>
  <c r="AU214" i="2"/>
  <c r="AV214" i="2"/>
  <c r="AQ215" i="2"/>
  <c r="AR215" i="2"/>
  <c r="AS215" i="2"/>
  <c r="AT215" i="2"/>
  <c r="AU215" i="2"/>
  <c r="AV215" i="2"/>
  <c r="AQ216" i="2"/>
  <c r="AR216" i="2"/>
  <c r="AS216" i="2"/>
  <c r="AT216" i="2"/>
  <c r="AU216" i="2"/>
  <c r="AV216" i="2"/>
  <c r="AQ217" i="2"/>
  <c r="AR217" i="2"/>
  <c r="AS217" i="2"/>
  <c r="AT217" i="2"/>
  <c r="AU217" i="2"/>
  <c r="AV217" i="2"/>
  <c r="AQ218" i="2"/>
  <c r="AR218" i="2"/>
  <c r="AS218" i="2"/>
  <c r="AT218" i="2"/>
  <c r="AU218" i="2"/>
  <c r="AV218" i="2"/>
  <c r="AV2" i="2"/>
  <c r="AU2" i="2"/>
  <c r="AT2" i="2"/>
  <c r="AS2" i="2"/>
  <c r="AR2" i="2"/>
  <c r="V2" i="2"/>
  <c r="V3" i="2"/>
  <c r="W3" i="2"/>
  <c r="X3" i="2"/>
  <c r="Y3" i="2"/>
  <c r="Z3" i="2"/>
  <c r="AA3" i="2"/>
  <c r="V4" i="2"/>
  <c r="W4" i="2"/>
  <c r="X4" i="2"/>
  <c r="Y4" i="2"/>
  <c r="Z4" i="2"/>
  <c r="AA4" i="2"/>
  <c r="V5" i="2"/>
  <c r="W5" i="2"/>
  <c r="X5" i="2"/>
  <c r="Y5" i="2"/>
  <c r="Z5" i="2"/>
  <c r="AA5" i="2"/>
  <c r="V6" i="2"/>
  <c r="W6" i="2"/>
  <c r="X6" i="2"/>
  <c r="Y6" i="2"/>
  <c r="Z6" i="2"/>
  <c r="AA6" i="2"/>
  <c r="V7" i="2"/>
  <c r="W7" i="2"/>
  <c r="X7" i="2"/>
  <c r="Y7" i="2"/>
  <c r="Z7" i="2"/>
  <c r="AA7" i="2"/>
  <c r="V8" i="2"/>
  <c r="W8" i="2"/>
  <c r="X8" i="2"/>
  <c r="Y8" i="2"/>
  <c r="Z8" i="2"/>
  <c r="AA8" i="2"/>
  <c r="V9" i="2"/>
  <c r="W9" i="2"/>
  <c r="X9" i="2"/>
  <c r="Y9" i="2"/>
  <c r="Z9" i="2"/>
  <c r="AA9" i="2"/>
  <c r="V10" i="2"/>
  <c r="W10" i="2"/>
  <c r="X10" i="2"/>
  <c r="Y10" i="2"/>
  <c r="Z10" i="2"/>
  <c r="AA10" i="2"/>
  <c r="V11" i="2"/>
  <c r="W11" i="2"/>
  <c r="X11" i="2"/>
  <c r="Y11" i="2"/>
  <c r="Z11" i="2"/>
  <c r="AA11" i="2"/>
  <c r="V12" i="2"/>
  <c r="W12" i="2"/>
  <c r="X12" i="2"/>
  <c r="Y12" i="2"/>
  <c r="Z12" i="2"/>
  <c r="AA12" i="2"/>
  <c r="V13" i="2"/>
  <c r="W13" i="2"/>
  <c r="X13" i="2"/>
  <c r="Y13" i="2"/>
  <c r="Z13" i="2"/>
  <c r="AA13" i="2"/>
  <c r="V14" i="2"/>
  <c r="W14" i="2"/>
  <c r="X14" i="2"/>
  <c r="Y14" i="2"/>
  <c r="Z14" i="2"/>
  <c r="AA14" i="2"/>
  <c r="V15" i="2"/>
  <c r="W15" i="2"/>
  <c r="X15" i="2"/>
  <c r="Y15" i="2"/>
  <c r="Z15" i="2"/>
  <c r="AA15" i="2"/>
  <c r="V16" i="2"/>
  <c r="W16" i="2"/>
  <c r="X16" i="2"/>
  <c r="Y16" i="2"/>
  <c r="Z16" i="2"/>
  <c r="AA16" i="2"/>
  <c r="V17" i="2"/>
  <c r="W17" i="2"/>
  <c r="X17" i="2"/>
  <c r="Y17" i="2"/>
  <c r="Z17" i="2"/>
  <c r="AA17" i="2"/>
  <c r="V18" i="2"/>
  <c r="W18" i="2"/>
  <c r="X18" i="2"/>
  <c r="Y18" i="2"/>
  <c r="Z18" i="2"/>
  <c r="AA18" i="2"/>
  <c r="V19" i="2"/>
  <c r="W19" i="2"/>
  <c r="X19" i="2"/>
  <c r="Y19" i="2"/>
  <c r="Z19" i="2"/>
  <c r="AA19" i="2"/>
  <c r="V20" i="2"/>
  <c r="W20" i="2"/>
  <c r="X20" i="2"/>
  <c r="Y20" i="2"/>
  <c r="Z20" i="2"/>
  <c r="AA20" i="2"/>
  <c r="V21" i="2"/>
  <c r="W21" i="2"/>
  <c r="X21" i="2"/>
  <c r="Y21" i="2"/>
  <c r="Z21" i="2"/>
  <c r="AA21" i="2"/>
  <c r="V22" i="2"/>
  <c r="W22" i="2"/>
  <c r="X22" i="2"/>
  <c r="Y22" i="2"/>
  <c r="Z22" i="2"/>
  <c r="AA22" i="2"/>
  <c r="V23" i="2"/>
  <c r="W23" i="2"/>
  <c r="X23" i="2"/>
  <c r="Y23" i="2"/>
  <c r="Z23" i="2"/>
  <c r="AA23" i="2"/>
  <c r="V24" i="2"/>
  <c r="W24" i="2"/>
  <c r="X24" i="2"/>
  <c r="Y24" i="2"/>
  <c r="Z24" i="2"/>
  <c r="AA24" i="2"/>
  <c r="V25" i="2"/>
  <c r="W25" i="2"/>
  <c r="X25" i="2"/>
  <c r="Y25" i="2"/>
  <c r="Z25" i="2"/>
  <c r="AA25" i="2"/>
  <c r="V26" i="2"/>
  <c r="W26" i="2"/>
  <c r="X26" i="2"/>
  <c r="Y26" i="2"/>
  <c r="Z26" i="2"/>
  <c r="AA26" i="2"/>
  <c r="V27" i="2"/>
  <c r="W27" i="2"/>
  <c r="X27" i="2"/>
  <c r="Y27" i="2"/>
  <c r="Z27" i="2"/>
  <c r="AA27" i="2"/>
  <c r="V28" i="2"/>
  <c r="W28" i="2"/>
  <c r="X28" i="2"/>
  <c r="Y28" i="2"/>
  <c r="Z28" i="2"/>
  <c r="AA28" i="2"/>
  <c r="V29" i="2"/>
  <c r="W29" i="2"/>
  <c r="X29" i="2"/>
  <c r="Y29" i="2"/>
  <c r="Z29" i="2"/>
  <c r="AA29" i="2"/>
  <c r="V30" i="2"/>
  <c r="W30" i="2"/>
  <c r="X30" i="2"/>
  <c r="Y30" i="2"/>
  <c r="Z30" i="2"/>
  <c r="AA30" i="2"/>
  <c r="V31" i="2"/>
  <c r="W31" i="2"/>
  <c r="X31" i="2"/>
  <c r="Y31" i="2"/>
  <c r="Z31" i="2"/>
  <c r="AA31" i="2"/>
  <c r="V32" i="2"/>
  <c r="W32" i="2"/>
  <c r="X32" i="2"/>
  <c r="Y32" i="2"/>
  <c r="Z32" i="2"/>
  <c r="AA32" i="2"/>
  <c r="V33" i="2"/>
  <c r="W33" i="2"/>
  <c r="X33" i="2"/>
  <c r="Y33" i="2"/>
  <c r="Z33" i="2"/>
  <c r="AA33" i="2"/>
  <c r="V34" i="2"/>
  <c r="W34" i="2"/>
  <c r="X34" i="2"/>
  <c r="Y34" i="2"/>
  <c r="Z34" i="2"/>
  <c r="AA34" i="2"/>
  <c r="V35" i="2"/>
  <c r="W35" i="2"/>
  <c r="X35" i="2"/>
  <c r="Y35" i="2"/>
  <c r="Z35" i="2"/>
  <c r="AA35" i="2"/>
  <c r="V36" i="2"/>
  <c r="W36" i="2"/>
  <c r="X36" i="2"/>
  <c r="Y36" i="2"/>
  <c r="Z36" i="2"/>
  <c r="AA36" i="2"/>
  <c r="V37" i="2"/>
  <c r="W37" i="2"/>
  <c r="X37" i="2"/>
  <c r="Y37" i="2"/>
  <c r="Z37" i="2"/>
  <c r="AA37" i="2"/>
  <c r="V38" i="2"/>
  <c r="W38" i="2"/>
  <c r="X38" i="2"/>
  <c r="Y38" i="2"/>
  <c r="Z38" i="2"/>
  <c r="AA38" i="2"/>
  <c r="V39" i="2"/>
  <c r="W39" i="2"/>
  <c r="X39" i="2"/>
  <c r="Y39" i="2"/>
  <c r="Z39" i="2"/>
  <c r="AA39" i="2"/>
  <c r="V40" i="2"/>
  <c r="W40" i="2"/>
  <c r="X40" i="2"/>
  <c r="Y40" i="2"/>
  <c r="Z40" i="2"/>
  <c r="AA40" i="2"/>
  <c r="V41" i="2"/>
  <c r="W41" i="2"/>
  <c r="X41" i="2"/>
  <c r="Y41" i="2"/>
  <c r="Z41" i="2"/>
  <c r="AA41" i="2"/>
  <c r="V42" i="2"/>
  <c r="W42" i="2"/>
  <c r="X42" i="2"/>
  <c r="Y42" i="2"/>
  <c r="Z42" i="2"/>
  <c r="AA42" i="2"/>
  <c r="V43" i="2"/>
  <c r="W43" i="2"/>
  <c r="X43" i="2"/>
  <c r="Y43" i="2"/>
  <c r="Z43" i="2"/>
  <c r="AA43" i="2"/>
  <c r="V44" i="2"/>
  <c r="W44" i="2"/>
  <c r="X44" i="2"/>
  <c r="Y44" i="2"/>
  <c r="Z44" i="2"/>
  <c r="AA44" i="2"/>
  <c r="V45" i="2"/>
  <c r="W45" i="2"/>
  <c r="X45" i="2"/>
  <c r="Y45" i="2"/>
  <c r="Z45" i="2"/>
  <c r="AA45" i="2"/>
  <c r="V46" i="2"/>
  <c r="W46" i="2"/>
  <c r="X46" i="2"/>
  <c r="Y46" i="2"/>
  <c r="Z46" i="2"/>
  <c r="AA46" i="2"/>
  <c r="V47" i="2"/>
  <c r="W47" i="2"/>
  <c r="X47" i="2"/>
  <c r="Y47" i="2"/>
  <c r="Z47" i="2"/>
  <c r="AA47" i="2"/>
  <c r="V48" i="2"/>
  <c r="W48" i="2"/>
  <c r="X48" i="2"/>
  <c r="Y48" i="2"/>
  <c r="Z48" i="2"/>
  <c r="AA48" i="2"/>
  <c r="V49" i="2"/>
  <c r="W49" i="2"/>
  <c r="X49" i="2"/>
  <c r="Y49" i="2"/>
  <c r="Z49" i="2"/>
  <c r="AA49" i="2"/>
  <c r="V50" i="2"/>
  <c r="W50" i="2"/>
  <c r="X50" i="2"/>
  <c r="Y50" i="2"/>
  <c r="Z50" i="2"/>
  <c r="AA50" i="2"/>
  <c r="V51" i="2"/>
  <c r="W51" i="2"/>
  <c r="X51" i="2"/>
  <c r="Y51" i="2"/>
  <c r="Z51" i="2"/>
  <c r="AA51" i="2"/>
  <c r="V52" i="2"/>
  <c r="W52" i="2"/>
  <c r="X52" i="2"/>
  <c r="Y52" i="2"/>
  <c r="Z52" i="2"/>
  <c r="AA52" i="2"/>
  <c r="V53" i="2"/>
  <c r="W53" i="2"/>
  <c r="X53" i="2"/>
  <c r="Y53" i="2"/>
  <c r="Z53" i="2"/>
  <c r="AA53" i="2"/>
  <c r="V54" i="2"/>
  <c r="W54" i="2"/>
  <c r="X54" i="2"/>
  <c r="Y54" i="2"/>
  <c r="Z54" i="2"/>
  <c r="AA54" i="2"/>
  <c r="V55" i="2"/>
  <c r="W55" i="2"/>
  <c r="X55" i="2"/>
  <c r="Y55" i="2"/>
  <c r="Z55" i="2"/>
  <c r="AA55" i="2"/>
  <c r="V56" i="2"/>
  <c r="W56" i="2"/>
  <c r="X56" i="2"/>
  <c r="Y56" i="2"/>
  <c r="Z56" i="2"/>
  <c r="AA56" i="2"/>
  <c r="V57" i="2"/>
  <c r="W57" i="2"/>
  <c r="X57" i="2"/>
  <c r="Y57" i="2"/>
  <c r="Z57" i="2"/>
  <c r="AA57" i="2"/>
  <c r="V58" i="2"/>
  <c r="W58" i="2"/>
  <c r="X58" i="2"/>
  <c r="Y58" i="2"/>
  <c r="Z58" i="2"/>
  <c r="AA58" i="2"/>
  <c r="V59" i="2"/>
  <c r="W59" i="2"/>
  <c r="X59" i="2"/>
  <c r="Y59" i="2"/>
  <c r="Z59" i="2"/>
  <c r="AA59" i="2"/>
  <c r="V60" i="2"/>
  <c r="W60" i="2"/>
  <c r="X60" i="2"/>
  <c r="Y60" i="2"/>
  <c r="Z60" i="2"/>
  <c r="AA60" i="2"/>
  <c r="V61" i="2"/>
  <c r="W61" i="2"/>
  <c r="X61" i="2"/>
  <c r="Y61" i="2"/>
  <c r="Z61" i="2"/>
  <c r="AA61" i="2"/>
  <c r="V62" i="2"/>
  <c r="W62" i="2"/>
  <c r="X62" i="2"/>
  <c r="Y62" i="2"/>
  <c r="Z62" i="2"/>
  <c r="AA62" i="2"/>
  <c r="V63" i="2"/>
  <c r="W63" i="2"/>
  <c r="X63" i="2"/>
  <c r="Y63" i="2"/>
  <c r="Z63" i="2"/>
  <c r="AA63" i="2"/>
  <c r="V64" i="2"/>
  <c r="W64" i="2"/>
  <c r="X64" i="2"/>
  <c r="Y64" i="2"/>
  <c r="Z64" i="2"/>
  <c r="AA64" i="2"/>
  <c r="V65" i="2"/>
  <c r="W65" i="2"/>
  <c r="X65" i="2"/>
  <c r="Y65" i="2"/>
  <c r="Z65" i="2"/>
  <c r="AA65" i="2"/>
  <c r="V66" i="2"/>
  <c r="W66" i="2"/>
  <c r="X66" i="2"/>
  <c r="Y66" i="2"/>
  <c r="Z66" i="2"/>
  <c r="AA66" i="2"/>
  <c r="V67" i="2"/>
  <c r="W67" i="2"/>
  <c r="X67" i="2"/>
  <c r="Y67" i="2"/>
  <c r="Z67" i="2"/>
  <c r="AA67" i="2"/>
  <c r="V68" i="2"/>
  <c r="W68" i="2"/>
  <c r="X68" i="2"/>
  <c r="Y68" i="2"/>
  <c r="Z68" i="2"/>
  <c r="AA68" i="2"/>
  <c r="V69" i="2"/>
  <c r="W69" i="2"/>
  <c r="X69" i="2"/>
  <c r="Y69" i="2"/>
  <c r="Z69" i="2"/>
  <c r="AA69" i="2"/>
  <c r="V70" i="2"/>
  <c r="W70" i="2"/>
  <c r="X70" i="2"/>
  <c r="Y70" i="2"/>
  <c r="Z70" i="2"/>
  <c r="AA70" i="2"/>
  <c r="V71" i="2"/>
  <c r="W71" i="2"/>
  <c r="X71" i="2"/>
  <c r="Y71" i="2"/>
  <c r="Z71" i="2"/>
  <c r="AA71" i="2"/>
  <c r="V72" i="2"/>
  <c r="W72" i="2"/>
  <c r="X72" i="2"/>
  <c r="Y72" i="2"/>
  <c r="Z72" i="2"/>
  <c r="AA72" i="2"/>
  <c r="V73" i="2"/>
  <c r="W73" i="2"/>
  <c r="X73" i="2"/>
  <c r="Y73" i="2"/>
  <c r="Z73" i="2"/>
  <c r="AA73" i="2"/>
  <c r="V74" i="2"/>
  <c r="W74" i="2"/>
  <c r="X74" i="2"/>
  <c r="Y74" i="2"/>
  <c r="Z74" i="2"/>
  <c r="AA74" i="2"/>
  <c r="V75" i="2"/>
  <c r="W75" i="2"/>
  <c r="X75" i="2"/>
  <c r="Y75" i="2"/>
  <c r="Z75" i="2"/>
  <c r="AA75" i="2"/>
  <c r="V76" i="2"/>
  <c r="W76" i="2"/>
  <c r="X76" i="2"/>
  <c r="Y76" i="2"/>
  <c r="Z76" i="2"/>
  <c r="AA76" i="2"/>
  <c r="V77" i="2"/>
  <c r="W77" i="2"/>
  <c r="X77" i="2"/>
  <c r="Y77" i="2"/>
  <c r="Z77" i="2"/>
  <c r="AA77" i="2"/>
  <c r="V78" i="2"/>
  <c r="W78" i="2"/>
  <c r="X78" i="2"/>
  <c r="Y78" i="2"/>
  <c r="Z78" i="2"/>
  <c r="AA78" i="2"/>
  <c r="V79" i="2"/>
  <c r="W79" i="2"/>
  <c r="X79" i="2"/>
  <c r="Y79" i="2"/>
  <c r="Z79" i="2"/>
  <c r="AA79" i="2"/>
  <c r="V80" i="2"/>
  <c r="W80" i="2"/>
  <c r="X80" i="2"/>
  <c r="Y80" i="2"/>
  <c r="Z80" i="2"/>
  <c r="AA80" i="2"/>
  <c r="V81" i="2"/>
  <c r="W81" i="2"/>
  <c r="X81" i="2"/>
  <c r="Y81" i="2"/>
  <c r="Z81" i="2"/>
  <c r="AA81" i="2"/>
  <c r="V82" i="2"/>
  <c r="W82" i="2"/>
  <c r="X82" i="2"/>
  <c r="Y82" i="2"/>
  <c r="Z82" i="2"/>
  <c r="AA82" i="2"/>
  <c r="V83" i="2"/>
  <c r="W83" i="2"/>
  <c r="X83" i="2"/>
  <c r="Y83" i="2"/>
  <c r="Z83" i="2"/>
  <c r="AA83" i="2"/>
  <c r="V84" i="2"/>
  <c r="W84" i="2"/>
  <c r="X84" i="2"/>
  <c r="Y84" i="2"/>
  <c r="Z84" i="2"/>
  <c r="AA84" i="2"/>
  <c r="V85" i="2"/>
  <c r="W85" i="2"/>
  <c r="X85" i="2"/>
  <c r="Y85" i="2"/>
  <c r="Z85" i="2"/>
  <c r="AA85" i="2"/>
  <c r="V86" i="2"/>
  <c r="W86" i="2"/>
  <c r="X86" i="2"/>
  <c r="Y86" i="2"/>
  <c r="Z86" i="2"/>
  <c r="AA86" i="2"/>
  <c r="V87" i="2"/>
  <c r="W87" i="2"/>
  <c r="X87" i="2"/>
  <c r="Y87" i="2"/>
  <c r="Z87" i="2"/>
  <c r="AA87" i="2"/>
  <c r="V88" i="2"/>
  <c r="W88" i="2"/>
  <c r="X88" i="2"/>
  <c r="Y88" i="2"/>
  <c r="Z88" i="2"/>
  <c r="AA88" i="2"/>
  <c r="V89" i="2"/>
  <c r="W89" i="2"/>
  <c r="X89" i="2"/>
  <c r="Y89" i="2"/>
  <c r="Z89" i="2"/>
  <c r="AA89" i="2"/>
  <c r="V90" i="2"/>
  <c r="W90" i="2"/>
  <c r="X90" i="2"/>
  <c r="Y90" i="2"/>
  <c r="Z90" i="2"/>
  <c r="AA90" i="2"/>
  <c r="V91" i="2"/>
  <c r="W91" i="2"/>
  <c r="X91" i="2"/>
  <c r="Y91" i="2"/>
  <c r="Z91" i="2"/>
  <c r="AA91" i="2"/>
  <c r="V92" i="2"/>
  <c r="W92" i="2"/>
  <c r="X92" i="2"/>
  <c r="Y92" i="2"/>
  <c r="Z92" i="2"/>
  <c r="AA92" i="2"/>
  <c r="V93" i="2"/>
  <c r="W93" i="2"/>
  <c r="X93" i="2"/>
  <c r="Y93" i="2"/>
  <c r="Z93" i="2"/>
  <c r="AA93" i="2"/>
  <c r="V94" i="2"/>
  <c r="W94" i="2"/>
  <c r="X94" i="2"/>
  <c r="Y94" i="2"/>
  <c r="Z94" i="2"/>
  <c r="AA94" i="2"/>
  <c r="V95" i="2"/>
  <c r="W95" i="2"/>
  <c r="X95" i="2"/>
  <c r="Y95" i="2"/>
  <c r="Z95" i="2"/>
  <c r="AA95" i="2"/>
  <c r="V96" i="2"/>
  <c r="W96" i="2"/>
  <c r="X96" i="2"/>
  <c r="Y96" i="2"/>
  <c r="Z96" i="2"/>
  <c r="AA96" i="2"/>
  <c r="V97" i="2"/>
  <c r="W97" i="2"/>
  <c r="X97" i="2"/>
  <c r="Y97" i="2"/>
  <c r="Z97" i="2"/>
  <c r="AA97" i="2"/>
  <c r="V98" i="2"/>
  <c r="W98" i="2"/>
  <c r="X98" i="2"/>
  <c r="Y98" i="2"/>
  <c r="Z98" i="2"/>
  <c r="AA98" i="2"/>
  <c r="V99" i="2"/>
  <c r="W99" i="2"/>
  <c r="X99" i="2"/>
  <c r="Y99" i="2"/>
  <c r="Z99" i="2"/>
  <c r="AA99" i="2"/>
  <c r="V100" i="2"/>
  <c r="W100" i="2"/>
  <c r="X100" i="2"/>
  <c r="Y100" i="2"/>
  <c r="Z100" i="2"/>
  <c r="AA100" i="2"/>
  <c r="V101" i="2"/>
  <c r="W101" i="2"/>
  <c r="X101" i="2"/>
  <c r="Y101" i="2"/>
  <c r="Z101" i="2"/>
  <c r="AA101" i="2"/>
  <c r="V102" i="2"/>
  <c r="W102" i="2"/>
  <c r="X102" i="2"/>
  <c r="Y102" i="2"/>
  <c r="Z102" i="2"/>
  <c r="AA102" i="2"/>
  <c r="V103" i="2"/>
  <c r="W103" i="2"/>
  <c r="X103" i="2"/>
  <c r="Y103" i="2"/>
  <c r="Z103" i="2"/>
  <c r="AA103" i="2"/>
  <c r="V104" i="2"/>
  <c r="W104" i="2"/>
  <c r="X104" i="2"/>
  <c r="Y104" i="2"/>
  <c r="Z104" i="2"/>
  <c r="AA104" i="2"/>
  <c r="V105" i="2"/>
  <c r="W105" i="2"/>
  <c r="X105" i="2"/>
  <c r="Y105" i="2"/>
  <c r="Z105" i="2"/>
  <c r="AA105" i="2"/>
  <c r="V106" i="2"/>
  <c r="W106" i="2"/>
  <c r="X106" i="2"/>
  <c r="Y106" i="2"/>
  <c r="Z106" i="2"/>
  <c r="AA106" i="2"/>
  <c r="V107" i="2"/>
  <c r="W107" i="2"/>
  <c r="X107" i="2"/>
  <c r="Y107" i="2"/>
  <c r="Z107" i="2"/>
  <c r="AA107" i="2"/>
  <c r="V108" i="2"/>
  <c r="W108" i="2"/>
  <c r="X108" i="2"/>
  <c r="Y108" i="2"/>
  <c r="Z108" i="2"/>
  <c r="AA108" i="2"/>
  <c r="V109" i="2"/>
  <c r="W109" i="2"/>
  <c r="X109" i="2"/>
  <c r="Y109" i="2"/>
  <c r="Z109" i="2"/>
  <c r="AA109" i="2"/>
  <c r="V110" i="2"/>
  <c r="W110" i="2"/>
  <c r="X110" i="2"/>
  <c r="Y110" i="2"/>
  <c r="Z110" i="2"/>
  <c r="AA110" i="2"/>
  <c r="V111" i="2"/>
  <c r="W111" i="2"/>
  <c r="X111" i="2"/>
  <c r="Y111" i="2"/>
  <c r="Z111" i="2"/>
  <c r="AA111" i="2"/>
  <c r="V112" i="2"/>
  <c r="W112" i="2"/>
  <c r="X112" i="2"/>
  <c r="Y112" i="2"/>
  <c r="Z112" i="2"/>
  <c r="AA112" i="2"/>
  <c r="V113" i="2"/>
  <c r="W113" i="2"/>
  <c r="X113" i="2"/>
  <c r="Y113" i="2"/>
  <c r="Z113" i="2"/>
  <c r="AA113" i="2"/>
  <c r="V114" i="2"/>
  <c r="W114" i="2"/>
  <c r="X114" i="2"/>
  <c r="Y114" i="2"/>
  <c r="Z114" i="2"/>
  <c r="AA114" i="2"/>
  <c r="V115" i="2"/>
  <c r="W115" i="2"/>
  <c r="X115" i="2"/>
  <c r="Y115" i="2"/>
  <c r="Z115" i="2"/>
  <c r="AA115" i="2"/>
  <c r="V116" i="2"/>
  <c r="W116" i="2"/>
  <c r="X116" i="2"/>
  <c r="Y116" i="2"/>
  <c r="Z116" i="2"/>
  <c r="AA116" i="2"/>
  <c r="V117" i="2"/>
  <c r="W117" i="2"/>
  <c r="X117" i="2"/>
  <c r="Y117" i="2"/>
  <c r="Z117" i="2"/>
  <c r="AA117" i="2"/>
  <c r="V118" i="2"/>
  <c r="W118" i="2"/>
  <c r="X118" i="2"/>
  <c r="Y118" i="2"/>
  <c r="Z118" i="2"/>
  <c r="AA118" i="2"/>
  <c r="V119" i="2"/>
  <c r="W119" i="2"/>
  <c r="X119" i="2"/>
  <c r="Y119" i="2"/>
  <c r="Z119" i="2"/>
  <c r="AA119" i="2"/>
  <c r="V120" i="2"/>
  <c r="W120" i="2"/>
  <c r="X120" i="2"/>
  <c r="Y120" i="2"/>
  <c r="Z120" i="2"/>
  <c r="AA120" i="2"/>
  <c r="V121" i="2"/>
  <c r="W121" i="2"/>
  <c r="X121" i="2"/>
  <c r="Y121" i="2"/>
  <c r="Z121" i="2"/>
  <c r="AA121" i="2"/>
  <c r="V122" i="2"/>
  <c r="W122" i="2"/>
  <c r="X122" i="2"/>
  <c r="Y122" i="2"/>
  <c r="Z122" i="2"/>
  <c r="AA122" i="2"/>
  <c r="V123" i="2"/>
  <c r="W123" i="2"/>
  <c r="X123" i="2"/>
  <c r="Y123" i="2"/>
  <c r="Z123" i="2"/>
  <c r="AA123" i="2"/>
  <c r="V124" i="2"/>
  <c r="W124" i="2"/>
  <c r="X124" i="2"/>
  <c r="Y124" i="2"/>
  <c r="Z124" i="2"/>
  <c r="AA124" i="2"/>
  <c r="V125" i="2"/>
  <c r="W125" i="2"/>
  <c r="X125" i="2"/>
  <c r="Y125" i="2"/>
  <c r="Z125" i="2"/>
  <c r="AA125" i="2"/>
  <c r="V126" i="2"/>
  <c r="W126" i="2"/>
  <c r="X126" i="2"/>
  <c r="Y126" i="2"/>
  <c r="Z126" i="2"/>
  <c r="AA126" i="2"/>
  <c r="V127" i="2"/>
  <c r="W127" i="2"/>
  <c r="X127" i="2"/>
  <c r="Y127" i="2"/>
  <c r="Z127" i="2"/>
  <c r="AA127" i="2"/>
  <c r="V128" i="2"/>
  <c r="W128" i="2"/>
  <c r="X128" i="2"/>
  <c r="Y128" i="2"/>
  <c r="Z128" i="2"/>
  <c r="AA128" i="2"/>
  <c r="V129" i="2"/>
  <c r="W129" i="2"/>
  <c r="X129" i="2"/>
  <c r="Y129" i="2"/>
  <c r="Z129" i="2"/>
  <c r="AA129" i="2"/>
  <c r="V130" i="2"/>
  <c r="W130" i="2"/>
  <c r="X130" i="2"/>
  <c r="Y130" i="2"/>
  <c r="Z130" i="2"/>
  <c r="AA130" i="2"/>
  <c r="V131" i="2"/>
  <c r="W131" i="2"/>
  <c r="X131" i="2"/>
  <c r="Y131" i="2"/>
  <c r="Z131" i="2"/>
  <c r="AA131" i="2"/>
  <c r="V132" i="2"/>
  <c r="W132" i="2"/>
  <c r="X132" i="2"/>
  <c r="Y132" i="2"/>
  <c r="Z132" i="2"/>
  <c r="AA132" i="2"/>
  <c r="V133" i="2"/>
  <c r="W133" i="2"/>
  <c r="X133" i="2"/>
  <c r="Y133" i="2"/>
  <c r="Z133" i="2"/>
  <c r="AA133" i="2"/>
  <c r="V134" i="2"/>
  <c r="W134" i="2"/>
  <c r="X134" i="2"/>
  <c r="Y134" i="2"/>
  <c r="Z134" i="2"/>
  <c r="AA134" i="2"/>
  <c r="V135" i="2"/>
  <c r="W135" i="2"/>
  <c r="X135" i="2"/>
  <c r="Y135" i="2"/>
  <c r="Z135" i="2"/>
  <c r="AA135" i="2"/>
  <c r="V136" i="2"/>
  <c r="W136" i="2"/>
  <c r="X136" i="2"/>
  <c r="Y136" i="2"/>
  <c r="Z136" i="2"/>
  <c r="AA136" i="2"/>
  <c r="V137" i="2"/>
  <c r="W137" i="2"/>
  <c r="X137" i="2"/>
  <c r="Y137" i="2"/>
  <c r="Z137" i="2"/>
  <c r="AA137" i="2"/>
  <c r="V138" i="2"/>
  <c r="W138" i="2"/>
  <c r="X138" i="2"/>
  <c r="Y138" i="2"/>
  <c r="Z138" i="2"/>
  <c r="AA138" i="2"/>
  <c r="V139" i="2"/>
  <c r="W139" i="2"/>
  <c r="X139" i="2"/>
  <c r="Y139" i="2"/>
  <c r="Z139" i="2"/>
  <c r="AA139" i="2"/>
  <c r="V140" i="2"/>
  <c r="W140" i="2"/>
  <c r="X140" i="2"/>
  <c r="Y140" i="2"/>
  <c r="Z140" i="2"/>
  <c r="AA140" i="2"/>
  <c r="V141" i="2"/>
  <c r="W141" i="2"/>
  <c r="X141" i="2"/>
  <c r="Y141" i="2"/>
  <c r="Z141" i="2"/>
  <c r="AA141" i="2"/>
  <c r="V142" i="2"/>
  <c r="W142" i="2"/>
  <c r="X142" i="2"/>
  <c r="Y142" i="2"/>
  <c r="Z142" i="2"/>
  <c r="AA142" i="2"/>
  <c r="V143" i="2"/>
  <c r="W143" i="2"/>
  <c r="X143" i="2"/>
  <c r="Y143" i="2"/>
  <c r="Z143" i="2"/>
  <c r="AA143" i="2"/>
  <c r="V144" i="2"/>
  <c r="W144" i="2"/>
  <c r="X144" i="2"/>
  <c r="Y144" i="2"/>
  <c r="Z144" i="2"/>
  <c r="AA144" i="2"/>
  <c r="V145" i="2"/>
  <c r="W145" i="2"/>
  <c r="X145" i="2"/>
  <c r="Y145" i="2"/>
  <c r="Z145" i="2"/>
  <c r="AA145" i="2"/>
  <c r="V146" i="2"/>
  <c r="W146" i="2"/>
  <c r="X146" i="2"/>
  <c r="Y146" i="2"/>
  <c r="Z146" i="2"/>
  <c r="AA146" i="2"/>
  <c r="V147" i="2"/>
  <c r="W147" i="2"/>
  <c r="X147" i="2"/>
  <c r="Y147" i="2"/>
  <c r="Z147" i="2"/>
  <c r="AA147" i="2"/>
  <c r="V148" i="2"/>
  <c r="W148" i="2"/>
  <c r="X148" i="2"/>
  <c r="Y148" i="2"/>
  <c r="Z148" i="2"/>
  <c r="AA148" i="2"/>
  <c r="V149" i="2"/>
  <c r="W149" i="2"/>
  <c r="X149" i="2"/>
  <c r="Y149" i="2"/>
  <c r="Z149" i="2"/>
  <c r="AA149" i="2"/>
  <c r="V150" i="2"/>
  <c r="W150" i="2"/>
  <c r="X150" i="2"/>
  <c r="Y150" i="2"/>
  <c r="Z150" i="2"/>
  <c r="AA150" i="2"/>
  <c r="V151" i="2"/>
  <c r="W151" i="2"/>
  <c r="X151" i="2"/>
  <c r="Y151" i="2"/>
  <c r="Z151" i="2"/>
  <c r="AA151" i="2"/>
  <c r="V152" i="2"/>
  <c r="W152" i="2"/>
  <c r="X152" i="2"/>
  <c r="Y152" i="2"/>
  <c r="Z152" i="2"/>
  <c r="AA152" i="2"/>
  <c r="V153" i="2"/>
  <c r="W153" i="2"/>
  <c r="X153" i="2"/>
  <c r="Y153" i="2"/>
  <c r="Z153" i="2"/>
  <c r="AA153" i="2"/>
  <c r="V154" i="2"/>
  <c r="W154" i="2"/>
  <c r="X154" i="2"/>
  <c r="Y154" i="2"/>
  <c r="Z154" i="2"/>
  <c r="AA154" i="2"/>
  <c r="V155" i="2"/>
  <c r="W155" i="2"/>
  <c r="X155" i="2"/>
  <c r="Y155" i="2"/>
  <c r="Z155" i="2"/>
  <c r="AA155" i="2"/>
  <c r="V156" i="2"/>
  <c r="W156" i="2"/>
  <c r="X156" i="2"/>
  <c r="Y156" i="2"/>
  <c r="Z156" i="2"/>
  <c r="AA156" i="2"/>
  <c r="V157" i="2"/>
  <c r="W157" i="2"/>
  <c r="X157" i="2"/>
  <c r="Y157" i="2"/>
  <c r="Z157" i="2"/>
  <c r="AA157" i="2"/>
  <c r="V158" i="2"/>
  <c r="W158" i="2"/>
  <c r="X158" i="2"/>
  <c r="Y158" i="2"/>
  <c r="Z158" i="2"/>
  <c r="AA158" i="2"/>
  <c r="V159" i="2"/>
  <c r="W159" i="2"/>
  <c r="X159" i="2"/>
  <c r="Y159" i="2"/>
  <c r="Z159" i="2"/>
  <c r="AA159" i="2"/>
  <c r="V160" i="2"/>
  <c r="W160" i="2"/>
  <c r="X160" i="2"/>
  <c r="Y160" i="2"/>
  <c r="Z160" i="2"/>
  <c r="AA160" i="2"/>
  <c r="V161" i="2"/>
  <c r="W161" i="2"/>
  <c r="X161" i="2"/>
  <c r="Y161" i="2"/>
  <c r="Z161" i="2"/>
  <c r="AA161" i="2"/>
  <c r="V162" i="2"/>
  <c r="W162" i="2"/>
  <c r="X162" i="2"/>
  <c r="Y162" i="2"/>
  <c r="Z162" i="2"/>
  <c r="AA162" i="2"/>
  <c r="V163" i="2"/>
  <c r="W163" i="2"/>
  <c r="X163" i="2"/>
  <c r="Y163" i="2"/>
  <c r="Z163" i="2"/>
  <c r="AA163" i="2"/>
  <c r="V164" i="2"/>
  <c r="W164" i="2"/>
  <c r="X164" i="2"/>
  <c r="Y164" i="2"/>
  <c r="Z164" i="2"/>
  <c r="AA164" i="2"/>
  <c r="V165" i="2"/>
  <c r="W165" i="2"/>
  <c r="X165" i="2"/>
  <c r="Y165" i="2"/>
  <c r="Z165" i="2"/>
  <c r="AA165" i="2"/>
  <c r="V166" i="2"/>
  <c r="W166" i="2"/>
  <c r="X166" i="2"/>
  <c r="Y166" i="2"/>
  <c r="Z166" i="2"/>
  <c r="AA166" i="2"/>
  <c r="V167" i="2"/>
  <c r="W167" i="2"/>
  <c r="X167" i="2"/>
  <c r="Y167" i="2"/>
  <c r="Z167" i="2"/>
  <c r="AA167" i="2"/>
  <c r="V168" i="2"/>
  <c r="W168" i="2"/>
  <c r="X168" i="2"/>
  <c r="Y168" i="2"/>
  <c r="Z168" i="2"/>
  <c r="AA168" i="2"/>
  <c r="V169" i="2"/>
  <c r="W169" i="2"/>
  <c r="X169" i="2"/>
  <c r="Y169" i="2"/>
  <c r="Z169" i="2"/>
  <c r="AA169" i="2"/>
  <c r="V170" i="2"/>
  <c r="W170" i="2"/>
  <c r="X170" i="2"/>
  <c r="Y170" i="2"/>
  <c r="Z170" i="2"/>
  <c r="AA170" i="2"/>
  <c r="V171" i="2"/>
  <c r="W171" i="2"/>
  <c r="X171" i="2"/>
  <c r="Y171" i="2"/>
  <c r="Z171" i="2"/>
  <c r="AA171" i="2"/>
  <c r="V172" i="2"/>
  <c r="W172" i="2"/>
  <c r="X172" i="2"/>
  <c r="Y172" i="2"/>
  <c r="Z172" i="2"/>
  <c r="AA172" i="2"/>
  <c r="V173" i="2"/>
  <c r="W173" i="2"/>
  <c r="X173" i="2"/>
  <c r="Y173" i="2"/>
  <c r="Z173" i="2"/>
  <c r="AA173" i="2"/>
  <c r="V174" i="2"/>
  <c r="W174" i="2"/>
  <c r="X174" i="2"/>
  <c r="Y174" i="2"/>
  <c r="Z174" i="2"/>
  <c r="AA174" i="2"/>
  <c r="V175" i="2"/>
  <c r="W175" i="2"/>
  <c r="X175" i="2"/>
  <c r="Y175" i="2"/>
  <c r="Z175" i="2"/>
  <c r="AA175" i="2"/>
  <c r="V176" i="2"/>
  <c r="W176" i="2"/>
  <c r="X176" i="2"/>
  <c r="Y176" i="2"/>
  <c r="Z176" i="2"/>
  <c r="AA176" i="2"/>
  <c r="V177" i="2"/>
  <c r="W177" i="2"/>
  <c r="X177" i="2"/>
  <c r="Y177" i="2"/>
  <c r="Z177" i="2"/>
  <c r="AA177" i="2"/>
  <c r="V178" i="2"/>
  <c r="W178" i="2"/>
  <c r="X178" i="2"/>
  <c r="Y178" i="2"/>
  <c r="Z178" i="2"/>
  <c r="AA178" i="2"/>
  <c r="V179" i="2"/>
  <c r="W179" i="2"/>
  <c r="X179" i="2"/>
  <c r="Y179" i="2"/>
  <c r="Z179" i="2"/>
  <c r="AA179" i="2"/>
  <c r="V180" i="2"/>
  <c r="W180" i="2"/>
  <c r="X180" i="2"/>
  <c r="Y180" i="2"/>
  <c r="Z180" i="2"/>
  <c r="AA180" i="2"/>
  <c r="V181" i="2"/>
  <c r="W181" i="2"/>
  <c r="X181" i="2"/>
  <c r="Y181" i="2"/>
  <c r="Z181" i="2"/>
  <c r="AA181" i="2"/>
  <c r="V182" i="2"/>
  <c r="W182" i="2"/>
  <c r="X182" i="2"/>
  <c r="Y182" i="2"/>
  <c r="Z182" i="2"/>
  <c r="AA182" i="2"/>
  <c r="V183" i="2"/>
  <c r="W183" i="2"/>
  <c r="X183" i="2"/>
  <c r="Y183" i="2"/>
  <c r="Z183" i="2"/>
  <c r="AA183" i="2"/>
  <c r="V184" i="2"/>
  <c r="W184" i="2"/>
  <c r="X184" i="2"/>
  <c r="Y184" i="2"/>
  <c r="Z184" i="2"/>
  <c r="AA184" i="2"/>
  <c r="V185" i="2"/>
  <c r="W185" i="2"/>
  <c r="X185" i="2"/>
  <c r="Y185" i="2"/>
  <c r="Z185" i="2"/>
  <c r="AA185" i="2"/>
  <c r="V186" i="2"/>
  <c r="W186" i="2"/>
  <c r="X186" i="2"/>
  <c r="Y186" i="2"/>
  <c r="Z186" i="2"/>
  <c r="AA186" i="2"/>
  <c r="V187" i="2"/>
  <c r="W187" i="2"/>
  <c r="X187" i="2"/>
  <c r="Y187" i="2"/>
  <c r="Z187" i="2"/>
  <c r="AA187" i="2"/>
  <c r="V188" i="2"/>
  <c r="W188" i="2"/>
  <c r="X188" i="2"/>
  <c r="Y188" i="2"/>
  <c r="Z188" i="2"/>
  <c r="AA188" i="2"/>
  <c r="V189" i="2"/>
  <c r="W189" i="2"/>
  <c r="X189" i="2"/>
  <c r="Y189" i="2"/>
  <c r="Z189" i="2"/>
  <c r="AA189" i="2"/>
  <c r="V190" i="2"/>
  <c r="W190" i="2"/>
  <c r="X190" i="2"/>
  <c r="Y190" i="2"/>
  <c r="Z190" i="2"/>
  <c r="AA190" i="2"/>
  <c r="V191" i="2"/>
  <c r="W191" i="2"/>
  <c r="X191" i="2"/>
  <c r="Y191" i="2"/>
  <c r="Z191" i="2"/>
  <c r="AA191" i="2"/>
  <c r="V192" i="2"/>
  <c r="W192" i="2"/>
  <c r="X192" i="2"/>
  <c r="Y192" i="2"/>
  <c r="Z192" i="2"/>
  <c r="AA192" i="2"/>
  <c r="V193" i="2"/>
  <c r="W193" i="2"/>
  <c r="X193" i="2"/>
  <c r="Y193" i="2"/>
  <c r="Z193" i="2"/>
  <c r="AA193" i="2"/>
  <c r="V194" i="2"/>
  <c r="W194" i="2"/>
  <c r="X194" i="2"/>
  <c r="Y194" i="2"/>
  <c r="Z194" i="2"/>
  <c r="AA194" i="2"/>
  <c r="V195" i="2"/>
  <c r="W195" i="2"/>
  <c r="X195" i="2"/>
  <c r="Y195" i="2"/>
  <c r="Z195" i="2"/>
  <c r="AA195" i="2"/>
  <c r="V196" i="2"/>
  <c r="W196" i="2"/>
  <c r="X196" i="2"/>
  <c r="Y196" i="2"/>
  <c r="Z196" i="2"/>
  <c r="AA196" i="2"/>
  <c r="V197" i="2"/>
  <c r="W197" i="2"/>
  <c r="X197" i="2"/>
  <c r="Y197" i="2"/>
  <c r="Z197" i="2"/>
  <c r="AA197" i="2"/>
  <c r="V198" i="2"/>
  <c r="W198" i="2"/>
  <c r="X198" i="2"/>
  <c r="Y198" i="2"/>
  <c r="Z198" i="2"/>
  <c r="AA198" i="2"/>
  <c r="V199" i="2"/>
  <c r="W199" i="2"/>
  <c r="X199" i="2"/>
  <c r="Y199" i="2"/>
  <c r="Z199" i="2"/>
  <c r="AA199" i="2"/>
  <c r="V200" i="2"/>
  <c r="W200" i="2"/>
  <c r="X200" i="2"/>
  <c r="Y200" i="2"/>
  <c r="Z200" i="2"/>
  <c r="AA200" i="2"/>
  <c r="V201" i="2"/>
  <c r="W201" i="2"/>
  <c r="X201" i="2"/>
  <c r="Y201" i="2"/>
  <c r="Z201" i="2"/>
  <c r="AA201" i="2"/>
  <c r="V202" i="2"/>
  <c r="W202" i="2"/>
  <c r="X202" i="2"/>
  <c r="Y202" i="2"/>
  <c r="Z202" i="2"/>
  <c r="AA202" i="2"/>
  <c r="V203" i="2"/>
  <c r="W203" i="2"/>
  <c r="X203" i="2"/>
  <c r="Y203" i="2"/>
  <c r="Z203" i="2"/>
  <c r="AA203" i="2"/>
  <c r="V204" i="2"/>
  <c r="W204" i="2"/>
  <c r="X204" i="2"/>
  <c r="Y204" i="2"/>
  <c r="Z204" i="2"/>
  <c r="AA204" i="2"/>
  <c r="V205" i="2"/>
  <c r="W205" i="2"/>
  <c r="X205" i="2"/>
  <c r="Y205" i="2"/>
  <c r="Z205" i="2"/>
  <c r="AA205" i="2"/>
  <c r="V206" i="2"/>
  <c r="W206" i="2"/>
  <c r="X206" i="2"/>
  <c r="Y206" i="2"/>
  <c r="Z206" i="2"/>
  <c r="AA206" i="2"/>
  <c r="V207" i="2"/>
  <c r="W207" i="2"/>
  <c r="X207" i="2"/>
  <c r="Y207" i="2"/>
  <c r="Z207" i="2"/>
  <c r="AA207" i="2"/>
  <c r="V208" i="2"/>
  <c r="W208" i="2"/>
  <c r="X208" i="2"/>
  <c r="Y208" i="2"/>
  <c r="Z208" i="2"/>
  <c r="AA208" i="2"/>
  <c r="V209" i="2"/>
  <c r="W209" i="2"/>
  <c r="X209" i="2"/>
  <c r="Y209" i="2"/>
  <c r="Z209" i="2"/>
  <c r="AA209" i="2"/>
  <c r="V210" i="2"/>
  <c r="W210" i="2"/>
  <c r="X210" i="2"/>
  <c r="Y210" i="2"/>
  <c r="Z210" i="2"/>
  <c r="AA210" i="2"/>
  <c r="V211" i="2"/>
  <c r="W211" i="2"/>
  <c r="X211" i="2"/>
  <c r="Y211" i="2"/>
  <c r="Z211" i="2"/>
  <c r="AA211" i="2"/>
  <c r="V212" i="2"/>
  <c r="W212" i="2"/>
  <c r="X212" i="2"/>
  <c r="Y212" i="2"/>
  <c r="Z212" i="2"/>
  <c r="AA212" i="2"/>
  <c r="V213" i="2"/>
  <c r="W213" i="2"/>
  <c r="X213" i="2"/>
  <c r="Y213" i="2"/>
  <c r="Z213" i="2"/>
  <c r="AA213" i="2"/>
  <c r="V214" i="2"/>
  <c r="W214" i="2"/>
  <c r="X214" i="2"/>
  <c r="Y214" i="2"/>
  <c r="Z214" i="2"/>
  <c r="AA214" i="2"/>
  <c r="V215" i="2"/>
  <c r="W215" i="2"/>
  <c r="X215" i="2"/>
  <c r="Y215" i="2"/>
  <c r="Z215" i="2"/>
  <c r="AA215" i="2"/>
  <c r="V216" i="2"/>
  <c r="W216" i="2"/>
  <c r="X216" i="2"/>
  <c r="Y216" i="2"/>
  <c r="Z216" i="2"/>
  <c r="AA216" i="2"/>
  <c r="V217" i="2"/>
  <c r="W217" i="2"/>
  <c r="X217" i="2"/>
  <c r="Y217" i="2"/>
  <c r="Z217" i="2"/>
  <c r="AA217" i="2"/>
  <c r="V218" i="2"/>
  <c r="W218" i="2"/>
  <c r="X218" i="2"/>
  <c r="Y218" i="2"/>
  <c r="Z218" i="2"/>
  <c r="AA218" i="2"/>
  <c r="AA2" i="2"/>
  <c r="Z2" i="2"/>
  <c r="Y2" i="2"/>
  <c r="W2" i="2"/>
  <c r="X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G5" i="2"/>
  <c r="C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B100" i="2"/>
  <c r="C100" i="2"/>
  <c r="D100" i="2"/>
  <c r="E100" i="2"/>
  <c r="F100" i="2"/>
  <c r="G100" i="2"/>
  <c r="B101" i="2"/>
  <c r="C101" i="2"/>
  <c r="D101" i="2"/>
  <c r="E101" i="2"/>
  <c r="F101" i="2"/>
  <c r="G101" i="2"/>
  <c r="B102" i="2"/>
  <c r="C102" i="2"/>
  <c r="D102" i="2"/>
  <c r="E102" i="2"/>
  <c r="F102" i="2"/>
  <c r="G102" i="2"/>
  <c r="B103" i="2"/>
  <c r="C103" i="2"/>
  <c r="D103" i="2"/>
  <c r="E103" i="2"/>
  <c r="F103" i="2"/>
  <c r="G103" i="2"/>
  <c r="B104" i="2"/>
  <c r="C104" i="2"/>
  <c r="D104" i="2"/>
  <c r="E104" i="2"/>
  <c r="F104" i="2"/>
  <c r="G104" i="2"/>
  <c r="B105" i="2"/>
  <c r="C105" i="2"/>
  <c r="D105" i="2"/>
  <c r="E105" i="2"/>
  <c r="F105" i="2"/>
  <c r="G105" i="2"/>
  <c r="B106" i="2"/>
  <c r="C106" i="2"/>
  <c r="D106" i="2"/>
  <c r="E106" i="2"/>
  <c r="F106" i="2"/>
  <c r="G106" i="2"/>
  <c r="B107" i="2"/>
  <c r="C107" i="2"/>
  <c r="D107" i="2"/>
  <c r="E107" i="2"/>
  <c r="F107" i="2"/>
  <c r="G107" i="2"/>
  <c r="B108" i="2"/>
  <c r="C108" i="2"/>
  <c r="D108" i="2"/>
  <c r="E108" i="2"/>
  <c r="F108" i="2"/>
  <c r="G108" i="2"/>
  <c r="B109" i="2"/>
  <c r="C109" i="2"/>
  <c r="D109" i="2"/>
  <c r="E109" i="2"/>
  <c r="F109" i="2"/>
  <c r="G109" i="2"/>
  <c r="B110" i="2"/>
  <c r="C110" i="2"/>
  <c r="D110" i="2"/>
  <c r="E110" i="2"/>
  <c r="F110" i="2"/>
  <c r="G110" i="2"/>
  <c r="B111" i="2"/>
  <c r="C111" i="2"/>
  <c r="D111" i="2"/>
  <c r="E111" i="2"/>
  <c r="F111" i="2"/>
  <c r="G111" i="2"/>
  <c r="B112" i="2"/>
  <c r="C112" i="2"/>
  <c r="D112" i="2"/>
  <c r="E112" i="2"/>
  <c r="F112" i="2"/>
  <c r="G112" i="2"/>
  <c r="B113" i="2"/>
  <c r="C113" i="2"/>
  <c r="D113" i="2"/>
  <c r="E113" i="2"/>
  <c r="F113" i="2"/>
  <c r="G113" i="2"/>
  <c r="B114" i="2"/>
  <c r="C114" i="2"/>
  <c r="D114" i="2"/>
  <c r="E114" i="2"/>
  <c r="F114" i="2"/>
  <c r="G114" i="2"/>
  <c r="B115" i="2"/>
  <c r="C115" i="2"/>
  <c r="D115" i="2"/>
  <c r="E115" i="2"/>
  <c r="F115" i="2"/>
  <c r="G115" i="2"/>
  <c r="B116" i="2"/>
  <c r="C116" i="2"/>
  <c r="D116" i="2"/>
  <c r="E116" i="2"/>
  <c r="F116" i="2"/>
  <c r="G116" i="2"/>
  <c r="B117" i="2"/>
  <c r="C117" i="2"/>
  <c r="D117" i="2"/>
  <c r="E117" i="2"/>
  <c r="F117" i="2"/>
  <c r="G117" i="2"/>
  <c r="B118" i="2"/>
  <c r="C118" i="2"/>
  <c r="D118" i="2"/>
  <c r="E118" i="2"/>
  <c r="F118" i="2"/>
  <c r="G118" i="2"/>
  <c r="B119" i="2"/>
  <c r="C119" i="2"/>
  <c r="D119" i="2"/>
  <c r="E119" i="2"/>
  <c r="F119" i="2"/>
  <c r="G119" i="2"/>
  <c r="B120" i="2"/>
  <c r="C120" i="2"/>
  <c r="D120" i="2"/>
  <c r="E120" i="2"/>
  <c r="F120" i="2"/>
  <c r="G120" i="2"/>
  <c r="B121" i="2"/>
  <c r="C121" i="2"/>
  <c r="D121" i="2"/>
  <c r="E121" i="2"/>
  <c r="F121" i="2"/>
  <c r="G121" i="2"/>
  <c r="B122" i="2"/>
  <c r="C122" i="2"/>
  <c r="D122" i="2"/>
  <c r="E122" i="2"/>
  <c r="F122" i="2"/>
  <c r="G122" i="2"/>
  <c r="B123" i="2"/>
  <c r="C123" i="2"/>
  <c r="D123" i="2"/>
  <c r="E123" i="2"/>
  <c r="F123" i="2"/>
  <c r="G123" i="2"/>
  <c r="B124" i="2"/>
  <c r="C124" i="2"/>
  <c r="D124" i="2"/>
  <c r="E124" i="2"/>
  <c r="F124" i="2"/>
  <c r="G124" i="2"/>
  <c r="B125" i="2"/>
  <c r="C125" i="2"/>
  <c r="D125" i="2"/>
  <c r="E125" i="2"/>
  <c r="F125" i="2"/>
  <c r="G125" i="2"/>
  <c r="B126" i="2"/>
  <c r="C126" i="2"/>
  <c r="D126" i="2"/>
  <c r="E126" i="2"/>
  <c r="F126" i="2"/>
  <c r="G126" i="2"/>
  <c r="B127" i="2"/>
  <c r="C127" i="2"/>
  <c r="D127" i="2"/>
  <c r="E127" i="2"/>
  <c r="F127" i="2"/>
  <c r="G127" i="2"/>
  <c r="B128" i="2"/>
  <c r="C128" i="2"/>
  <c r="D128" i="2"/>
  <c r="E128" i="2"/>
  <c r="F128" i="2"/>
  <c r="G128" i="2"/>
  <c r="B129" i="2"/>
  <c r="C129" i="2"/>
  <c r="D129" i="2"/>
  <c r="E129" i="2"/>
  <c r="F129" i="2"/>
  <c r="G129" i="2"/>
  <c r="B130" i="2"/>
  <c r="C130" i="2"/>
  <c r="D130" i="2"/>
  <c r="E130" i="2"/>
  <c r="F130" i="2"/>
  <c r="G130" i="2"/>
  <c r="B131" i="2"/>
  <c r="C131" i="2"/>
  <c r="D131" i="2"/>
  <c r="E131" i="2"/>
  <c r="F131" i="2"/>
  <c r="G131" i="2"/>
  <c r="B132" i="2"/>
  <c r="C132" i="2"/>
  <c r="D132" i="2"/>
  <c r="E132" i="2"/>
  <c r="F132" i="2"/>
  <c r="G132" i="2"/>
  <c r="B133" i="2"/>
  <c r="C133" i="2"/>
  <c r="D133" i="2"/>
  <c r="E133" i="2"/>
  <c r="F133" i="2"/>
  <c r="G133" i="2"/>
  <c r="B134" i="2"/>
  <c r="C134" i="2"/>
  <c r="D134" i="2"/>
  <c r="E134" i="2"/>
  <c r="F134" i="2"/>
  <c r="G134" i="2"/>
  <c r="B135" i="2"/>
  <c r="C135" i="2"/>
  <c r="D135" i="2"/>
  <c r="E135" i="2"/>
  <c r="F135" i="2"/>
  <c r="G135" i="2"/>
  <c r="B136" i="2"/>
  <c r="C136" i="2"/>
  <c r="D136" i="2"/>
  <c r="E136" i="2"/>
  <c r="F136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C140" i="2"/>
  <c r="D140" i="2"/>
  <c r="E140" i="2"/>
  <c r="F140" i="2"/>
  <c r="G140" i="2"/>
  <c r="B141" i="2"/>
  <c r="C141" i="2"/>
  <c r="D141" i="2"/>
  <c r="E141" i="2"/>
  <c r="F141" i="2"/>
  <c r="G141" i="2"/>
  <c r="B142" i="2"/>
  <c r="C142" i="2"/>
  <c r="D142" i="2"/>
  <c r="E142" i="2"/>
  <c r="F142" i="2"/>
  <c r="G142" i="2"/>
  <c r="B143" i="2"/>
  <c r="C143" i="2"/>
  <c r="D143" i="2"/>
  <c r="E143" i="2"/>
  <c r="F143" i="2"/>
  <c r="G143" i="2"/>
  <c r="B144" i="2"/>
  <c r="C144" i="2"/>
  <c r="D144" i="2"/>
  <c r="E144" i="2"/>
  <c r="F144" i="2"/>
  <c r="G144" i="2"/>
  <c r="B145" i="2"/>
  <c r="C145" i="2"/>
  <c r="D145" i="2"/>
  <c r="E145" i="2"/>
  <c r="F145" i="2"/>
  <c r="G145" i="2"/>
  <c r="B146" i="2"/>
  <c r="C146" i="2"/>
  <c r="D146" i="2"/>
  <c r="E146" i="2"/>
  <c r="F146" i="2"/>
  <c r="G146" i="2"/>
  <c r="B147" i="2"/>
  <c r="C147" i="2"/>
  <c r="D147" i="2"/>
  <c r="E147" i="2"/>
  <c r="F147" i="2"/>
  <c r="G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B153" i="2"/>
  <c r="C153" i="2"/>
  <c r="D153" i="2"/>
  <c r="E153" i="2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B156" i="2"/>
  <c r="C156" i="2"/>
  <c r="D156" i="2"/>
  <c r="E156" i="2"/>
  <c r="F156" i="2"/>
  <c r="G156" i="2"/>
  <c r="B157" i="2"/>
  <c r="C157" i="2"/>
  <c r="D157" i="2"/>
  <c r="E157" i="2"/>
  <c r="F157" i="2"/>
  <c r="G157" i="2"/>
  <c r="B158" i="2"/>
  <c r="C158" i="2"/>
  <c r="D158" i="2"/>
  <c r="E158" i="2"/>
  <c r="F158" i="2"/>
  <c r="G158" i="2"/>
  <c r="B159" i="2"/>
  <c r="C159" i="2"/>
  <c r="D159" i="2"/>
  <c r="E159" i="2"/>
  <c r="F159" i="2"/>
  <c r="G159" i="2"/>
  <c r="B160" i="2"/>
  <c r="C160" i="2"/>
  <c r="D160" i="2"/>
  <c r="E160" i="2"/>
  <c r="F160" i="2"/>
  <c r="G160" i="2"/>
  <c r="B161" i="2"/>
  <c r="C161" i="2"/>
  <c r="D161" i="2"/>
  <c r="E161" i="2"/>
  <c r="F161" i="2"/>
  <c r="G161" i="2"/>
  <c r="B162" i="2"/>
  <c r="C162" i="2"/>
  <c r="D162" i="2"/>
  <c r="E162" i="2"/>
  <c r="F162" i="2"/>
  <c r="G162" i="2"/>
  <c r="B163" i="2"/>
  <c r="C163" i="2"/>
  <c r="D163" i="2"/>
  <c r="E163" i="2"/>
  <c r="F163" i="2"/>
  <c r="G163" i="2"/>
  <c r="B164" i="2"/>
  <c r="C164" i="2"/>
  <c r="D164" i="2"/>
  <c r="E164" i="2"/>
  <c r="F164" i="2"/>
  <c r="G164" i="2"/>
  <c r="B165" i="2"/>
  <c r="C165" i="2"/>
  <c r="D165" i="2"/>
  <c r="E165" i="2"/>
  <c r="F165" i="2"/>
  <c r="G165" i="2"/>
  <c r="B166" i="2"/>
  <c r="C166" i="2"/>
  <c r="D166" i="2"/>
  <c r="E166" i="2"/>
  <c r="F166" i="2"/>
  <c r="G166" i="2"/>
  <c r="B167" i="2"/>
  <c r="C167" i="2"/>
  <c r="D167" i="2"/>
  <c r="E167" i="2"/>
  <c r="F167" i="2"/>
  <c r="G167" i="2"/>
  <c r="B168" i="2"/>
  <c r="C168" i="2"/>
  <c r="D168" i="2"/>
  <c r="E168" i="2"/>
  <c r="F168" i="2"/>
  <c r="G168" i="2"/>
  <c r="B169" i="2"/>
  <c r="C169" i="2"/>
  <c r="D169" i="2"/>
  <c r="E169" i="2"/>
  <c r="F169" i="2"/>
  <c r="G169" i="2"/>
  <c r="B170" i="2"/>
  <c r="C170" i="2"/>
  <c r="D170" i="2"/>
  <c r="E170" i="2"/>
  <c r="F170" i="2"/>
  <c r="G170" i="2"/>
  <c r="B171" i="2"/>
  <c r="C171" i="2"/>
  <c r="D171" i="2"/>
  <c r="E171" i="2"/>
  <c r="F171" i="2"/>
  <c r="G171" i="2"/>
  <c r="B172" i="2"/>
  <c r="C172" i="2"/>
  <c r="D172" i="2"/>
  <c r="E172" i="2"/>
  <c r="F172" i="2"/>
  <c r="G172" i="2"/>
  <c r="B173" i="2"/>
  <c r="C173" i="2"/>
  <c r="D173" i="2"/>
  <c r="E173" i="2"/>
  <c r="F173" i="2"/>
  <c r="G173" i="2"/>
  <c r="B174" i="2"/>
  <c r="C174" i="2"/>
  <c r="D174" i="2"/>
  <c r="E174" i="2"/>
  <c r="F174" i="2"/>
  <c r="G174" i="2"/>
  <c r="B175" i="2"/>
  <c r="C175" i="2"/>
  <c r="D175" i="2"/>
  <c r="E175" i="2"/>
  <c r="F175" i="2"/>
  <c r="G175" i="2"/>
  <c r="B176" i="2"/>
  <c r="C176" i="2"/>
  <c r="D176" i="2"/>
  <c r="E176" i="2"/>
  <c r="F176" i="2"/>
  <c r="G176" i="2"/>
  <c r="B177" i="2"/>
  <c r="C177" i="2"/>
  <c r="D177" i="2"/>
  <c r="E177" i="2"/>
  <c r="F177" i="2"/>
  <c r="G177" i="2"/>
  <c r="B178" i="2"/>
  <c r="C178" i="2"/>
  <c r="D178" i="2"/>
  <c r="E178" i="2"/>
  <c r="F178" i="2"/>
  <c r="G178" i="2"/>
  <c r="B179" i="2"/>
  <c r="C179" i="2"/>
  <c r="D179" i="2"/>
  <c r="E179" i="2"/>
  <c r="F179" i="2"/>
  <c r="G179" i="2"/>
  <c r="B180" i="2"/>
  <c r="C180" i="2"/>
  <c r="D180" i="2"/>
  <c r="E180" i="2"/>
  <c r="F180" i="2"/>
  <c r="G180" i="2"/>
  <c r="B181" i="2"/>
  <c r="C181" i="2"/>
  <c r="D181" i="2"/>
  <c r="E181" i="2"/>
  <c r="F181" i="2"/>
  <c r="G181" i="2"/>
  <c r="B182" i="2"/>
  <c r="C182" i="2"/>
  <c r="D182" i="2"/>
  <c r="E182" i="2"/>
  <c r="F182" i="2"/>
  <c r="G182" i="2"/>
  <c r="B183" i="2"/>
  <c r="C183" i="2"/>
  <c r="D183" i="2"/>
  <c r="E183" i="2"/>
  <c r="F183" i="2"/>
  <c r="G183" i="2"/>
  <c r="B184" i="2"/>
  <c r="C184" i="2"/>
  <c r="D184" i="2"/>
  <c r="E184" i="2"/>
  <c r="F184" i="2"/>
  <c r="G184" i="2"/>
  <c r="B185" i="2"/>
  <c r="C185" i="2"/>
  <c r="D185" i="2"/>
  <c r="E185" i="2"/>
  <c r="F185" i="2"/>
  <c r="G185" i="2"/>
  <c r="B186" i="2"/>
  <c r="C186" i="2"/>
  <c r="D186" i="2"/>
  <c r="E186" i="2"/>
  <c r="F186" i="2"/>
  <c r="G186" i="2"/>
  <c r="B187" i="2"/>
  <c r="C187" i="2"/>
  <c r="D187" i="2"/>
  <c r="E187" i="2"/>
  <c r="F187" i="2"/>
  <c r="G187" i="2"/>
  <c r="B188" i="2"/>
  <c r="C188" i="2"/>
  <c r="D188" i="2"/>
  <c r="E188" i="2"/>
  <c r="F188" i="2"/>
  <c r="G188" i="2"/>
  <c r="B189" i="2"/>
  <c r="C189" i="2"/>
  <c r="D189" i="2"/>
  <c r="E189" i="2"/>
  <c r="F189" i="2"/>
  <c r="G189" i="2"/>
  <c r="B190" i="2"/>
  <c r="C190" i="2"/>
  <c r="D190" i="2"/>
  <c r="E190" i="2"/>
  <c r="F190" i="2"/>
  <c r="G190" i="2"/>
  <c r="B191" i="2"/>
  <c r="C191" i="2"/>
  <c r="D191" i="2"/>
  <c r="E191" i="2"/>
  <c r="F191" i="2"/>
  <c r="G191" i="2"/>
  <c r="B192" i="2"/>
  <c r="C192" i="2"/>
  <c r="D192" i="2"/>
  <c r="E192" i="2"/>
  <c r="F192" i="2"/>
  <c r="G192" i="2"/>
  <c r="B193" i="2"/>
  <c r="C193" i="2"/>
  <c r="D193" i="2"/>
  <c r="E193" i="2"/>
  <c r="F193" i="2"/>
  <c r="G193" i="2"/>
  <c r="B194" i="2"/>
  <c r="C194" i="2"/>
  <c r="D194" i="2"/>
  <c r="E194" i="2"/>
  <c r="F194" i="2"/>
  <c r="G194" i="2"/>
  <c r="B195" i="2"/>
  <c r="C195" i="2"/>
  <c r="D195" i="2"/>
  <c r="E195" i="2"/>
  <c r="F195" i="2"/>
  <c r="G195" i="2"/>
  <c r="B196" i="2"/>
  <c r="C196" i="2"/>
  <c r="D196" i="2"/>
  <c r="E196" i="2"/>
  <c r="F196" i="2"/>
  <c r="G196" i="2"/>
  <c r="B197" i="2"/>
  <c r="C197" i="2"/>
  <c r="D197" i="2"/>
  <c r="E197" i="2"/>
  <c r="F197" i="2"/>
  <c r="G197" i="2"/>
  <c r="B198" i="2"/>
  <c r="C198" i="2"/>
  <c r="D198" i="2"/>
  <c r="E198" i="2"/>
  <c r="F198" i="2"/>
  <c r="G198" i="2"/>
  <c r="B199" i="2"/>
  <c r="C199" i="2"/>
  <c r="D199" i="2"/>
  <c r="E199" i="2"/>
  <c r="F199" i="2"/>
  <c r="G199" i="2"/>
  <c r="B200" i="2"/>
  <c r="C200" i="2"/>
  <c r="D200" i="2"/>
  <c r="E200" i="2"/>
  <c r="F200" i="2"/>
  <c r="G200" i="2"/>
  <c r="B201" i="2"/>
  <c r="C201" i="2"/>
  <c r="D201" i="2"/>
  <c r="E201" i="2"/>
  <c r="F201" i="2"/>
  <c r="G201" i="2"/>
  <c r="B202" i="2"/>
  <c r="C202" i="2"/>
  <c r="D202" i="2"/>
  <c r="E202" i="2"/>
  <c r="F202" i="2"/>
  <c r="G202" i="2"/>
  <c r="B203" i="2"/>
  <c r="C203" i="2"/>
  <c r="D203" i="2"/>
  <c r="E203" i="2"/>
  <c r="F203" i="2"/>
  <c r="G203" i="2"/>
  <c r="B204" i="2"/>
  <c r="C204" i="2"/>
  <c r="D204" i="2"/>
  <c r="E204" i="2"/>
  <c r="F204" i="2"/>
  <c r="G204" i="2"/>
  <c r="B205" i="2"/>
  <c r="C205" i="2"/>
  <c r="D205" i="2"/>
  <c r="E205" i="2"/>
  <c r="F205" i="2"/>
  <c r="G205" i="2"/>
  <c r="B206" i="2"/>
  <c r="C206" i="2"/>
  <c r="D206" i="2"/>
  <c r="E206" i="2"/>
  <c r="F206" i="2"/>
  <c r="G206" i="2"/>
  <c r="B207" i="2"/>
  <c r="C207" i="2"/>
  <c r="D207" i="2"/>
  <c r="E207" i="2"/>
  <c r="F207" i="2"/>
  <c r="G207" i="2"/>
  <c r="B208" i="2"/>
  <c r="C208" i="2"/>
  <c r="D208" i="2"/>
  <c r="E208" i="2"/>
  <c r="F208" i="2"/>
  <c r="G208" i="2"/>
  <c r="B209" i="2"/>
  <c r="C209" i="2"/>
  <c r="D209" i="2"/>
  <c r="E209" i="2"/>
  <c r="F209" i="2"/>
  <c r="G209" i="2"/>
  <c r="B210" i="2"/>
  <c r="C210" i="2"/>
  <c r="D210" i="2"/>
  <c r="E210" i="2"/>
  <c r="F210" i="2"/>
  <c r="G210" i="2"/>
  <c r="B211" i="2"/>
  <c r="C211" i="2"/>
  <c r="D211" i="2"/>
  <c r="E211" i="2"/>
  <c r="F211" i="2"/>
  <c r="G211" i="2"/>
  <c r="B212" i="2"/>
  <c r="C212" i="2"/>
  <c r="D212" i="2"/>
  <c r="E212" i="2"/>
  <c r="F212" i="2"/>
  <c r="G212" i="2"/>
  <c r="B213" i="2"/>
  <c r="C213" i="2"/>
  <c r="D213" i="2"/>
  <c r="E213" i="2"/>
  <c r="F213" i="2"/>
  <c r="G213" i="2"/>
  <c r="B214" i="2"/>
  <c r="C214" i="2"/>
  <c r="D214" i="2"/>
  <c r="E214" i="2"/>
  <c r="F214" i="2"/>
  <c r="G214" i="2"/>
  <c r="B215" i="2"/>
  <c r="C215" i="2"/>
  <c r="D215" i="2"/>
  <c r="E215" i="2"/>
  <c r="F215" i="2"/>
  <c r="G215" i="2"/>
  <c r="B216" i="2"/>
  <c r="C216" i="2"/>
  <c r="D216" i="2"/>
  <c r="E216" i="2"/>
  <c r="F216" i="2"/>
  <c r="G216" i="2"/>
  <c r="B217" i="2"/>
  <c r="C217" i="2"/>
  <c r="D217" i="2"/>
  <c r="E217" i="2"/>
  <c r="F217" i="2"/>
  <c r="G217" i="2"/>
  <c r="B218" i="2"/>
  <c r="C218" i="2"/>
  <c r="D218" i="2"/>
  <c r="E218" i="2"/>
  <c r="F218" i="2"/>
  <c r="G218" i="2"/>
  <c r="F2" i="2"/>
  <c r="E2" i="2"/>
  <c r="D2" i="2"/>
  <c r="C2" i="2"/>
</calcChain>
</file>

<file path=xl/sharedStrings.xml><?xml version="1.0" encoding="utf-8"?>
<sst xmlns="http://schemas.openxmlformats.org/spreadsheetml/2006/main" count="2498" uniqueCount="273">
  <si>
    <t>Em-Aud</t>
  </si>
  <si>
    <t>Regions</t>
  </si>
  <si>
    <t>ccoeff</t>
  </si>
  <si>
    <t>between_cent</t>
  </si>
  <si>
    <t>degrees</t>
  </si>
  <si>
    <t>degree_cent</t>
  </si>
  <si>
    <t>Em-Lang</t>
  </si>
  <si>
    <t>cceoff</t>
  </si>
  <si>
    <t>Em-Vis</t>
  </si>
  <si>
    <t>Em-WM</t>
  </si>
  <si>
    <t>Em-Mem</t>
  </si>
  <si>
    <t>Em-Base</t>
  </si>
  <si>
    <t>cpl: 1.8052971919567722</t>
  </si>
  <si>
    <t>cpl: 1.7890180878552973</t>
  </si>
  <si>
    <t>cpl: 1.7901760486850684</t>
  </si>
  <si>
    <t>cpl: 1.8009043927648578</t>
  </si>
  <si>
    <t>cpl: 1.8044358311800173</t>
  </si>
  <si>
    <t>cpl: 1.8356158484065461</t>
  </si>
  <si>
    <t>Between_Cent</t>
  </si>
  <si>
    <t>5 Cingulum_Ant_R_5</t>
  </si>
  <si>
    <t>Cingulum_Ant_L_1</t>
  </si>
  <si>
    <t>Cingulum_Ant_L_2</t>
  </si>
  <si>
    <t>Cingulum_Ant_L_3</t>
  </si>
  <si>
    <t>Cingulum_Ant_L_4</t>
  </si>
  <si>
    <t>Cingulum_Ant_L_5</t>
  </si>
  <si>
    <t>Cingulum_Ant_L_6</t>
  </si>
  <si>
    <t>Cingulum_Ant_R_1</t>
  </si>
  <si>
    <t>Cingulum_Ant_R_2</t>
  </si>
  <si>
    <t>Cingulum_Ant_R_3</t>
  </si>
  <si>
    <t>Cingulum_Ant_R_4</t>
  </si>
  <si>
    <t>Frontal_Inf_Oper_L_1</t>
  </si>
  <si>
    <t>Frontal_Inf_Oper_L_2</t>
  </si>
  <si>
    <t>Frontal_Inf_Oper_L_3</t>
  </si>
  <si>
    <t>Frontal_Inf_Oper_L_4</t>
  </si>
  <si>
    <t>Frontal_Inf_Oper_R_1</t>
  </si>
  <si>
    <t>Frontal_Inf_Oper_R_2</t>
  </si>
  <si>
    <t>Frontal_Inf_Oper_R_3</t>
  </si>
  <si>
    <t>Frontal_Inf_Oper_R_4</t>
  </si>
  <si>
    <t>Frontal_Inf_Oper_R_5</t>
  </si>
  <si>
    <t>Frontal_Inf_Oper_R_6</t>
  </si>
  <si>
    <t>Frontal_Inf_Orb_L_1</t>
  </si>
  <si>
    <t>Frontal_Inf_Orb_L_2</t>
  </si>
  <si>
    <t>Frontal_Inf_Orb_L_3</t>
  </si>
  <si>
    <t>Frontal_Inf_Orb_L_4</t>
  </si>
  <si>
    <t>Frontal_Inf_Orb_L_5</t>
  </si>
  <si>
    <t>Frontal_Inf_Orb_L_6</t>
  </si>
  <si>
    <t>Frontal_Inf_Orb_L_7</t>
  </si>
  <si>
    <t>Frontal_Inf_Orb_R_1</t>
  </si>
  <si>
    <t>Frontal_Inf_Orb_R_2</t>
  </si>
  <si>
    <t>Frontal_Inf_Orb_R_3</t>
  </si>
  <si>
    <t>Frontal_Inf_Orb_R_4</t>
  </si>
  <si>
    <t>Frontal_Inf_Orb_R_5</t>
  </si>
  <si>
    <t>Frontal_Inf_Orb_R_6</t>
  </si>
  <si>
    <t>Frontal_Inf_Orb_R_7</t>
  </si>
  <si>
    <t>Frontal_Inf_Tri_L_1</t>
  </si>
  <si>
    <t>Frontal_Inf_Tri_L_10</t>
  </si>
  <si>
    <t>Frontal_Inf_Tri_L_2</t>
  </si>
  <si>
    <t>Frontal_Inf_Tri_L_3</t>
  </si>
  <si>
    <t>Frontal_Inf_Tri_L_4</t>
  </si>
  <si>
    <t>Frontal_Inf_Tri_L_5</t>
  </si>
  <si>
    <t>Frontal_Inf_Tri_L_6</t>
  </si>
  <si>
    <t>Frontal_Inf_Tri_L_7</t>
  </si>
  <si>
    <t>Frontal_Inf_Tri_L_8</t>
  </si>
  <si>
    <t>Frontal_Inf_Tri_L_9</t>
  </si>
  <si>
    <t>Frontal_Inf_Tri_R_1</t>
  </si>
  <si>
    <t>Frontal_Inf_Tri_R_2</t>
  </si>
  <si>
    <t>Frontal_Inf_Tri_R_3</t>
  </si>
  <si>
    <t>Frontal_Inf_Tri_R_4</t>
  </si>
  <si>
    <t>Frontal_Inf_Tri_R_5</t>
  </si>
  <si>
    <t>Frontal_Inf_Tri_R_6</t>
  </si>
  <si>
    <t>Frontal_Inf_Tri_R_7</t>
  </si>
  <si>
    <t>Frontal_Inf_Tri_R_8</t>
  </si>
  <si>
    <t>Frontal_Inf_Tri_R_9</t>
  </si>
  <si>
    <t>Frontal_Mid_L_1</t>
  </si>
  <si>
    <t>Frontal_Mid_L_10</t>
  </si>
  <si>
    <t>Frontal_Mid_L_11</t>
  </si>
  <si>
    <t>Frontal_Mid_L_13</t>
  </si>
  <si>
    <t>Frontal_Mid_L_14</t>
  </si>
  <si>
    <t>Frontal_Mid_L_15</t>
  </si>
  <si>
    <t>Frontal_Mid_L_16</t>
  </si>
  <si>
    <t>Frontal_Mid_L_17</t>
  </si>
  <si>
    <t>Frontal_Mid_L_18</t>
  </si>
  <si>
    <t>Frontal_Mid_L_19</t>
  </si>
  <si>
    <t>Frontal_Mid_L_2</t>
  </si>
  <si>
    <t>Frontal_Mid_L_3</t>
  </si>
  <si>
    <t>Frontal_Mid_L_4</t>
  </si>
  <si>
    <t>Frontal_Mid_L_5</t>
  </si>
  <si>
    <t>Frontal_Mid_L_6</t>
  </si>
  <si>
    <t>Frontal_Mid_L_7</t>
  </si>
  <si>
    <t>Frontal_Mid_L_8</t>
  </si>
  <si>
    <t>Frontal_Mid_L_9</t>
  </si>
  <si>
    <t>Frontal_Mid_R_1</t>
  </si>
  <si>
    <t>Frontal_Mid_R_10</t>
  </si>
  <si>
    <t>Frontal_Mid_R_11</t>
  </si>
  <si>
    <t>Frontal_Mid_R_12</t>
  </si>
  <si>
    <t>Frontal_Mid_R_13</t>
  </si>
  <si>
    <t>Frontal_Mid_R_14</t>
  </si>
  <si>
    <t>Frontal_Mid_R_15</t>
  </si>
  <si>
    <t>Frontal_Mid_R_16</t>
  </si>
  <si>
    <t>Frontal_Mid_R_17</t>
  </si>
  <si>
    <t>Frontal_Mid_R_18</t>
  </si>
  <si>
    <t>Frontal_Mid_R_19</t>
  </si>
  <si>
    <t>Frontal_Mid_R_2</t>
  </si>
  <si>
    <t>Frontal_Mid_R_20</t>
  </si>
  <si>
    <t>Frontal_Mid_R_3</t>
  </si>
  <si>
    <t>Frontal_Mid_R_4</t>
  </si>
  <si>
    <t>Frontal_Mid_R_5</t>
  </si>
  <si>
    <t>Frontal_Mid_R_6</t>
  </si>
  <si>
    <t>Frontal_Mid_R_7</t>
  </si>
  <si>
    <t>Frontal_Mid_R_8</t>
  </si>
  <si>
    <t>Frontal_Mid_R_9</t>
  </si>
  <si>
    <t>Frontal_Sup_L_1</t>
  </si>
  <si>
    <t>Frontal_Sup_L_10</t>
  </si>
  <si>
    <t>Frontal_Sup_L_11</t>
  </si>
  <si>
    <t>Frontal_Sup_L_12</t>
  </si>
  <si>
    <t>Frontal_Sup_L_13</t>
  </si>
  <si>
    <t>Frontal_Sup_L_14</t>
  </si>
  <si>
    <t>Frontal_Sup_L_2</t>
  </si>
  <si>
    <t>Frontal_Sup_L_3</t>
  </si>
  <si>
    <t>Frontal_Sup_L_4</t>
  </si>
  <si>
    <t>Frontal_Sup_L_5</t>
  </si>
  <si>
    <t>Frontal_Sup_L_6</t>
  </si>
  <si>
    <t>Frontal_Sup_L_7</t>
  </si>
  <si>
    <t>Frontal_Sup_L_8</t>
  </si>
  <si>
    <t>Frontal_Sup_L_9</t>
  </si>
  <si>
    <t>Frontal_Sup_Medial_L_1</t>
  </si>
  <si>
    <t>Frontal_Sup_Medial_L_10</t>
  </si>
  <si>
    <t>Frontal_Sup_Medial_L_11</t>
  </si>
  <si>
    <t>Frontal_Sup_Medial_L_12</t>
  </si>
  <si>
    <t>Frontal_Sup_Medial_L_2</t>
  </si>
  <si>
    <t>Frontal_Sup_Medial_L_3</t>
  </si>
  <si>
    <t>Frontal_Sup_Medial_L_4</t>
  </si>
  <si>
    <t>Frontal_Sup_Medial_L_5</t>
  </si>
  <si>
    <t>Frontal_Sup_Medial_L_6</t>
  </si>
  <si>
    <t>Frontal_Sup_Medial_L_7</t>
  </si>
  <si>
    <t>Frontal_Sup_Medial_L_8</t>
  </si>
  <si>
    <t>Frontal_Sup_Medial_L_9</t>
  </si>
  <si>
    <t>Frontal_Sup_Medial_R_1</t>
  </si>
  <si>
    <t>Frontal_Sup_Medial_R_2</t>
  </si>
  <si>
    <t>Frontal_Sup_Medial_R_3</t>
  </si>
  <si>
    <t>Frontal_Sup_Medial_R_4</t>
  </si>
  <si>
    <t>Frontal_Sup_Medial_R_5</t>
  </si>
  <si>
    <t>Frontal_Sup_Medial_R_6</t>
  </si>
  <si>
    <t>Frontal_Sup_Medial_R_7</t>
  </si>
  <si>
    <t>Frontal_Sup_Medial_R_8</t>
  </si>
  <si>
    <t>Frontal_Sup_Orb_L_1</t>
  </si>
  <si>
    <t>Frontal_Mid_Orb_L_1</t>
  </si>
  <si>
    <t>Frontal_Mid_Orb_L_2</t>
  </si>
  <si>
    <t>Frontal_Mid_Orb_L_3</t>
  </si>
  <si>
    <t>Frontal_Mid_Orb_L_4</t>
  </si>
  <si>
    <t>Frontal_Mid_Orb_R_1</t>
  </si>
  <si>
    <t>Frontal_Mid_Orb_R_2</t>
  </si>
  <si>
    <t>Frontal_Mid_Orb_R_3</t>
  </si>
  <si>
    <t>Frontal_Mid_Orb_R_4</t>
  </si>
  <si>
    <t>Frontal_Sup_Medial_R_9</t>
  </si>
  <si>
    <t>Frontal_Sup_Orb_L_2</t>
  </si>
  <si>
    <t>Frontal_Sup_Orb_L_3</t>
  </si>
  <si>
    <t>Frontal_Sup_Orb_L_4</t>
  </si>
  <si>
    <t>Frontal_Sup_Orb_R_1</t>
  </si>
  <si>
    <t>Frontal_Sup_Orb_R_2</t>
  </si>
  <si>
    <t>Frontal_Sup_Orb_R_3</t>
  </si>
  <si>
    <t>Frontal_Sup_Orb_R_4</t>
  </si>
  <si>
    <t>Frontal_Sup_R_1</t>
  </si>
  <si>
    <t>Frontal_Sup_R_10</t>
  </si>
  <si>
    <t>Frontal_Sup_R_11</t>
  </si>
  <si>
    <t>Frontal_Sup_R_12</t>
  </si>
  <si>
    <t>Frontal_Sup_R_13</t>
  </si>
  <si>
    <t>Frontal_Sup_R_14</t>
  </si>
  <si>
    <t>Frontal_Sup_R_15</t>
  </si>
  <si>
    <t>Frontal_Sup_R_16</t>
  </si>
  <si>
    <t>Frontal_Sup_R_2</t>
  </si>
  <si>
    <t>Frontal_Sup_R_3</t>
  </si>
  <si>
    <t>Frontal_Sup_R_4</t>
  </si>
  <si>
    <t>Frontal_Sup_R_5</t>
  </si>
  <si>
    <t>Frontal_Sup_R_6</t>
  </si>
  <si>
    <t>Frontal_Sup_R_7</t>
  </si>
  <si>
    <t>Frontal_Sup_R_8</t>
  </si>
  <si>
    <t>Frontal_Sup_R_9</t>
  </si>
  <si>
    <t>Precentral_L_1</t>
  </si>
  <si>
    <t>Precentral_L_10</t>
  </si>
  <si>
    <t>Precentral_L_11</t>
  </si>
  <si>
    <t>Precentral_L_12</t>
  </si>
  <si>
    <t>Precentral_L_13</t>
  </si>
  <si>
    <t>Precentral_L_14</t>
  </si>
  <si>
    <t>Precentral_L_2</t>
  </si>
  <si>
    <t>Precentral_L_3</t>
  </si>
  <si>
    <t>Precentral_L_4</t>
  </si>
  <si>
    <t>Precentral_L_5</t>
  </si>
  <si>
    <t>Precentral_L_6</t>
  </si>
  <si>
    <t>Precentral_L_7</t>
  </si>
  <si>
    <t>Precentral_L_8</t>
  </si>
  <si>
    <t>Precentral_L_9</t>
  </si>
  <si>
    <t>Precentral_R_1</t>
  </si>
  <si>
    <t>Precentral_R_10</t>
  </si>
  <si>
    <t>Precentral_R_11</t>
  </si>
  <si>
    <t>Precentral_R_12</t>
  </si>
  <si>
    <t>Precentral_R_13</t>
  </si>
  <si>
    <t>Precentral_R_14</t>
  </si>
  <si>
    <t>Precentral_R_2</t>
  </si>
  <si>
    <t>Precentral_R_3</t>
  </si>
  <si>
    <t>Precentral_R_4</t>
  </si>
  <si>
    <t>Precentral_R_5</t>
  </si>
  <si>
    <t>Precentral_R_6</t>
  </si>
  <si>
    <t>Precentral_R_7</t>
  </si>
  <si>
    <t>Precentral_R_8</t>
  </si>
  <si>
    <t>Precentral_R_9</t>
  </si>
  <si>
    <t>Rectus_L_2</t>
  </si>
  <si>
    <t>Rectus_L_3</t>
  </si>
  <si>
    <t>Rectus_R_1</t>
  </si>
  <si>
    <t>Rectus_R_2</t>
  </si>
  <si>
    <t>Rectus_R_3</t>
  </si>
  <si>
    <t>Rolandic_Oper_L_3</t>
  </si>
  <si>
    <t>Rolandic_Oper_L_4</t>
  </si>
  <si>
    <t>Rolandic_Oper_R_1</t>
  </si>
  <si>
    <t>Rolandic_Oper_R_2</t>
  </si>
  <si>
    <t>Rolandic_Oper_R_3</t>
  </si>
  <si>
    <t>Rolandic_Oper_R_4</t>
  </si>
  <si>
    <t>Rolandic_Oper_R_5</t>
  </si>
  <si>
    <t>Supp_Motor_Area_L_1</t>
  </si>
  <si>
    <t>Supp_Motor_Area_L_2</t>
  </si>
  <si>
    <t>Supp_Motor_Area_L_3</t>
  </si>
  <si>
    <t>Supp_Motor_Area_L_4</t>
  </si>
  <si>
    <t>Supp_Motor_Area_L_5</t>
  </si>
  <si>
    <t>Supp_Motor_Area_L_6</t>
  </si>
  <si>
    <t>Supp_Motor_Area_L_7</t>
  </si>
  <si>
    <t>Supp_Motor_Area_L_8</t>
  </si>
  <si>
    <t>Supp_Motor_Area_L_9</t>
  </si>
  <si>
    <t>Supp_Motor_Area_R_1</t>
  </si>
  <si>
    <t>Supp_Motor_Area_R_2</t>
  </si>
  <si>
    <t>Supp_Motor_Area_R_3</t>
  </si>
  <si>
    <t>Supp_Motor_Area_R_4</t>
  </si>
  <si>
    <t>Supp_Motor_Area_R_5</t>
  </si>
  <si>
    <t>Supp_Motor_Area_R_6</t>
  </si>
  <si>
    <t>Supp_Motor_Area_R_7</t>
  </si>
  <si>
    <t>Supp_Motor_Area_R_8</t>
  </si>
  <si>
    <t>Supp_Motor_Area_R_9</t>
  </si>
  <si>
    <t>_Aud</t>
  </si>
  <si>
    <t>_Lang</t>
  </si>
  <si>
    <t>_Mem</t>
  </si>
  <si>
    <t>_WM</t>
  </si>
  <si>
    <t>_Base</t>
  </si>
  <si>
    <t>_Att</t>
  </si>
  <si>
    <t>_Vis</t>
  </si>
  <si>
    <t>Cceoff</t>
  </si>
  <si>
    <t>Degrees</t>
  </si>
  <si>
    <t>Degree_cent</t>
  </si>
  <si>
    <t>_AvgTask</t>
  </si>
  <si>
    <t>between</t>
  </si>
  <si>
    <t>Top5</t>
  </si>
  <si>
    <r>
      <rPr>
        <b/>
        <sz val="12"/>
        <color theme="9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= only consistent across multiple metrics for domain
</t>
    </r>
    <r>
      <rPr>
        <b/>
        <sz val="12"/>
        <color theme="8"/>
        <rFont val="Calibri (Body)"/>
      </rPr>
      <t>blue</t>
    </r>
    <r>
      <rPr>
        <sz val="12"/>
        <color theme="1"/>
        <rFont val="Calibri"/>
        <family val="2"/>
        <scheme val="minor"/>
      </rPr>
      <t xml:space="preserve"> = consistent across multiple domains and metrics
</t>
    </r>
    <r>
      <rPr>
        <b/>
        <sz val="12"/>
        <color rgb="FFFF0000"/>
        <rFont val="Calibri (Body)"/>
      </rPr>
      <t>red</t>
    </r>
    <r>
      <rPr>
        <sz val="12"/>
        <color theme="1"/>
        <rFont val="Calibri"/>
        <family val="2"/>
        <scheme val="minor"/>
      </rPr>
      <t xml:space="preserve"> =  only consistent across domains for metric
yellow= interesting</t>
    </r>
  </si>
  <si>
    <r>
      <t xml:space="preserve">Cingulum_Ant_R_1
</t>
    </r>
    <r>
      <rPr>
        <b/>
        <sz val="12"/>
        <color theme="8"/>
        <rFont val="Calibri (Body)"/>
      </rPr>
      <t>Frontal_Mid_Orb_L_3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Frontal_Mid_L_14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Frontal_Mid_Orb_L_2</t>
    </r>
  </si>
  <si>
    <t>Em_Att</t>
  </si>
  <si>
    <t>cpl: 1.8109819121447028</t>
  </si>
  <si>
    <r>
      <t xml:space="preserve">Frontal_Mid_L_7
</t>
    </r>
    <r>
      <rPr>
        <b/>
        <sz val="12"/>
        <color theme="8"/>
        <rFont val="Calibri (Body)"/>
      </rPr>
      <t>Frontal_Inf_Orb_R_6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Frontal_Mid_Orb_R_3</t>
    </r>
  </si>
  <si>
    <r>
      <rPr>
        <b/>
        <sz val="12"/>
        <color rgb="FFFF0000"/>
        <rFont val="Calibri (Body)"/>
      </rPr>
      <t>Frontal_Mid_L_14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Frontal_Mid_Orb_L_3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Frontal_Mid_Orb_R_3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Frontal_Mid_Orb_L_2</t>
    </r>
  </si>
  <si>
    <r>
      <t xml:space="preserve">Frontal_Inf_Orb_R_2
Precentral_R_11
</t>
    </r>
    <r>
      <rPr>
        <b/>
        <sz val="12"/>
        <color theme="8"/>
        <rFont val="Calibri (Body)"/>
      </rPr>
      <t>Frontal_Mid_L_1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Frontal_Mid_Orb_L_3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Frontal_Mid_Orb_R_3</t>
    </r>
  </si>
  <si>
    <r>
      <rPr>
        <b/>
        <sz val="12"/>
        <color theme="8"/>
        <rFont val="Calibri (Body)"/>
      </rPr>
      <t>Frontal_Mid_L_1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Frontal_Inf_Orb_R_6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Frontal_Mid_Orb_L_3</t>
    </r>
    <r>
      <rPr>
        <sz val="12"/>
        <color theme="1"/>
        <rFont val="Calibri"/>
        <family val="2"/>
        <scheme val="minor"/>
      </rPr>
      <t xml:space="preserve">
Frontal_Mid_Orb_L_2
</t>
    </r>
    <r>
      <rPr>
        <b/>
        <sz val="12"/>
        <color theme="8"/>
        <rFont val="Calibri (Body)"/>
      </rPr>
      <t>Frontal_Mid_Orb_R_3</t>
    </r>
  </si>
  <si>
    <r>
      <rPr>
        <b/>
        <sz val="12"/>
        <color theme="8"/>
        <rFont val="Calibri (Body)"/>
      </rPr>
      <t>Frontal_Inf_Orb_R_6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Frontal_Mid_Orb_L_3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Frontal_Mid_Orb_R_3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Frontal_Mid_Orb_L_2</t>
    </r>
  </si>
  <si>
    <r>
      <rPr>
        <b/>
        <sz val="12"/>
        <color theme="8"/>
        <rFont val="Calibri (Body)"/>
      </rPr>
      <t>Frontal_Inf_Orb_R_6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Frontal_Mid_Orb_L_3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Frontal_Mid_Orb_R_3</t>
    </r>
  </si>
  <si>
    <r>
      <rPr>
        <b/>
        <sz val="12"/>
        <color theme="8"/>
        <rFont val="Calibri (Body)"/>
      </rPr>
      <t>Frontal_Mid_Orb_L_2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Frontal_Inf_Orb_R_6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Frontal_Mid_Orb_L_3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Frontal_Mid_Orb_R_3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</si>
  <si>
    <r>
      <rPr>
        <b/>
        <sz val="12"/>
        <color theme="8"/>
        <rFont val="Calibri"/>
        <family val="2"/>
        <scheme val="minor"/>
      </rPr>
      <t xml:space="preserve">Frontal_Mid_R_8
</t>
    </r>
    <r>
      <rPr>
        <b/>
        <sz val="12"/>
        <color theme="8"/>
        <rFont val="Calibri (Body)"/>
      </rPr>
      <t>Frontal_Mid_Orb_R_3</t>
    </r>
    <r>
      <rPr>
        <b/>
        <sz val="12"/>
        <color theme="8"/>
        <rFont val="Calibri"/>
        <family val="2"/>
        <scheme val="minor"/>
      </rPr>
      <t xml:space="preserve">
Cingulum_Ant_L_6
</t>
    </r>
    <r>
      <rPr>
        <b/>
        <sz val="12"/>
        <color theme="8"/>
        <rFont val="Calibri (Body)"/>
      </rPr>
      <t>Frontal_Mid_Orb_L_3</t>
    </r>
    <r>
      <rPr>
        <b/>
        <sz val="12"/>
        <color theme="8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</si>
  <si>
    <r>
      <rPr>
        <b/>
        <sz val="12"/>
        <color theme="8"/>
        <rFont val="Calibri (Body)"/>
      </rPr>
      <t>Frontal_Inf_Orb_R_6</t>
    </r>
    <r>
      <rPr>
        <b/>
        <sz val="12"/>
        <color theme="8"/>
        <rFont val="Calibri"/>
        <family val="2"/>
        <scheme val="minor"/>
      </rPr>
      <t xml:space="preserve">
Frontal_Inf_Orb_L_4
Cingulum_Ant_L_2
</t>
    </r>
    <r>
      <rPr>
        <b/>
        <sz val="12"/>
        <color theme="8"/>
        <rFont val="Calibri (Body)"/>
      </rPr>
      <t>Frontal_Mid_L_1</t>
    </r>
    <r>
      <rPr>
        <b/>
        <sz val="12"/>
        <color theme="8"/>
        <rFont val="Calibri"/>
        <family val="2"/>
        <scheme val="minor"/>
      </rPr>
      <t xml:space="preserve">
Frontal_Mid_Orb_R_3</t>
    </r>
  </si>
  <si>
    <r>
      <rPr>
        <b/>
        <sz val="12"/>
        <color theme="8"/>
        <rFont val="Calibri (Body)"/>
      </rPr>
      <t>Frontal_Inf_Orb_R_6</t>
    </r>
    <r>
      <rPr>
        <b/>
        <sz val="12"/>
        <color theme="8"/>
        <rFont val="Calibri"/>
        <family val="2"/>
        <scheme val="minor"/>
      </rPr>
      <t xml:space="preserve">
Frontal_Inf_Orb_L_4
Cingulum_Ant_L_2
</t>
    </r>
    <r>
      <rPr>
        <b/>
        <sz val="12"/>
        <color theme="8"/>
        <rFont val="Calibri (Body)"/>
      </rPr>
      <t>Frontal_Mid_L_1</t>
    </r>
    <r>
      <rPr>
        <b/>
        <sz val="12"/>
        <color theme="8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Frontal_Mid_Orb_R_3</t>
    </r>
  </si>
  <si>
    <r>
      <rPr>
        <b/>
        <sz val="12"/>
        <color theme="8"/>
        <rFont val="Calibri"/>
        <family val="2"/>
        <scheme val="minor"/>
      </rPr>
      <t xml:space="preserve">Frontal_Sup_Medial_R_5
Frontal_Inf_Orb_L_4
</t>
    </r>
    <r>
      <rPr>
        <b/>
        <sz val="12"/>
        <color theme="8"/>
        <rFont val="Calibri (Body)"/>
      </rPr>
      <t>Frontal_Mid_L_1</t>
    </r>
    <r>
      <rPr>
        <b/>
        <sz val="12"/>
        <color theme="8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Frontal_Mid_Orb_L_3</t>
    </r>
    <r>
      <rPr>
        <b/>
        <sz val="12"/>
        <color theme="8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Frontal_Mid_Orb_R_3</t>
    </r>
  </si>
  <si>
    <r>
      <rPr>
        <b/>
        <sz val="12"/>
        <color theme="8"/>
        <rFont val="Calibri"/>
        <family val="2"/>
        <scheme val="minor"/>
      </rPr>
      <t xml:space="preserve">Frontal_Inf_Orb_L_4
</t>
    </r>
    <r>
      <rPr>
        <b/>
        <sz val="12"/>
        <color theme="8"/>
        <rFont val="Calibri (Body)"/>
      </rPr>
      <t>Frontal_Mid_L_1</t>
    </r>
    <r>
      <rPr>
        <b/>
        <sz val="12"/>
        <color theme="8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Frontal_Mid_Orb_L_3</t>
    </r>
    <r>
      <rPr>
        <b/>
        <sz val="12"/>
        <color theme="8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Frontal_Inf_Orb_R_6</t>
    </r>
    <r>
      <rPr>
        <b/>
        <sz val="12"/>
        <color theme="8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Frontal_Mid_Orb_R_3</t>
    </r>
  </si>
  <si>
    <r>
      <rPr>
        <b/>
        <sz val="12"/>
        <color theme="8"/>
        <rFont val="Calibri"/>
        <family val="2"/>
        <scheme val="minor"/>
      </rPr>
      <t xml:space="preserve">Cingulum_Ant_L_4
</t>
    </r>
    <r>
      <rPr>
        <b/>
        <sz val="12"/>
        <color theme="8"/>
        <rFont val="Calibri (Body)"/>
      </rPr>
      <t>Frontal_Inf_Orb_R_6</t>
    </r>
    <r>
      <rPr>
        <b/>
        <sz val="12"/>
        <color theme="8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Frontal_Mid_Orb_L_3</t>
    </r>
    <r>
      <rPr>
        <b/>
        <sz val="12"/>
        <color theme="8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  <r>
      <rPr>
        <b/>
        <sz val="12"/>
        <color theme="8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Frontal_Mid_Orb_R_3</t>
    </r>
  </si>
  <si>
    <r>
      <rPr>
        <b/>
        <sz val="12"/>
        <color theme="8"/>
        <rFont val="Calibri"/>
        <family val="2"/>
        <scheme val="minor"/>
      </rPr>
      <t xml:space="preserve">Cingulum_Ant_L_2
</t>
    </r>
    <r>
      <rPr>
        <b/>
        <sz val="12"/>
        <color theme="8"/>
        <rFont val="Calibri (Body)"/>
      </rPr>
      <t>Frontal_Inf_Orb_R_6</t>
    </r>
    <r>
      <rPr>
        <b/>
        <sz val="12"/>
        <color theme="8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Frontal_Mid_Orb_L_3</t>
    </r>
    <r>
      <rPr>
        <b/>
        <sz val="12"/>
        <color theme="8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Frontal_Mid_Orb_R_3</t>
    </r>
    <r>
      <rPr>
        <b/>
        <sz val="12"/>
        <color theme="8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</si>
  <si>
    <r>
      <rPr>
        <b/>
        <sz val="12"/>
        <color rgb="FFFF0000"/>
        <rFont val="Calibri (Body)"/>
      </rPr>
      <t>Frontal_Sup_R_8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Frontal_Sup_Orb_L_1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Frontal_Sup_L_6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Precentral_R_13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Precentral_R_14</t>
    </r>
  </si>
  <si>
    <r>
      <rPr>
        <b/>
        <sz val="12"/>
        <color rgb="FFFF0000"/>
        <rFont val="Calibri (Body)"/>
      </rPr>
      <t>Frontal_Sup_R_8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Frontal_Sup_Orb_L_1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Frontal_Sup_L_6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Precentral_R_13
Precentral_R_14</t>
    </r>
  </si>
  <si>
    <r>
      <t xml:space="preserve">Frontal_Mid_R_2
</t>
    </r>
    <r>
      <rPr>
        <b/>
        <sz val="12"/>
        <color rgb="FFFF0000"/>
        <rFont val="Calibri (Body)"/>
      </rPr>
      <t>Precentral_R_5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Frontal_Sup_R_8</t>
    </r>
    <r>
      <rPr>
        <sz val="12"/>
        <color theme="1"/>
        <rFont val="Calibri"/>
        <family val="2"/>
        <scheme val="minor"/>
      </rPr>
      <t xml:space="preserve">
Supp_Motor_Area_R_9
</t>
    </r>
    <r>
      <rPr>
        <b/>
        <sz val="12"/>
        <color rgb="FFFF0000"/>
        <rFont val="Calibri (Body)"/>
      </rPr>
      <t>Precentral_R_14</t>
    </r>
  </si>
  <si>
    <r>
      <rPr>
        <b/>
        <sz val="12"/>
        <color rgb="FFFF0000"/>
        <rFont val="Calibri (Body)"/>
      </rPr>
      <t>Precentral_R_5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Frontal_Sup_L_6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Frontal_Sup_Orb_L_1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Precentral_R_14</t>
    </r>
  </si>
  <si>
    <r>
      <rPr>
        <b/>
        <sz val="12"/>
        <color rgb="FFFF0000"/>
        <rFont val="Calibri (Body)"/>
      </rPr>
      <t>Precentral_R_5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Frontal_Sup_Orb_L_1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Frontal_Sup_L_6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Precentral_R_13</t>
    </r>
  </si>
  <si>
    <r>
      <rPr>
        <b/>
        <sz val="12"/>
        <color rgb="FFFF0000"/>
        <rFont val="Calibri (Body)"/>
      </rPr>
      <t>Precentral_R_5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Frontal_Sup_Orb_L_1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Frontal_Sup_L_6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</si>
</sst>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/>
      <name val="Calibri (Body)"/>
    </font>
    <font>
      <b/>
      <sz val="12"/>
      <color rgb="FFFF0000"/>
      <name val="Calibri (Body)"/>
    </font>
    <font>
      <b/>
      <sz val="12"/>
      <color theme="9"/>
      <name val="Calibri (Body)"/>
    </font>
    <font>
      <b/>
      <sz val="12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double">
        <color theme="9"/>
      </left>
      <right style="double">
        <color theme="9"/>
      </right>
      <top style="double">
        <color theme="9"/>
      </top>
      <bottom/>
      <diagonal/>
    </border>
    <border>
      <left style="double">
        <color theme="9"/>
      </left>
      <right style="double">
        <color theme="9"/>
      </right>
      <top/>
      <bottom style="double">
        <color theme="9"/>
      </bottom>
      <diagonal/>
    </border>
    <border>
      <left style="double">
        <color theme="9"/>
      </left>
      <right style="double">
        <color theme="8"/>
      </right>
      <top style="double">
        <color theme="8"/>
      </top>
      <bottom/>
      <diagonal/>
    </border>
    <border>
      <left style="double">
        <color theme="9"/>
      </left>
      <right style="double">
        <color theme="8"/>
      </right>
      <top/>
      <bottom style="double">
        <color theme="8"/>
      </bottom>
      <diagonal/>
    </border>
    <border>
      <left style="double">
        <color theme="8"/>
      </left>
      <right style="double">
        <color rgb="FFFF0000"/>
      </right>
      <top style="double">
        <color rgb="FFFF0000"/>
      </top>
      <bottom/>
      <diagonal/>
    </border>
    <border>
      <left style="double">
        <color theme="8"/>
      </left>
      <right style="double">
        <color rgb="FFFF0000"/>
      </right>
      <top/>
      <bottom style="double">
        <color rgb="FFFF0000"/>
      </bottom>
      <diagonal/>
    </border>
    <border>
      <left style="double">
        <color rgb="FFFF0000"/>
      </left>
      <right style="double">
        <color rgb="FFFFFF00"/>
      </right>
      <top style="double">
        <color rgb="FFFFFF00"/>
      </top>
      <bottom/>
      <diagonal/>
    </border>
    <border>
      <left style="double">
        <color rgb="FFFF0000"/>
      </left>
      <right style="double">
        <color rgb="FFFFFF00"/>
      </right>
      <top/>
      <bottom style="double">
        <color rgb="FFFFFF00"/>
      </bottom>
      <diagonal/>
    </border>
    <border>
      <left style="double">
        <color rgb="FFFFFF00"/>
      </left>
      <right style="double">
        <color theme="6"/>
      </right>
      <top/>
      <bottom style="double">
        <color theme="6"/>
      </bottom>
      <diagonal/>
    </border>
    <border>
      <left style="double">
        <color theme="6"/>
      </left>
      <right style="double">
        <color rgb="FFFF40FF"/>
      </right>
      <top/>
      <bottom style="double">
        <color rgb="FFFF40FF"/>
      </bottom>
      <diagonal/>
    </border>
    <border>
      <left style="double">
        <color rgb="FFFF40FF"/>
      </left>
      <right style="double">
        <color theme="1"/>
      </right>
      <top/>
      <bottom style="double">
        <color theme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 style="double">
        <color rgb="FFFFFF00"/>
      </left>
      <right style="double">
        <color theme="6"/>
      </right>
      <top/>
      <bottom/>
      <diagonal/>
    </border>
    <border>
      <left style="double">
        <color rgb="FFFF40FF"/>
      </left>
      <right style="double">
        <color theme="1"/>
      </right>
      <top/>
      <bottom/>
      <diagonal/>
    </border>
    <border>
      <left style="slantDashDot">
        <color theme="4"/>
      </left>
      <right style="slantDashDot">
        <color theme="4"/>
      </right>
      <top style="slantDashDot">
        <color theme="4"/>
      </top>
      <bottom/>
      <diagonal/>
    </border>
    <border>
      <left style="slantDashDot">
        <color theme="9"/>
      </left>
      <right style="slantDashDot">
        <color theme="9"/>
      </right>
      <top style="slantDashDot">
        <color theme="9"/>
      </top>
      <bottom style="double">
        <color theme="9"/>
      </bottom>
      <diagonal/>
    </border>
    <border>
      <left style="slantDashDot">
        <color theme="9"/>
      </left>
      <right style="slantDashDot">
        <color theme="9"/>
      </right>
      <top style="slantDashDot">
        <color auto="1"/>
      </top>
      <bottom/>
      <diagonal/>
    </border>
    <border>
      <left style="slantDashDot">
        <color theme="4"/>
      </left>
      <right/>
      <top style="slantDashDot">
        <color theme="4"/>
      </top>
      <bottom style="slantDashDot">
        <color theme="4"/>
      </bottom>
      <diagonal/>
    </border>
    <border>
      <left/>
      <right style="slantDashDot">
        <color theme="4"/>
      </right>
      <top/>
      <bottom style="slantDashDot">
        <color theme="4"/>
      </bottom>
      <diagonal/>
    </border>
    <border>
      <left style="double">
        <color theme="6"/>
      </left>
      <right style="double">
        <color rgb="FFFF40FF"/>
      </right>
      <top style="double">
        <color theme="8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0" borderId="0" xfId="0" quotePrefix="1"/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13" xfId="0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18" xfId="0" applyBorder="1" applyAlignment="1">
      <alignment wrapText="1"/>
    </xf>
    <xf numFmtId="0" fontId="5" fillId="0" borderId="2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0FF"/>
      <color rgb="FF945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plot!$B$2:$B$218</c:f>
              <c:numCache>
                <c:formatCode>General</c:formatCode>
                <c:ptCount val="217"/>
                <c:pt idx="0">
                  <c:v>0.00199653260289945</c:v>
                </c:pt>
                <c:pt idx="1">
                  <c:v>0.00390810410889725</c:v>
                </c:pt>
                <c:pt idx="2">
                  <c:v>0.0150780354069857</c:v>
                </c:pt>
                <c:pt idx="3">
                  <c:v>0.00397857369780273</c:v>
                </c:pt>
                <c:pt idx="4">
                  <c:v>0.0076170918123954</c:v>
                </c:pt>
                <c:pt idx="5">
                  <c:v>0.00127505080161716</c:v>
                </c:pt>
                <c:pt idx="6">
                  <c:v>0.0095089649626506</c:v>
                </c:pt>
                <c:pt idx="7">
                  <c:v>0.00273478086586401</c:v>
                </c:pt>
                <c:pt idx="8">
                  <c:v>0.00241795573924061</c:v>
                </c:pt>
                <c:pt idx="9">
                  <c:v>0.00143174113120599</c:v>
                </c:pt>
                <c:pt idx="10">
                  <c:v>0.00620777599901748</c:v>
                </c:pt>
                <c:pt idx="11">
                  <c:v>0.00407441942673994</c:v>
                </c:pt>
                <c:pt idx="12">
                  <c:v>0.00667897188957007</c:v>
                </c:pt>
                <c:pt idx="13">
                  <c:v>0.00119078682923073</c:v>
                </c:pt>
                <c:pt idx="14">
                  <c:v>0.00480299350946335</c:v>
                </c:pt>
                <c:pt idx="15">
                  <c:v>0.00497197582187027</c:v>
                </c:pt>
                <c:pt idx="16">
                  <c:v>0.00248311347532785</c:v>
                </c:pt>
                <c:pt idx="17">
                  <c:v>0.00282848754585133</c:v>
                </c:pt>
                <c:pt idx="18">
                  <c:v>0.00722474594175595</c:v>
                </c:pt>
                <c:pt idx="19">
                  <c:v>0.00206691141270451</c:v>
                </c:pt>
                <c:pt idx="20">
                  <c:v>0.00423105062262539</c:v>
                </c:pt>
                <c:pt idx="21">
                  <c:v>0.00407256223602256</c:v>
                </c:pt>
                <c:pt idx="22">
                  <c:v>0.0073940244283004</c:v>
                </c:pt>
                <c:pt idx="23">
                  <c:v>0.00521235080656654</c:v>
                </c:pt>
                <c:pt idx="24">
                  <c:v>0.0162433186629439</c:v>
                </c:pt>
                <c:pt idx="25">
                  <c:v>0.00413268017227023</c:v>
                </c:pt>
                <c:pt idx="26">
                  <c:v>0.00311938682124652</c:v>
                </c:pt>
                <c:pt idx="27">
                  <c:v>0.00447947912081082</c:v>
                </c:pt>
                <c:pt idx="28">
                  <c:v>0.00597960957703843</c:v>
                </c:pt>
                <c:pt idx="29">
                  <c:v>0.000386705460317527</c:v>
                </c:pt>
                <c:pt idx="30">
                  <c:v>0.0111200383250623</c:v>
                </c:pt>
                <c:pt idx="31">
                  <c:v>0.00360478935945268</c:v>
                </c:pt>
                <c:pt idx="32">
                  <c:v>0.00661662807177804</c:v>
                </c:pt>
                <c:pt idx="33">
                  <c:v>0.0194324987678352</c:v>
                </c:pt>
                <c:pt idx="34">
                  <c:v>0.000394781997186865</c:v>
                </c:pt>
                <c:pt idx="35">
                  <c:v>0.00656831541116915</c:v>
                </c:pt>
                <c:pt idx="36">
                  <c:v>0.00737155932380954</c:v>
                </c:pt>
                <c:pt idx="37">
                  <c:v>0.00265771576480573</c:v>
                </c:pt>
                <c:pt idx="38">
                  <c:v>0.00762784387931836</c:v>
                </c:pt>
                <c:pt idx="39">
                  <c:v>0.00684696459473223</c:v>
                </c:pt>
                <c:pt idx="40">
                  <c:v>0.00548403966191291</c:v>
                </c:pt>
                <c:pt idx="41">
                  <c:v>0.0024096942350903</c:v>
                </c:pt>
                <c:pt idx="42">
                  <c:v>0.00725207264857627</c:v>
                </c:pt>
                <c:pt idx="43">
                  <c:v>0.00291690632736545</c:v>
                </c:pt>
                <c:pt idx="44">
                  <c:v>0.00355035823359443</c:v>
                </c:pt>
                <c:pt idx="45">
                  <c:v>0.00500016236821175</c:v>
                </c:pt>
                <c:pt idx="46">
                  <c:v>0.00772568590198213</c:v>
                </c:pt>
                <c:pt idx="47">
                  <c:v>0.00187827509135027</c:v>
                </c:pt>
                <c:pt idx="48">
                  <c:v>0.00906143929943083</c:v>
                </c:pt>
                <c:pt idx="49">
                  <c:v>0.00464690503963508</c:v>
                </c:pt>
                <c:pt idx="50">
                  <c:v>0.00979675129230608</c:v>
                </c:pt>
                <c:pt idx="51">
                  <c:v>0.00624930686033634</c:v>
                </c:pt>
                <c:pt idx="52">
                  <c:v>0.00448489884124388</c:v>
                </c:pt>
                <c:pt idx="53">
                  <c:v>0.00676658100486941</c:v>
                </c:pt>
                <c:pt idx="54">
                  <c:v>0.0285961993743263</c:v>
                </c:pt>
                <c:pt idx="55">
                  <c:v>0.00046661137577117</c:v>
                </c:pt>
                <c:pt idx="56">
                  <c:v>0.000801068051783174</c:v>
                </c:pt>
                <c:pt idx="57">
                  <c:v>0.0026023832351136</c:v>
                </c:pt>
                <c:pt idx="58">
                  <c:v>0.00635784831194959</c:v>
                </c:pt>
                <c:pt idx="59">
                  <c:v>0.00332334496300735</c:v>
                </c:pt>
                <c:pt idx="60">
                  <c:v>0.00466240631206344</c:v>
                </c:pt>
                <c:pt idx="61">
                  <c:v>0.00389810212537254</c:v>
                </c:pt>
                <c:pt idx="62">
                  <c:v>0.00175665269462332</c:v>
                </c:pt>
                <c:pt idx="63">
                  <c:v>0.00556617540815894</c:v>
                </c:pt>
                <c:pt idx="64">
                  <c:v>0.00192675216545796</c:v>
                </c:pt>
                <c:pt idx="65">
                  <c:v>0.0065545751669589</c:v>
                </c:pt>
                <c:pt idx="66">
                  <c:v>0.0</c:v>
                </c:pt>
                <c:pt idx="67">
                  <c:v>0.0</c:v>
                </c:pt>
                <c:pt idx="68">
                  <c:v>0.000907420237835889</c:v>
                </c:pt>
                <c:pt idx="69">
                  <c:v>0.0170840444527135</c:v>
                </c:pt>
                <c:pt idx="70">
                  <c:v>0.00181549501661731</c:v>
                </c:pt>
                <c:pt idx="71">
                  <c:v>#N/A</c:v>
                </c:pt>
                <c:pt idx="72">
                  <c:v>0.00420284875092623</c:v>
                </c:pt>
                <c:pt idx="73">
                  <c:v>0.00395320997194988</c:v>
                </c:pt>
                <c:pt idx="74">
                  <c:v>0.00277989112491769</c:v>
                </c:pt>
                <c:pt idx="75">
                  <c:v>0.00399058869827895</c:v>
                </c:pt>
                <c:pt idx="76">
                  <c:v>0.000964212101230606</c:v>
                </c:pt>
                <c:pt idx="77">
                  <c:v>0.000158727731640222</c:v>
                </c:pt>
                <c:pt idx="78">
                  <c:v>0.00334563502507185</c:v>
                </c:pt>
                <c:pt idx="79">
                  <c:v>0.00234568219512419</c:v>
                </c:pt>
                <c:pt idx="80">
                  <c:v>0.00088533624632601</c:v>
                </c:pt>
                <c:pt idx="81">
                  <c:v>0.00385989823510682</c:v>
                </c:pt>
                <c:pt idx="82">
                  <c:v>0.00135156215754215</c:v>
                </c:pt>
                <c:pt idx="83">
                  <c:v>0.000171096462564384</c:v>
                </c:pt>
                <c:pt idx="84">
                  <c:v>0.00144903726853929</c:v>
                </c:pt>
                <c:pt idx="85">
                  <c:v>0.00455213904959286</c:v>
                </c:pt>
                <c:pt idx="86">
                  <c:v>0.00304823105141675</c:v>
                </c:pt>
                <c:pt idx="87">
                  <c:v>0.000705918792142591</c:v>
                </c:pt>
                <c:pt idx="88">
                  <c:v>0.000923439569758848</c:v>
                </c:pt>
                <c:pt idx="89">
                  <c:v>0.000307619877891384</c:v>
                </c:pt>
                <c:pt idx="90">
                  <c:v>0.00415461258078991</c:v>
                </c:pt>
                <c:pt idx="91">
                  <c:v>0.00132639183903019</c:v>
                </c:pt>
                <c:pt idx="92">
                  <c:v>0.00118567693331326</c:v>
                </c:pt>
                <c:pt idx="93">
                  <c:v>0.00107593953033029</c:v>
                </c:pt>
                <c:pt idx="94">
                  <c:v>0.000142155353425783</c:v>
                </c:pt>
                <c:pt idx="95">
                  <c:v>0.00161250113177368</c:v>
                </c:pt>
                <c:pt idx="96">
                  <c:v>0.000387171238999332</c:v>
                </c:pt>
                <c:pt idx="97">
                  <c:v>0.00208337206949057</c:v>
                </c:pt>
                <c:pt idx="98">
                  <c:v>0.00155092402058561</c:v>
                </c:pt>
                <c:pt idx="99">
                  <c:v>0.00305677770262159</c:v>
                </c:pt>
                <c:pt idx="100">
                  <c:v>0.00342444052814034</c:v>
                </c:pt>
                <c:pt idx="101">
                  <c:v>0.00213664266117433</c:v>
                </c:pt>
                <c:pt idx="102">
                  <c:v>1.11571212024425E-5</c:v>
                </c:pt>
                <c:pt idx="103">
                  <c:v>0.000969226738376048</c:v>
                </c:pt>
                <c:pt idx="104">
                  <c:v>0.000774483275292566</c:v>
                </c:pt>
                <c:pt idx="105">
                  <c:v>0.00152831794065822</c:v>
                </c:pt>
                <c:pt idx="106">
                  <c:v>0.00313636214066002</c:v>
                </c:pt>
                <c:pt idx="107">
                  <c:v>0.00660074036131013</c:v>
                </c:pt>
                <c:pt idx="108">
                  <c:v>0.0043855572297931</c:v>
                </c:pt>
                <c:pt idx="109">
                  <c:v>0.00317222824327007</c:v>
                </c:pt>
                <c:pt idx="110">
                  <c:v>0.00361234333324345</c:v>
                </c:pt>
                <c:pt idx="111">
                  <c:v>0.001722984647698</c:v>
                </c:pt>
                <c:pt idx="112">
                  <c:v>0.00144452981804866</c:v>
                </c:pt>
                <c:pt idx="113">
                  <c:v>0.00482171845601124</c:v>
                </c:pt>
                <c:pt idx="114">
                  <c:v>0.00755707128126726</c:v>
                </c:pt>
                <c:pt idx="115">
                  <c:v>0.00288792830024017</c:v>
                </c:pt>
                <c:pt idx="116">
                  <c:v>0.00171284768366951</c:v>
                </c:pt>
                <c:pt idx="117">
                  <c:v>0.00189801741016685</c:v>
                </c:pt>
                <c:pt idx="118">
                  <c:v>0.000462906294895322</c:v>
                </c:pt>
                <c:pt idx="119">
                  <c:v>0.00343142780470074</c:v>
                </c:pt>
                <c:pt idx="120">
                  <c:v>0.00168021896580098</c:v>
                </c:pt>
                <c:pt idx="121">
                  <c:v>0.000422105771278908</c:v>
                </c:pt>
                <c:pt idx="122">
                  <c:v>0.00636013656444776</c:v>
                </c:pt>
                <c:pt idx="123">
                  <c:v>0.00114647109819928</c:v>
                </c:pt>
                <c:pt idx="124">
                  <c:v>0.00429709598452796</c:v>
                </c:pt>
                <c:pt idx="125">
                  <c:v>0.00150679093267462</c:v>
                </c:pt>
                <c:pt idx="126">
                  <c:v>9.82858351315989E-6</c:v>
                </c:pt>
                <c:pt idx="127">
                  <c:v>0.00722728286310243</c:v>
                </c:pt>
                <c:pt idx="128">
                  <c:v>0.0229284101907469</c:v>
                </c:pt>
                <c:pt idx="129">
                  <c:v>0.00263935911566086</c:v>
                </c:pt>
                <c:pt idx="130">
                  <c:v>0.00526477529574973</c:v>
                </c:pt>
                <c:pt idx="131">
                  <c:v>0.0114675155015799</c:v>
                </c:pt>
                <c:pt idx="132">
                  <c:v>0.00665618242276049</c:v>
                </c:pt>
                <c:pt idx="133">
                  <c:v>0.0306174123959513</c:v>
                </c:pt>
                <c:pt idx="134">
                  <c:v>0.00373573060244861</c:v>
                </c:pt>
                <c:pt idx="135">
                  <c:v>0.00326956409659389</c:v>
                </c:pt>
                <c:pt idx="136">
                  <c:v>0.00341930654969732</c:v>
                </c:pt>
                <c:pt idx="137">
                  <c:v>0.000506214839533357</c:v>
                </c:pt>
                <c:pt idx="138">
                  <c:v>0.000898276616071221</c:v>
                </c:pt>
                <c:pt idx="139">
                  <c:v>0.000388711350393897</c:v>
                </c:pt>
                <c:pt idx="140">
                  <c:v>0.000586546360288554</c:v>
                </c:pt>
                <c:pt idx="141">
                  <c:v>0.000224238305096295</c:v>
                </c:pt>
                <c:pt idx="142">
                  <c:v>0.00129942325943343</c:v>
                </c:pt>
                <c:pt idx="143">
                  <c:v>0.00070027153365948</c:v>
                </c:pt>
                <c:pt idx="144">
                  <c:v>5.78621573918827E-5</c:v>
                </c:pt>
                <c:pt idx="145">
                  <c:v>0.000277936130710078</c:v>
                </c:pt>
                <c:pt idx="146">
                  <c:v>0.000167076069204345</c:v>
                </c:pt>
                <c:pt idx="147">
                  <c:v>0.000178456958703537</c:v>
                </c:pt>
                <c:pt idx="148">
                  <c:v>0.00310828627921505</c:v>
                </c:pt>
                <c:pt idx="149">
                  <c:v>0.00451156041555787</c:v>
                </c:pt>
                <c:pt idx="150">
                  <c:v>0.0023928352274525</c:v>
                </c:pt>
                <c:pt idx="151">
                  <c:v>0.000532323829031275</c:v>
                </c:pt>
                <c:pt idx="152">
                  <c:v>0.000619060313872494</c:v>
                </c:pt>
                <c:pt idx="153">
                  <c:v>0.00270853941971755</c:v>
                </c:pt>
                <c:pt idx="154">
                  <c:v>0.00358285282175627</c:v>
                </c:pt>
                <c:pt idx="155">
                  <c:v>0.000148272069610239</c:v>
                </c:pt>
                <c:pt idx="156">
                  <c:v>0.000795231621999912</c:v>
                </c:pt>
                <c:pt idx="157">
                  <c:v>0.00036866639363688</c:v>
                </c:pt>
                <c:pt idx="158">
                  <c:v>0.000461180496083713</c:v>
                </c:pt>
                <c:pt idx="159">
                  <c:v>0.00255214379888555</c:v>
                </c:pt>
                <c:pt idx="160">
                  <c:v>0.00447429241068334</c:v>
                </c:pt>
                <c:pt idx="161">
                  <c:v>0.0114772152106231</c:v>
                </c:pt>
                <c:pt idx="162">
                  <c:v>0.00164541348349621</c:v>
                </c:pt>
                <c:pt idx="163">
                  <c:v>0.00017922581840879</c:v>
                </c:pt>
                <c:pt idx="164">
                  <c:v>0.000820717513769131</c:v>
                </c:pt>
                <c:pt idx="165">
                  <c:v>0.01019749140633</c:v>
                </c:pt>
                <c:pt idx="166">
                  <c:v>0.00123495318946071</c:v>
                </c:pt>
                <c:pt idx="167">
                  <c:v>0.00821917348750602</c:v>
                </c:pt>
                <c:pt idx="168">
                  <c:v>0.00330347740770836</c:v>
                </c:pt>
                <c:pt idx="169">
                  <c:v>0.000422551742249308</c:v>
                </c:pt>
                <c:pt idx="170">
                  <c:v>0.00114239845940506</c:v>
                </c:pt>
                <c:pt idx="171">
                  <c:v>0.0034084295597772</c:v>
                </c:pt>
                <c:pt idx="172">
                  <c:v>0.0029129519820204</c:v>
                </c:pt>
                <c:pt idx="173">
                  <c:v>0.00160636951348223</c:v>
                </c:pt>
                <c:pt idx="174">
                  <c:v>0.00253441178236286</c:v>
                </c:pt>
                <c:pt idx="175">
                  <c:v>0.0125976703609026</c:v>
                </c:pt>
                <c:pt idx="176">
                  <c:v>#N/A</c:v>
                </c:pt>
                <c:pt idx="177">
                  <c:v>#N/A</c:v>
                </c:pt>
                <c:pt idx="178">
                  <c:v>0.0</c:v>
                </c:pt>
                <c:pt idx="179">
                  <c:v>0.000511740698404448</c:v>
                </c:pt>
                <c:pt idx="180">
                  <c:v>#N/A</c:v>
                </c:pt>
                <c:pt idx="181">
                  <c:v>0.00156514930485596</c:v>
                </c:pt>
                <c:pt idx="182">
                  <c:v>0.000281541696072788</c:v>
                </c:pt>
                <c:pt idx="183">
                  <c:v>0.0114471512610016</c:v>
                </c:pt>
                <c:pt idx="184">
                  <c:v>0.00102550662500692</c:v>
                </c:pt>
                <c:pt idx="185">
                  <c:v>0.00508718227824896</c:v>
                </c:pt>
                <c:pt idx="186">
                  <c:v>0.00160540518788109</c:v>
                </c:pt>
                <c:pt idx="187">
                  <c:v>0.00314256184100926</c:v>
                </c:pt>
                <c:pt idx="188">
                  <c:v>0.0021265468518156</c:v>
                </c:pt>
                <c:pt idx="189">
                  <c:v>0.00307327628674386</c:v>
                </c:pt>
                <c:pt idx="190">
                  <c:v>0.00143071577216453</c:v>
                </c:pt>
                <c:pt idx="191">
                  <c:v>0.00455554202096768</c:v>
                </c:pt>
                <c:pt idx="192">
                  <c:v>0.000367733420768778</c:v>
                </c:pt>
                <c:pt idx="193">
                  <c:v>0.00226407354507646</c:v>
                </c:pt>
                <c:pt idx="194">
                  <c:v>0.000635518339375194</c:v>
                </c:pt>
                <c:pt idx="195">
                  <c:v>0.00200961415549639</c:v>
                </c:pt>
                <c:pt idx="196">
                  <c:v>0.000665880653318755</c:v>
                </c:pt>
                <c:pt idx="197">
                  <c:v>0.00205524855954686</c:v>
                </c:pt>
                <c:pt idx="198">
                  <c:v>0.00204374659440451</c:v>
                </c:pt>
                <c:pt idx="199">
                  <c:v>0.0104935847406112</c:v>
                </c:pt>
                <c:pt idx="200">
                  <c:v>0.00723624347552627</c:v>
                </c:pt>
                <c:pt idx="201">
                  <c:v>0.00218921519420308</c:v>
                </c:pt>
                <c:pt idx="202">
                  <c:v>0.000136568103583338</c:v>
                </c:pt>
                <c:pt idx="203">
                  <c:v>0.00583313771332487</c:v>
                </c:pt>
                <c:pt idx="204">
                  <c:v>0.000334126002164193</c:v>
                </c:pt>
                <c:pt idx="205">
                  <c:v>0.00235650279353707</c:v>
                </c:pt>
                <c:pt idx="206">
                  <c:v>0.00296617459965429</c:v>
                </c:pt>
                <c:pt idx="207">
                  <c:v>0.000678198940713574</c:v>
                </c:pt>
                <c:pt idx="208">
                  <c:v>0.000131351276533167</c:v>
                </c:pt>
                <c:pt idx="209">
                  <c:v>0.00959146332247302</c:v>
                </c:pt>
                <c:pt idx="210">
                  <c:v>0.0026893394695468</c:v>
                </c:pt>
                <c:pt idx="211">
                  <c:v>0.00543361418073298</c:v>
                </c:pt>
                <c:pt idx="212">
                  <c:v>0.00475317582794404</c:v>
                </c:pt>
                <c:pt idx="213">
                  <c:v>0.00127891150640618</c:v>
                </c:pt>
                <c:pt idx="214">
                  <c:v>0.0059755249869667</c:v>
                </c:pt>
                <c:pt idx="215">
                  <c:v>0.00429517687715196</c:v>
                </c:pt>
                <c:pt idx="21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plot!$C$2:$C$218</c:f>
              <c:numCache>
                <c:formatCode>General</c:formatCode>
                <c:ptCount val="217"/>
                <c:pt idx="0">
                  <c:v>0.00169981583245363</c:v>
                </c:pt>
                <c:pt idx="1">
                  <c:v>0.00277221172984584</c:v>
                </c:pt>
                <c:pt idx="2">
                  <c:v>0.00786828872914661</c:v>
                </c:pt>
                <c:pt idx="3">
                  <c:v>0.00236858368812956</c:v>
                </c:pt>
                <c:pt idx="4">
                  <c:v>0.00544376092784806</c:v>
                </c:pt>
                <c:pt idx="5">
                  <c:v>0.000690976535862813</c:v>
                </c:pt>
                <c:pt idx="6">
                  <c:v>0.0063340320829661</c:v>
                </c:pt>
                <c:pt idx="7">
                  <c:v>0.0139386392733357</c:v>
                </c:pt>
                <c:pt idx="8">
                  <c:v>0.00282091400739153</c:v>
                </c:pt>
                <c:pt idx="9">
                  <c:v>0.00381190908906076</c:v>
                </c:pt>
                <c:pt idx="10">
                  <c:v>0.00489156014926989</c:v>
                </c:pt>
                <c:pt idx="11">
                  <c:v>0.00311621939407923</c:v>
                </c:pt>
                <c:pt idx="12">
                  <c:v>0.00376559251535521</c:v>
                </c:pt>
                <c:pt idx="13">
                  <c:v>0.00085986254708024</c:v>
                </c:pt>
                <c:pt idx="14">
                  <c:v>0.00273376855903989</c:v>
                </c:pt>
                <c:pt idx="15">
                  <c:v>0.00882808939700247</c:v>
                </c:pt>
                <c:pt idx="16">
                  <c:v>0.00275750571801343</c:v>
                </c:pt>
                <c:pt idx="17">
                  <c:v>0.00328693678522798</c:v>
                </c:pt>
                <c:pt idx="18">
                  <c:v>0.00641251041777938</c:v>
                </c:pt>
                <c:pt idx="19">
                  <c:v>0.00256594146542998</c:v>
                </c:pt>
                <c:pt idx="20">
                  <c:v>0.00431293828665248</c:v>
                </c:pt>
                <c:pt idx="21">
                  <c:v>0.00381424975195123</c:v>
                </c:pt>
                <c:pt idx="22">
                  <c:v>0.00570430815511143</c:v>
                </c:pt>
                <c:pt idx="23">
                  <c:v>0.00297600559257035</c:v>
                </c:pt>
                <c:pt idx="24">
                  <c:v>0.0100083051151567</c:v>
                </c:pt>
                <c:pt idx="25">
                  <c:v>0.0038883854813032</c:v>
                </c:pt>
                <c:pt idx="26">
                  <c:v>0.00324044708890322</c:v>
                </c:pt>
                <c:pt idx="27">
                  <c:v>0.00432387050978431</c:v>
                </c:pt>
                <c:pt idx="28">
                  <c:v>0.00375657200570697</c:v>
                </c:pt>
                <c:pt idx="29">
                  <c:v>0.0106710451503178</c:v>
                </c:pt>
                <c:pt idx="30">
                  <c:v>0.00744371829008402</c:v>
                </c:pt>
                <c:pt idx="31">
                  <c:v>0.00334616615191443</c:v>
                </c:pt>
                <c:pt idx="32">
                  <c:v>0.00583478097343163</c:v>
                </c:pt>
                <c:pt idx="33">
                  <c:v>0.0128791126442123</c:v>
                </c:pt>
                <c:pt idx="34">
                  <c:v>0.000539742027008097</c:v>
                </c:pt>
                <c:pt idx="35">
                  <c:v>0.0078999767428999</c:v>
                </c:pt>
                <c:pt idx="36">
                  <c:v>0.00505821404194044</c:v>
                </c:pt>
                <c:pt idx="37">
                  <c:v>0.00238876078513617</c:v>
                </c:pt>
                <c:pt idx="38">
                  <c:v>0.00562980721895219</c:v>
                </c:pt>
                <c:pt idx="39">
                  <c:v>0.00507672422902741</c:v>
                </c:pt>
                <c:pt idx="40">
                  <c:v>0.00484204764014678</c:v>
                </c:pt>
                <c:pt idx="41">
                  <c:v>0.00223785843942173</c:v>
                </c:pt>
                <c:pt idx="42">
                  <c:v>0.00505766569157225</c:v>
                </c:pt>
                <c:pt idx="43">
                  <c:v>0.00174351109717218</c:v>
                </c:pt>
                <c:pt idx="44">
                  <c:v>0.00359980520403938</c:v>
                </c:pt>
                <c:pt idx="45">
                  <c:v>0.00442787696054408</c:v>
                </c:pt>
                <c:pt idx="46">
                  <c:v>0.00621228493285391</c:v>
                </c:pt>
                <c:pt idx="47">
                  <c:v>0.00169077213183215</c:v>
                </c:pt>
                <c:pt idx="48">
                  <c:v>0.00653342558338286</c:v>
                </c:pt>
                <c:pt idx="49">
                  <c:v>0.00402780834866762</c:v>
                </c:pt>
                <c:pt idx="50">
                  <c:v>0.00557869464763305</c:v>
                </c:pt>
                <c:pt idx="51">
                  <c:v>0.00578791017889817</c:v>
                </c:pt>
                <c:pt idx="52">
                  <c:v>0.00381970360196406</c:v>
                </c:pt>
                <c:pt idx="53">
                  <c:v>0.00698511168333467</c:v>
                </c:pt>
                <c:pt idx="54">
                  <c:v>0.0158784625033721</c:v>
                </c:pt>
                <c:pt idx="55">
                  <c:v>0.000556082236939833</c:v>
                </c:pt>
                <c:pt idx="56">
                  <c:v>0.00105207173379655</c:v>
                </c:pt>
                <c:pt idx="57">
                  <c:v>0.00355338054888413</c:v>
                </c:pt>
                <c:pt idx="58">
                  <c:v>0.0147908310229952</c:v>
                </c:pt>
                <c:pt idx="59">
                  <c:v>0.00614127225487308</c:v>
                </c:pt>
                <c:pt idx="60">
                  <c:v>0.00532553428241288</c:v>
                </c:pt>
                <c:pt idx="61">
                  <c:v>0.00461827388366049</c:v>
                </c:pt>
                <c:pt idx="62">
                  <c:v>0.00171101540777046</c:v>
                </c:pt>
                <c:pt idx="63">
                  <c:v>0.00671936297568729</c:v>
                </c:pt>
                <c:pt idx="64">
                  <c:v>0.00204617606060983</c:v>
                </c:pt>
                <c:pt idx="65">
                  <c:v>0.00519961466625271</c:v>
                </c:pt>
                <c:pt idx="66">
                  <c:v>0.00199754968672125</c:v>
                </c:pt>
                <c:pt idx="67">
                  <c:v>0.00191025848167367</c:v>
                </c:pt>
                <c:pt idx="68">
                  <c:v>0.000977812637000417</c:v>
                </c:pt>
                <c:pt idx="69">
                  <c:v>0.00341115906402018</c:v>
                </c:pt>
                <c:pt idx="70">
                  <c:v>0.00173228698798073</c:v>
                </c:pt>
                <c:pt idx="71">
                  <c:v>0.00164096380211065</c:v>
                </c:pt>
                <c:pt idx="72">
                  <c:v>0.00489642768633675</c:v>
                </c:pt>
                <c:pt idx="73">
                  <c:v>0.00370674839503781</c:v>
                </c:pt>
                <c:pt idx="74">
                  <c:v>0.00532114427012062</c:v>
                </c:pt>
                <c:pt idx="75">
                  <c:v>0.00448235975966752</c:v>
                </c:pt>
                <c:pt idx="76">
                  <c:v>0.000991993261312305</c:v>
                </c:pt>
                <c:pt idx="77">
                  <c:v>0.000281826828576193</c:v>
                </c:pt>
                <c:pt idx="78">
                  <c:v>0.00369296685906555</c:v>
                </c:pt>
                <c:pt idx="79">
                  <c:v>0.00422846076109641</c:v>
                </c:pt>
                <c:pt idx="80">
                  <c:v>0.000919190516520114</c:v>
                </c:pt>
                <c:pt idx="81">
                  <c:v>0.00574834352865874</c:v>
                </c:pt>
                <c:pt idx="82">
                  <c:v>0.0017678409600319</c:v>
                </c:pt>
                <c:pt idx="83">
                  <c:v>0.000452163211466692</c:v>
                </c:pt>
                <c:pt idx="84">
                  <c:v>0.00192212655926416</c:v>
                </c:pt>
                <c:pt idx="85">
                  <c:v>0.00604595826043968</c:v>
                </c:pt>
                <c:pt idx="86">
                  <c:v>0.00280489032514531</c:v>
                </c:pt>
                <c:pt idx="87">
                  <c:v>0.000899465403126727</c:v>
                </c:pt>
                <c:pt idx="88">
                  <c:v>0.00204332723322089</c:v>
                </c:pt>
                <c:pt idx="89">
                  <c:v>0.000669478746787209</c:v>
                </c:pt>
                <c:pt idx="90">
                  <c:v>0.00877074331174251</c:v>
                </c:pt>
                <c:pt idx="91">
                  <c:v>0.00313794604327872</c:v>
                </c:pt>
                <c:pt idx="92">
                  <c:v>0.00140660315851783</c:v>
                </c:pt>
                <c:pt idx="93">
                  <c:v>0.00223174749005482</c:v>
                </c:pt>
                <c:pt idx="94">
                  <c:v>0.000346191169296728</c:v>
                </c:pt>
                <c:pt idx="95">
                  <c:v>0.00486616674804853</c:v>
                </c:pt>
                <c:pt idx="96">
                  <c:v>0.00176538919718075</c:v>
                </c:pt>
                <c:pt idx="97">
                  <c:v>0.00243249369052572</c:v>
                </c:pt>
                <c:pt idx="98">
                  <c:v>0.00165296436118473</c:v>
                </c:pt>
                <c:pt idx="99">
                  <c:v>0.00293914967402412</c:v>
                </c:pt>
                <c:pt idx="100">
                  <c:v>0.00323481197617264</c:v>
                </c:pt>
                <c:pt idx="101">
                  <c:v>0.00278453985962676</c:v>
                </c:pt>
                <c:pt idx="102">
                  <c:v>3.36477568797767E-5</c:v>
                </c:pt>
                <c:pt idx="103">
                  <c:v>0.00286770867411672</c:v>
                </c:pt>
                <c:pt idx="104">
                  <c:v>0.00173254656863423</c:v>
                </c:pt>
                <c:pt idx="105">
                  <c:v>0.00291427157277463</c:v>
                </c:pt>
                <c:pt idx="106">
                  <c:v>0.00650377026202478</c:v>
                </c:pt>
                <c:pt idx="107">
                  <c:v>0.0045569910746409</c:v>
                </c:pt>
                <c:pt idx="108">
                  <c:v>0.00309576922206041</c:v>
                </c:pt>
                <c:pt idx="109">
                  <c:v>0.00393518255449988</c:v>
                </c:pt>
                <c:pt idx="110">
                  <c:v>0.00391011776176551</c:v>
                </c:pt>
                <c:pt idx="111">
                  <c:v>0.00239844794181065</c:v>
                </c:pt>
                <c:pt idx="112">
                  <c:v>0.00217619560107641</c:v>
                </c:pt>
                <c:pt idx="113">
                  <c:v>0.00471497738267492</c:v>
                </c:pt>
                <c:pt idx="114">
                  <c:v>0.0057534042915795</c:v>
                </c:pt>
                <c:pt idx="115">
                  <c:v>0.00335400228738793</c:v>
                </c:pt>
                <c:pt idx="116">
                  <c:v>0.00200175723222188</c:v>
                </c:pt>
                <c:pt idx="117">
                  <c:v>0.00202731459630101</c:v>
                </c:pt>
                <c:pt idx="118">
                  <c:v>0.000468493681873187</c:v>
                </c:pt>
                <c:pt idx="119">
                  <c:v>0.00331203250492895</c:v>
                </c:pt>
                <c:pt idx="120">
                  <c:v>0.0018804552286924</c:v>
                </c:pt>
                <c:pt idx="121">
                  <c:v>0.0019487151969881</c:v>
                </c:pt>
                <c:pt idx="122">
                  <c:v>0.00798218753148723</c:v>
                </c:pt>
                <c:pt idx="123">
                  <c:v>0.00197474107986334</c:v>
                </c:pt>
                <c:pt idx="124">
                  <c:v>0.00673196518327912</c:v>
                </c:pt>
                <c:pt idx="125">
                  <c:v>0.00545600245970898</c:v>
                </c:pt>
                <c:pt idx="126">
                  <c:v>5.49151324427928E-5</c:v>
                </c:pt>
                <c:pt idx="127">
                  <c:v>0.00601713281783503</c:v>
                </c:pt>
                <c:pt idx="128">
                  <c:v>0.0185398612598337</c:v>
                </c:pt>
                <c:pt idx="129">
                  <c:v>0.0180339734268501</c:v>
                </c:pt>
                <c:pt idx="130">
                  <c:v>0.00469244678442393</c:v>
                </c:pt>
                <c:pt idx="131">
                  <c:v>0.00828335371671558</c:v>
                </c:pt>
                <c:pt idx="132">
                  <c:v>0.00826810343055765</c:v>
                </c:pt>
                <c:pt idx="133">
                  <c:v>0.0183052671623217</c:v>
                </c:pt>
                <c:pt idx="134">
                  <c:v>0.00423095889826254</c:v>
                </c:pt>
                <c:pt idx="135">
                  <c:v>0.00744454265096672</c:v>
                </c:pt>
                <c:pt idx="136">
                  <c:v>0.00393987316477427</c:v>
                </c:pt>
                <c:pt idx="137">
                  <c:v>0.00101292285644188</c:v>
                </c:pt>
                <c:pt idx="138">
                  <c:v>0.00248614710234576</c:v>
                </c:pt>
                <c:pt idx="139">
                  <c:v>0.000382451101745205</c:v>
                </c:pt>
                <c:pt idx="140">
                  <c:v>0.000551769593519972</c:v>
                </c:pt>
                <c:pt idx="141">
                  <c:v>0.000347529904191232</c:v>
                </c:pt>
                <c:pt idx="142">
                  <c:v>0.00164303488431647</c:v>
                </c:pt>
                <c:pt idx="143">
                  <c:v>0.00064927379171624</c:v>
                </c:pt>
                <c:pt idx="144">
                  <c:v>0.000651436475613018</c:v>
                </c:pt>
                <c:pt idx="145">
                  <c:v>0.000367518524293291</c:v>
                </c:pt>
                <c:pt idx="146">
                  <c:v>0.000183864199882356</c:v>
                </c:pt>
                <c:pt idx="147">
                  <c:v>0.000381502604696586</c:v>
                </c:pt>
                <c:pt idx="148">
                  <c:v>0.00301277563392298</c:v>
                </c:pt>
                <c:pt idx="149">
                  <c:v>0.00383689266884264</c:v>
                </c:pt>
                <c:pt idx="150">
                  <c:v>0.00209124664130048</c:v>
                </c:pt>
                <c:pt idx="151">
                  <c:v>0.000933486293092546</c:v>
                </c:pt>
                <c:pt idx="152">
                  <c:v>0.00164184884917949</c:v>
                </c:pt>
                <c:pt idx="153">
                  <c:v>0.00252762695689883</c:v>
                </c:pt>
                <c:pt idx="154">
                  <c:v>0.00343017267476617</c:v>
                </c:pt>
                <c:pt idx="155">
                  <c:v>0.000154839617229936</c:v>
                </c:pt>
                <c:pt idx="156">
                  <c:v>0.00247994298158901</c:v>
                </c:pt>
                <c:pt idx="157">
                  <c:v>0.000180833664171572</c:v>
                </c:pt>
                <c:pt idx="158">
                  <c:v>0.000476331400460866</c:v>
                </c:pt>
                <c:pt idx="159">
                  <c:v>0.00480228279994741</c:v>
                </c:pt>
                <c:pt idx="160">
                  <c:v>0.00342438600367828</c:v>
                </c:pt>
                <c:pt idx="161">
                  <c:v>0.00685972132537127</c:v>
                </c:pt>
                <c:pt idx="162">
                  <c:v>0.00155524994489154</c:v>
                </c:pt>
                <c:pt idx="163">
                  <c:v>0.00182332408159834</c:v>
                </c:pt>
                <c:pt idx="164">
                  <c:v>0.000954269349032564</c:v>
                </c:pt>
                <c:pt idx="165">
                  <c:v>0.00646031966774243</c:v>
                </c:pt>
                <c:pt idx="166">
                  <c:v>0.00100109936643299</c:v>
                </c:pt>
                <c:pt idx="167">
                  <c:v>0.00843163162685289</c:v>
                </c:pt>
                <c:pt idx="168">
                  <c:v>0.00228720877383909</c:v>
                </c:pt>
                <c:pt idx="169">
                  <c:v>0.00043665872638734</c:v>
                </c:pt>
                <c:pt idx="170">
                  <c:v>0.000944968405120482</c:v>
                </c:pt>
                <c:pt idx="171">
                  <c:v>0.00243757743919416</c:v>
                </c:pt>
                <c:pt idx="172">
                  <c:v>0.00225499934497131</c:v>
                </c:pt>
                <c:pt idx="173">
                  <c:v>0.00253789065972042</c:v>
                </c:pt>
                <c:pt idx="174">
                  <c:v>0.0021117804314986</c:v>
                </c:pt>
                <c:pt idx="175">
                  <c:v>0.0116013267557489</c:v>
                </c:pt>
                <c:pt idx="176">
                  <c:v>#N/A</c:v>
                </c:pt>
                <c:pt idx="177">
                  <c:v>5.61255955410128E-6</c:v>
                </c:pt>
                <c:pt idx="178">
                  <c:v>0.0</c:v>
                </c:pt>
                <c:pt idx="179">
                  <c:v>0.000626334177552799</c:v>
                </c:pt>
                <c:pt idx="180">
                  <c:v>8.77810626853888E-6</c:v>
                </c:pt>
                <c:pt idx="181">
                  <c:v>0.00109574346236793</c:v>
                </c:pt>
                <c:pt idx="182">
                  <c:v>0.000395758270070778</c:v>
                </c:pt>
                <c:pt idx="183">
                  <c:v>0.00900174638028698</c:v>
                </c:pt>
                <c:pt idx="184">
                  <c:v>0.000990191481150304</c:v>
                </c:pt>
                <c:pt idx="185">
                  <c:v>0.00899106590913549</c:v>
                </c:pt>
                <c:pt idx="186">
                  <c:v>0.00157488797347758</c:v>
                </c:pt>
                <c:pt idx="187">
                  <c:v>0.00308537659333944</c:v>
                </c:pt>
                <c:pt idx="188">
                  <c:v>0.00172336200583292</c:v>
                </c:pt>
                <c:pt idx="189">
                  <c:v>0.00247680716567669</c:v>
                </c:pt>
                <c:pt idx="190">
                  <c:v>0.000846950095599421</c:v>
                </c:pt>
                <c:pt idx="191">
                  <c:v>0.00255389587144599</c:v>
                </c:pt>
                <c:pt idx="192">
                  <c:v>0.000364225327572765</c:v>
                </c:pt>
                <c:pt idx="193">
                  <c:v>0.00270887484741726</c:v>
                </c:pt>
                <c:pt idx="194">
                  <c:v>0.000512296281794431</c:v>
                </c:pt>
                <c:pt idx="195">
                  <c:v>0.00241756220302297</c:v>
                </c:pt>
                <c:pt idx="196">
                  <c:v>0.000435005626189158</c:v>
                </c:pt>
                <c:pt idx="197">
                  <c:v>0.00161593378848138</c:v>
                </c:pt>
                <c:pt idx="198">
                  <c:v>0.00198756371246007</c:v>
                </c:pt>
                <c:pt idx="199">
                  <c:v>0.00903965637974128</c:v>
                </c:pt>
                <c:pt idx="200">
                  <c:v>0.00744340578145853</c:v>
                </c:pt>
                <c:pt idx="201">
                  <c:v>0.0019156013323207</c:v>
                </c:pt>
                <c:pt idx="202">
                  <c:v>0.000967223721845034</c:v>
                </c:pt>
                <c:pt idx="203">
                  <c:v>0.00670779207641815</c:v>
                </c:pt>
                <c:pt idx="204">
                  <c:v>0.000305294695738905</c:v>
                </c:pt>
                <c:pt idx="205">
                  <c:v>0.00156731039760558</c:v>
                </c:pt>
                <c:pt idx="206">
                  <c:v>0.00239783654891242</c:v>
                </c:pt>
                <c:pt idx="207">
                  <c:v>0.000461907340627946</c:v>
                </c:pt>
                <c:pt idx="208">
                  <c:v>0.000172169101472559</c:v>
                </c:pt>
                <c:pt idx="209">
                  <c:v>0.00726899001539849</c:v>
                </c:pt>
                <c:pt idx="210">
                  <c:v>0.00266428071939293</c:v>
                </c:pt>
                <c:pt idx="211">
                  <c:v>0.00330563065958915</c:v>
                </c:pt>
                <c:pt idx="212">
                  <c:v>0.00466575822029907</c:v>
                </c:pt>
                <c:pt idx="213">
                  <c:v>0.000925881160090541</c:v>
                </c:pt>
                <c:pt idx="214">
                  <c:v>0.00547492929848216</c:v>
                </c:pt>
                <c:pt idx="215">
                  <c:v>0.00329117741410726</c:v>
                </c:pt>
                <c:pt idx="216">
                  <c:v>0.00149971004954126</c:v>
                </c:pt>
              </c:numCache>
            </c:numRef>
          </c:val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plot!$D$2:$D$218</c:f>
              <c:numCache>
                <c:formatCode>General</c:formatCode>
                <c:ptCount val="217"/>
                <c:pt idx="0">
                  <c:v>0.00206185328170914</c:v>
                </c:pt>
                <c:pt idx="1">
                  <c:v>0.00305133322813178</c:v>
                </c:pt>
                <c:pt idx="2">
                  <c:v>0.0107498276626801</c:v>
                </c:pt>
                <c:pt idx="3">
                  <c:v>0.00262908166406532</c:v>
                </c:pt>
                <c:pt idx="4">
                  <c:v>0.00797562826205301</c:v>
                </c:pt>
                <c:pt idx="5">
                  <c:v>0.00121982613006006</c:v>
                </c:pt>
                <c:pt idx="6">
                  <c:v>0.00875445934312909</c:v>
                </c:pt>
                <c:pt idx="7">
                  <c:v>0.00421029972060826</c:v>
                </c:pt>
                <c:pt idx="8">
                  <c:v>0.00223106113441883</c:v>
                </c:pt>
                <c:pt idx="9">
                  <c:v>0.00244156060241381</c:v>
                </c:pt>
                <c:pt idx="10">
                  <c:v>0.00398613655897765</c:v>
                </c:pt>
                <c:pt idx="11">
                  <c:v>0.00481410906334333</c:v>
                </c:pt>
                <c:pt idx="12">
                  <c:v>0.00654762403623642</c:v>
                </c:pt>
                <c:pt idx="13">
                  <c:v>0.00146444753006173</c:v>
                </c:pt>
                <c:pt idx="14">
                  <c:v>0.00475284696257397</c:v>
                </c:pt>
                <c:pt idx="15">
                  <c:v>0.0077456349916055</c:v>
                </c:pt>
                <c:pt idx="16">
                  <c:v>0.00248291254177104</c:v>
                </c:pt>
                <c:pt idx="17">
                  <c:v>0.00221347088063632</c:v>
                </c:pt>
                <c:pt idx="18">
                  <c:v>0.00577512174543881</c:v>
                </c:pt>
                <c:pt idx="19">
                  <c:v>0.00280535633387156</c:v>
                </c:pt>
                <c:pt idx="20">
                  <c:v>0.00523117229234366</c:v>
                </c:pt>
                <c:pt idx="21">
                  <c:v>0.00410676670161802</c:v>
                </c:pt>
                <c:pt idx="22">
                  <c:v>0.00522583030372808</c:v>
                </c:pt>
                <c:pt idx="23">
                  <c:v>0.00297011631212944</c:v>
                </c:pt>
                <c:pt idx="24">
                  <c:v>0.0113502426848072</c:v>
                </c:pt>
                <c:pt idx="25">
                  <c:v>0.00497368463638107</c:v>
                </c:pt>
                <c:pt idx="26">
                  <c:v>0.0034341844640275</c:v>
                </c:pt>
                <c:pt idx="27">
                  <c:v>0.00376421336804627</c:v>
                </c:pt>
                <c:pt idx="28">
                  <c:v>0.00495863727660881</c:v>
                </c:pt>
                <c:pt idx="29">
                  <c:v>0.0106182752103825</c:v>
                </c:pt>
                <c:pt idx="30">
                  <c:v>0.00804656317606735</c:v>
                </c:pt>
                <c:pt idx="31">
                  <c:v>0.00254397263662744</c:v>
                </c:pt>
                <c:pt idx="32">
                  <c:v>0.00513540965643546</c:v>
                </c:pt>
                <c:pt idx="33">
                  <c:v>0.0143369308998666</c:v>
                </c:pt>
                <c:pt idx="34">
                  <c:v>0.000379909934601016</c:v>
                </c:pt>
                <c:pt idx="35">
                  <c:v>0.00716052708406876</c:v>
                </c:pt>
                <c:pt idx="36">
                  <c:v>0.0058267578280699</c:v>
                </c:pt>
                <c:pt idx="37">
                  <c:v>0.00254941519624561</c:v>
                </c:pt>
                <c:pt idx="38">
                  <c:v>0.0059264707648357</c:v>
                </c:pt>
                <c:pt idx="39">
                  <c:v>0.00609696609073029</c:v>
                </c:pt>
                <c:pt idx="40">
                  <c:v>0.00444638477136394</c:v>
                </c:pt>
                <c:pt idx="41">
                  <c:v>0.00285033180320781</c:v>
                </c:pt>
                <c:pt idx="42">
                  <c:v>0.00650340668285111</c:v>
                </c:pt>
                <c:pt idx="43">
                  <c:v>0.00226755913907725</c:v>
                </c:pt>
                <c:pt idx="44">
                  <c:v>0.00349641849932016</c:v>
                </c:pt>
                <c:pt idx="45">
                  <c:v>0.00530321472518057</c:v>
                </c:pt>
                <c:pt idx="46">
                  <c:v>0.00446746321498092</c:v>
                </c:pt>
                <c:pt idx="47">
                  <c:v>0.00192082653113361</c:v>
                </c:pt>
                <c:pt idx="48">
                  <c:v>0.00734383050154283</c:v>
                </c:pt>
                <c:pt idx="49">
                  <c:v>0.00375480355345574</c:v>
                </c:pt>
                <c:pt idx="50">
                  <c:v>0.00490852203338336</c:v>
                </c:pt>
                <c:pt idx="51">
                  <c:v>0.00411317207419909</c:v>
                </c:pt>
                <c:pt idx="52">
                  <c:v>0.00389967903314738</c:v>
                </c:pt>
                <c:pt idx="53">
                  <c:v>0.00913800910037878</c:v>
                </c:pt>
                <c:pt idx="54">
                  <c:v>0.0169535228531225</c:v>
                </c:pt>
                <c:pt idx="55">
                  <c:v>0.000631627948534436</c:v>
                </c:pt>
                <c:pt idx="56">
                  <c:v>0.000869646030832418</c:v>
                </c:pt>
                <c:pt idx="57">
                  <c:v>0.00406204029671865</c:v>
                </c:pt>
                <c:pt idx="58">
                  <c:v>0.0061510521546186</c:v>
                </c:pt>
                <c:pt idx="59">
                  <c:v>0.0058230824200312</c:v>
                </c:pt>
                <c:pt idx="60">
                  <c:v>0.00654869031313438</c:v>
                </c:pt>
                <c:pt idx="61">
                  <c:v>0.00449405585084358</c:v>
                </c:pt>
                <c:pt idx="62">
                  <c:v>0.00193488709561715</c:v>
                </c:pt>
                <c:pt idx="63">
                  <c:v>0.00705852220072894</c:v>
                </c:pt>
                <c:pt idx="64">
                  <c:v>0.00196150974271056</c:v>
                </c:pt>
                <c:pt idx="65">
                  <c:v>0.00598989756023865</c:v>
                </c:pt>
                <c:pt idx="66">
                  <c:v>0.0020574606063988</c:v>
                </c:pt>
                <c:pt idx="67">
                  <c:v>0.00134332217039863</c:v>
                </c:pt>
                <c:pt idx="68">
                  <c:v>0.000842124104726659</c:v>
                </c:pt>
                <c:pt idx="69">
                  <c:v>0.00383023659986898</c:v>
                </c:pt>
                <c:pt idx="70">
                  <c:v>0.00177608046707998</c:v>
                </c:pt>
                <c:pt idx="71">
                  <c:v>0.00188561363412181</c:v>
                </c:pt>
                <c:pt idx="72">
                  <c:v>0.00444731477951673</c:v>
                </c:pt>
                <c:pt idx="73">
                  <c:v>0.00515648722466177</c:v>
                </c:pt>
                <c:pt idx="74">
                  <c:v>0.00390630042427837</c:v>
                </c:pt>
                <c:pt idx="75">
                  <c:v>0.00316871664361517</c:v>
                </c:pt>
                <c:pt idx="76">
                  <c:v>0.000276838787399586</c:v>
                </c:pt>
                <c:pt idx="77">
                  <c:v>0.000269752336911037</c:v>
                </c:pt>
                <c:pt idx="78">
                  <c:v>0.00275198362220167</c:v>
                </c:pt>
                <c:pt idx="79">
                  <c:v>0.00471051642796162</c:v>
                </c:pt>
                <c:pt idx="80">
                  <c:v>0.000426093618490596</c:v>
                </c:pt>
                <c:pt idx="81">
                  <c:v>0.00493991541618928</c:v>
                </c:pt>
                <c:pt idx="82">
                  <c:v>0.00209762403003357</c:v>
                </c:pt>
                <c:pt idx="83">
                  <c:v>0.000445827105367571</c:v>
                </c:pt>
                <c:pt idx="84">
                  <c:v>0.00207369634431556</c:v>
                </c:pt>
                <c:pt idx="85">
                  <c:v>0.00691640985959614</c:v>
                </c:pt>
                <c:pt idx="86">
                  <c:v>0.00390787868973262</c:v>
                </c:pt>
                <c:pt idx="87">
                  <c:v>0.00092033371968462</c:v>
                </c:pt>
                <c:pt idx="88">
                  <c:v>0.00144074815277821</c:v>
                </c:pt>
                <c:pt idx="89">
                  <c:v>0.000635289586250901</c:v>
                </c:pt>
                <c:pt idx="90">
                  <c:v>0.00711553912386857</c:v>
                </c:pt>
                <c:pt idx="91">
                  <c:v>0.00357982318167949</c:v>
                </c:pt>
                <c:pt idx="92">
                  <c:v>0.00263685486137641</c:v>
                </c:pt>
                <c:pt idx="93">
                  <c:v>0.00210331959955952</c:v>
                </c:pt>
                <c:pt idx="94">
                  <c:v>9.92488330649938E-5</c:v>
                </c:pt>
                <c:pt idx="95">
                  <c:v>0.000837153295654508</c:v>
                </c:pt>
                <c:pt idx="96">
                  <c:v>0.0008908256022971</c:v>
                </c:pt>
                <c:pt idx="97">
                  <c:v>0.00241619711752744</c:v>
                </c:pt>
                <c:pt idx="98">
                  <c:v>0.000819639184637709</c:v>
                </c:pt>
                <c:pt idx="99">
                  <c:v>0.00375707065011446</c:v>
                </c:pt>
                <c:pt idx="100">
                  <c:v>0.00246245426827965</c:v>
                </c:pt>
                <c:pt idx="101">
                  <c:v>0.00347913801548837</c:v>
                </c:pt>
                <c:pt idx="102">
                  <c:v>3.63573940833317E-5</c:v>
                </c:pt>
                <c:pt idx="103">
                  <c:v>0.00200662205632552</c:v>
                </c:pt>
                <c:pt idx="104">
                  <c:v>0.00206567633286846</c:v>
                </c:pt>
                <c:pt idx="105">
                  <c:v>0.00194811883030863</c:v>
                </c:pt>
                <c:pt idx="106">
                  <c:v>0.00813360755826762</c:v>
                </c:pt>
                <c:pt idx="107">
                  <c:v>0.00457627719244453</c:v>
                </c:pt>
                <c:pt idx="108">
                  <c:v>0.00665303887478384</c:v>
                </c:pt>
                <c:pt idx="109">
                  <c:v>0.00536838547956049</c:v>
                </c:pt>
                <c:pt idx="110">
                  <c:v>0.00416871236162012</c:v>
                </c:pt>
                <c:pt idx="111">
                  <c:v>0.00151917125532875</c:v>
                </c:pt>
                <c:pt idx="112">
                  <c:v>0.00335495253774563</c:v>
                </c:pt>
                <c:pt idx="113">
                  <c:v>0.00360762133397148</c:v>
                </c:pt>
                <c:pt idx="114">
                  <c:v>0.00961241938213942</c:v>
                </c:pt>
                <c:pt idx="115">
                  <c:v>0.00204527140162182</c:v>
                </c:pt>
                <c:pt idx="116">
                  <c:v>0.00229272190076051</c:v>
                </c:pt>
                <c:pt idx="117">
                  <c:v>0.00228719572065991</c:v>
                </c:pt>
                <c:pt idx="118">
                  <c:v>0.000613342791030564</c:v>
                </c:pt>
                <c:pt idx="119">
                  <c:v>0.00305087257168439</c:v>
                </c:pt>
                <c:pt idx="120">
                  <c:v>0.00148698825605004</c:v>
                </c:pt>
                <c:pt idx="121">
                  <c:v>0.00217513035468215</c:v>
                </c:pt>
                <c:pt idx="122">
                  <c:v>0.00701018201169157</c:v>
                </c:pt>
                <c:pt idx="123">
                  <c:v>0.00201774749390596</c:v>
                </c:pt>
                <c:pt idx="124">
                  <c:v>0.0070066466617139</c:v>
                </c:pt>
                <c:pt idx="125">
                  <c:v>0.00591445850487702</c:v>
                </c:pt>
                <c:pt idx="126">
                  <c:v>5.59452900503901E-5</c:v>
                </c:pt>
                <c:pt idx="127">
                  <c:v>0.0072734408889457</c:v>
                </c:pt>
                <c:pt idx="128">
                  <c:v>0.0159130304117766</c:v>
                </c:pt>
                <c:pt idx="129">
                  <c:v>0.0176596898138664</c:v>
                </c:pt>
                <c:pt idx="130">
                  <c:v>0.00662993075661288</c:v>
                </c:pt>
                <c:pt idx="131">
                  <c:v>0.0105819901827887</c:v>
                </c:pt>
                <c:pt idx="132">
                  <c:v>0.00810292225431119</c:v>
                </c:pt>
                <c:pt idx="133">
                  <c:v>0.0188619994316368</c:v>
                </c:pt>
                <c:pt idx="134">
                  <c:v>0.00369878512566988</c:v>
                </c:pt>
                <c:pt idx="135">
                  <c:v>0.0056694887849747</c:v>
                </c:pt>
                <c:pt idx="136">
                  <c:v>0.0036445515962694</c:v>
                </c:pt>
                <c:pt idx="137">
                  <c:v>0.00064135771970616</c:v>
                </c:pt>
                <c:pt idx="138">
                  <c:v>0.00263145045589446</c:v>
                </c:pt>
                <c:pt idx="139">
                  <c:v>0.000416766055386336</c:v>
                </c:pt>
                <c:pt idx="140">
                  <c:v>0.000896545224500736</c:v>
                </c:pt>
                <c:pt idx="141">
                  <c:v>0.000267229469013418</c:v>
                </c:pt>
                <c:pt idx="142">
                  <c:v>0.000775406953298851</c:v>
                </c:pt>
                <c:pt idx="143">
                  <c:v>0.000655797304764289</c:v>
                </c:pt>
                <c:pt idx="144">
                  <c:v>0.000503183003363712</c:v>
                </c:pt>
                <c:pt idx="145">
                  <c:v>0.00052238500337486</c:v>
                </c:pt>
                <c:pt idx="146">
                  <c:v>9.80828177555786E-5</c:v>
                </c:pt>
                <c:pt idx="147">
                  <c:v>0.000226854400848017</c:v>
                </c:pt>
                <c:pt idx="148">
                  <c:v>0.00265096630372189</c:v>
                </c:pt>
                <c:pt idx="149">
                  <c:v>0.00431480745362873</c:v>
                </c:pt>
                <c:pt idx="150">
                  <c:v>0.00182928664171705</c:v>
                </c:pt>
                <c:pt idx="151">
                  <c:v>0.000793786023108448</c:v>
                </c:pt>
                <c:pt idx="152">
                  <c:v>0.00163271862130242</c:v>
                </c:pt>
                <c:pt idx="153">
                  <c:v>0.00273150830020081</c:v>
                </c:pt>
                <c:pt idx="154">
                  <c:v>0.0034508467572984</c:v>
                </c:pt>
                <c:pt idx="155">
                  <c:v>0.000556177868243169</c:v>
                </c:pt>
                <c:pt idx="156">
                  <c:v>0.00192814696653269</c:v>
                </c:pt>
                <c:pt idx="157">
                  <c:v>0.000191466934611076</c:v>
                </c:pt>
                <c:pt idx="158">
                  <c:v>0.000410380591888484</c:v>
                </c:pt>
                <c:pt idx="159">
                  <c:v>0.00471087612352547</c:v>
                </c:pt>
                <c:pt idx="160">
                  <c:v>0.00278667673189468</c:v>
                </c:pt>
                <c:pt idx="161">
                  <c:v>0.00787557455100914</c:v>
                </c:pt>
                <c:pt idx="162">
                  <c:v>0.00224823185016487</c:v>
                </c:pt>
                <c:pt idx="163">
                  <c:v>0.00238475561314964</c:v>
                </c:pt>
                <c:pt idx="164">
                  <c:v>0.000770081434958564</c:v>
                </c:pt>
                <c:pt idx="165">
                  <c:v>0.00664753341010346</c:v>
                </c:pt>
                <c:pt idx="166">
                  <c:v>0.00101464674141046</c:v>
                </c:pt>
                <c:pt idx="167">
                  <c:v>0.00768403273130476</c:v>
                </c:pt>
                <c:pt idx="168">
                  <c:v>0.00188745384644611</c:v>
                </c:pt>
                <c:pt idx="169">
                  <c:v>0.000454529965204414</c:v>
                </c:pt>
                <c:pt idx="170">
                  <c:v>0.00111623330520272</c:v>
                </c:pt>
                <c:pt idx="171">
                  <c:v>0.00238952766005852</c:v>
                </c:pt>
                <c:pt idx="172">
                  <c:v>0.00254860186366198</c:v>
                </c:pt>
                <c:pt idx="173">
                  <c:v>0.00219100893599554</c:v>
                </c:pt>
                <c:pt idx="174">
                  <c:v>0.0018223994163601</c:v>
                </c:pt>
                <c:pt idx="175">
                  <c:v>0.00776881721455002</c:v>
                </c:pt>
                <c:pt idx="176">
                  <c:v>#N/A</c:v>
                </c:pt>
                <c:pt idx="177">
                  <c:v>#N/A</c:v>
                </c:pt>
                <c:pt idx="178">
                  <c:v>0.0</c:v>
                </c:pt>
                <c:pt idx="179">
                  <c:v>0.000798327420968625</c:v>
                </c:pt>
                <c:pt idx="180">
                  <c:v>0.0</c:v>
                </c:pt>
                <c:pt idx="181">
                  <c:v>0.00124315894376032</c:v>
                </c:pt>
                <c:pt idx="182">
                  <c:v>0.000410456817642756</c:v>
                </c:pt>
                <c:pt idx="183">
                  <c:v>0.00660607328460172</c:v>
                </c:pt>
                <c:pt idx="184">
                  <c:v>0.00091573592795144</c:v>
                </c:pt>
                <c:pt idx="185">
                  <c:v>0.00641517944200608</c:v>
                </c:pt>
                <c:pt idx="186">
                  <c:v>0.00116205388114866</c:v>
                </c:pt>
                <c:pt idx="187">
                  <c:v>0.00379155072456821</c:v>
                </c:pt>
                <c:pt idx="188">
                  <c:v>0.0021501802862529</c:v>
                </c:pt>
                <c:pt idx="189">
                  <c:v>0.00310204619483937</c:v>
                </c:pt>
                <c:pt idx="190">
                  <c:v>0.00125548135934515</c:v>
                </c:pt>
                <c:pt idx="191">
                  <c:v>0.00327697315538018</c:v>
                </c:pt>
                <c:pt idx="192">
                  <c:v>0.000369335270439065</c:v>
                </c:pt>
                <c:pt idx="193">
                  <c:v>0.00270601402974463</c:v>
                </c:pt>
                <c:pt idx="194">
                  <c:v>0.000630285927970306</c:v>
                </c:pt>
                <c:pt idx="195">
                  <c:v>0.00224458026799057</c:v>
                </c:pt>
                <c:pt idx="196">
                  <c:v>0.000502745446606675</c:v>
                </c:pt>
                <c:pt idx="197">
                  <c:v>0.00150653947166741</c:v>
                </c:pt>
                <c:pt idx="198">
                  <c:v>0.00230087581901024</c:v>
                </c:pt>
                <c:pt idx="199">
                  <c:v>0.0088632965751307</c:v>
                </c:pt>
                <c:pt idx="200">
                  <c:v>0.00750398413346357</c:v>
                </c:pt>
                <c:pt idx="201">
                  <c:v>0.00159957773216298</c:v>
                </c:pt>
                <c:pt idx="202">
                  <c:v>0.00101153371758483</c:v>
                </c:pt>
                <c:pt idx="203">
                  <c:v>0.005941423789614</c:v>
                </c:pt>
                <c:pt idx="204">
                  <c:v>0.000328719172813872</c:v>
                </c:pt>
                <c:pt idx="205">
                  <c:v>0.00162361912181167</c:v>
                </c:pt>
                <c:pt idx="206">
                  <c:v>0.00188502954668494</c:v>
                </c:pt>
                <c:pt idx="207">
                  <c:v>0.00057567744761553</c:v>
                </c:pt>
                <c:pt idx="208">
                  <c:v>0.000178774471166576</c:v>
                </c:pt>
                <c:pt idx="209">
                  <c:v>0.00492700150924969</c:v>
                </c:pt>
                <c:pt idx="210">
                  <c:v>0.00265515063808909</c:v>
                </c:pt>
                <c:pt idx="211">
                  <c:v>0.00383959151107951</c:v>
                </c:pt>
                <c:pt idx="212">
                  <c:v>0.00521370774292095</c:v>
                </c:pt>
                <c:pt idx="213">
                  <c:v>0.00132726565551356</c:v>
                </c:pt>
                <c:pt idx="214">
                  <c:v>0.00448671686206139</c:v>
                </c:pt>
                <c:pt idx="215">
                  <c:v>0.00312265558895185</c:v>
                </c:pt>
                <c:pt idx="216">
                  <c:v>0.00979017574506503</c:v>
                </c:pt>
              </c:numCache>
            </c:numRef>
          </c:val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plot!$E$2:$E$218</c:f>
              <c:numCache>
                <c:formatCode>General</c:formatCode>
                <c:ptCount val="217"/>
                <c:pt idx="0">
                  <c:v>0.0022393154607516</c:v>
                </c:pt>
                <c:pt idx="1">
                  <c:v>0.00155990495789445</c:v>
                </c:pt>
                <c:pt idx="2">
                  <c:v>0.00862629286286514</c:v>
                </c:pt>
                <c:pt idx="3">
                  <c:v>0.00324693928813166</c:v>
                </c:pt>
                <c:pt idx="4">
                  <c:v>0.00890847084924001</c:v>
                </c:pt>
                <c:pt idx="5">
                  <c:v>0.000994018977849801</c:v>
                </c:pt>
                <c:pt idx="6">
                  <c:v>0.00800143602972728</c:v>
                </c:pt>
                <c:pt idx="7">
                  <c:v>0.0120846417932896</c:v>
                </c:pt>
                <c:pt idx="8">
                  <c:v>0.00282816266825791</c:v>
                </c:pt>
                <c:pt idx="9">
                  <c:v>0.00291177634043532</c:v>
                </c:pt>
                <c:pt idx="10">
                  <c:v>0.00550104025704864</c:v>
                </c:pt>
                <c:pt idx="11">
                  <c:v>0.0045327278908519</c:v>
                </c:pt>
                <c:pt idx="12">
                  <c:v>0.00369696565850334</c:v>
                </c:pt>
                <c:pt idx="13">
                  <c:v>0.00118535870163445</c:v>
                </c:pt>
                <c:pt idx="14">
                  <c:v>0.0046407775507113</c:v>
                </c:pt>
                <c:pt idx="15">
                  <c:v>0.00773830766757345</c:v>
                </c:pt>
                <c:pt idx="16">
                  <c:v>0.00209915718998552</c:v>
                </c:pt>
                <c:pt idx="17">
                  <c:v>0.00289608254968762</c:v>
                </c:pt>
                <c:pt idx="18">
                  <c:v>0.00590088695221768</c:v>
                </c:pt>
                <c:pt idx="19">
                  <c:v>0.00228934764175387</c:v>
                </c:pt>
                <c:pt idx="20">
                  <c:v>0.00468923416974826</c:v>
                </c:pt>
                <c:pt idx="21">
                  <c:v>0.00286821603308461</c:v>
                </c:pt>
                <c:pt idx="22">
                  <c:v>0.00703869698205788</c:v>
                </c:pt>
                <c:pt idx="23">
                  <c:v>0.00393880497608383</c:v>
                </c:pt>
                <c:pt idx="24">
                  <c:v>0.00869706051346282</c:v>
                </c:pt>
                <c:pt idx="25">
                  <c:v>0.00353182214923011</c:v>
                </c:pt>
                <c:pt idx="26">
                  <c:v>0.0025914017575557</c:v>
                </c:pt>
                <c:pt idx="27">
                  <c:v>0.00460811359615044</c:v>
                </c:pt>
                <c:pt idx="28">
                  <c:v>0.00396999900208891</c:v>
                </c:pt>
                <c:pt idx="29">
                  <c:v>0.00940799012237876</c:v>
                </c:pt>
                <c:pt idx="30">
                  <c:v>0.00998870643364126</c:v>
                </c:pt>
                <c:pt idx="31">
                  <c:v>0.00278789868451306</c:v>
                </c:pt>
                <c:pt idx="32">
                  <c:v>0.00568399741873213</c:v>
                </c:pt>
                <c:pt idx="33">
                  <c:v>0.0148534489236674</c:v>
                </c:pt>
                <c:pt idx="34">
                  <c:v>0.000397706840185642</c:v>
                </c:pt>
                <c:pt idx="35">
                  <c:v>0.00655239873888642</c:v>
                </c:pt>
                <c:pt idx="36">
                  <c:v>0.00381823703346583</c:v>
                </c:pt>
                <c:pt idx="37">
                  <c:v>0.00275008666181446</c:v>
                </c:pt>
                <c:pt idx="38">
                  <c:v>0.00606700432348209</c:v>
                </c:pt>
                <c:pt idx="39">
                  <c:v>0.00726809661424931</c:v>
                </c:pt>
                <c:pt idx="40">
                  <c:v>0.0041105450600922</c:v>
                </c:pt>
                <c:pt idx="41">
                  <c:v>0.00322239527786347</c:v>
                </c:pt>
                <c:pt idx="42">
                  <c:v>0.00682874847590571</c:v>
                </c:pt>
                <c:pt idx="43">
                  <c:v>0.00268466961754041</c:v>
                </c:pt>
                <c:pt idx="44">
                  <c:v>0.00364222874570571</c:v>
                </c:pt>
                <c:pt idx="45">
                  <c:v>0.00523236661555214</c:v>
                </c:pt>
                <c:pt idx="46">
                  <c:v>0.00678433958020063</c:v>
                </c:pt>
                <c:pt idx="47">
                  <c:v>0.00198812926334409</c:v>
                </c:pt>
                <c:pt idx="48">
                  <c:v>0.0071980328762949</c:v>
                </c:pt>
                <c:pt idx="49">
                  <c:v>0.00448211360507098</c:v>
                </c:pt>
                <c:pt idx="50">
                  <c:v>0.0049284482091136</c:v>
                </c:pt>
                <c:pt idx="51">
                  <c:v>0.00345580784776736</c:v>
                </c:pt>
                <c:pt idx="52">
                  <c:v>0.00284964138991172</c:v>
                </c:pt>
                <c:pt idx="53">
                  <c:v>0.0070878241292445</c:v>
                </c:pt>
                <c:pt idx="54">
                  <c:v>0.0164696268618263</c:v>
                </c:pt>
                <c:pt idx="55">
                  <c:v>0.000789792289290324</c:v>
                </c:pt>
                <c:pt idx="56">
                  <c:v>0.00130800625803747</c:v>
                </c:pt>
                <c:pt idx="57">
                  <c:v>0.00487698554340079</c:v>
                </c:pt>
                <c:pt idx="58">
                  <c:v>0.00986281556567468</c:v>
                </c:pt>
                <c:pt idx="59">
                  <c:v>0.00652858763038847</c:v>
                </c:pt>
                <c:pt idx="60">
                  <c:v>0.00656276459163267</c:v>
                </c:pt>
                <c:pt idx="61">
                  <c:v>0.00530518842550559</c:v>
                </c:pt>
                <c:pt idx="62">
                  <c:v>0.00139953747680369</c:v>
                </c:pt>
                <c:pt idx="63">
                  <c:v>0.00576957221699949</c:v>
                </c:pt>
                <c:pt idx="64">
                  <c:v>0.00197124051010512</c:v>
                </c:pt>
                <c:pt idx="65">
                  <c:v>0.00663003620575717</c:v>
                </c:pt>
                <c:pt idx="66">
                  <c:v>0.0011582592052663</c:v>
                </c:pt>
                <c:pt idx="67">
                  <c:v>0.00248141343386863</c:v>
                </c:pt>
                <c:pt idx="68">
                  <c:v>0.000972774225229832</c:v>
                </c:pt>
                <c:pt idx="69">
                  <c:v>0.00466895356652061</c:v>
                </c:pt>
                <c:pt idx="70">
                  <c:v>0.00218580176304263</c:v>
                </c:pt>
                <c:pt idx="71">
                  <c:v>0.0018409118552283</c:v>
                </c:pt>
                <c:pt idx="72">
                  <c:v>0.00574910250137308</c:v>
                </c:pt>
                <c:pt idx="73">
                  <c:v>0.00305848897738867</c:v>
                </c:pt>
                <c:pt idx="74">
                  <c:v>0.00288931308064158</c:v>
                </c:pt>
                <c:pt idx="75">
                  <c:v>0.00357439080755998</c:v>
                </c:pt>
                <c:pt idx="76">
                  <c:v>0.000962730827575521</c:v>
                </c:pt>
                <c:pt idx="77">
                  <c:v>0.000264809282163603</c:v>
                </c:pt>
                <c:pt idx="78">
                  <c:v>0.00351488225008319</c:v>
                </c:pt>
                <c:pt idx="79">
                  <c:v>0.00273240965669064</c:v>
                </c:pt>
                <c:pt idx="80">
                  <c:v>0.000497429811379351</c:v>
                </c:pt>
                <c:pt idx="81">
                  <c:v>0.00482110209934698</c:v>
                </c:pt>
                <c:pt idx="82">
                  <c:v>0.00219539452159789</c:v>
                </c:pt>
                <c:pt idx="83">
                  <c:v>0.000547257046561364</c:v>
                </c:pt>
                <c:pt idx="84">
                  <c:v>0.00176800932763556</c:v>
                </c:pt>
                <c:pt idx="85">
                  <c:v>0.00511607507506012</c:v>
                </c:pt>
                <c:pt idx="86">
                  <c:v>0.00381805578908037</c:v>
                </c:pt>
                <c:pt idx="87">
                  <c:v>0.00089761808584433</c:v>
                </c:pt>
                <c:pt idx="88">
                  <c:v>0.0018658743426057</c:v>
                </c:pt>
                <c:pt idx="89">
                  <c:v>0.000639109718980123</c:v>
                </c:pt>
                <c:pt idx="90">
                  <c:v>0.00398586478393979</c:v>
                </c:pt>
                <c:pt idx="91">
                  <c:v>0.00245757451376634</c:v>
                </c:pt>
                <c:pt idx="92">
                  <c:v>0.00201890228430297</c:v>
                </c:pt>
                <c:pt idx="93">
                  <c:v>0.00179999238908314</c:v>
                </c:pt>
                <c:pt idx="94">
                  <c:v>0.000318259473247471</c:v>
                </c:pt>
                <c:pt idx="95">
                  <c:v>0.00501932397210486</c:v>
                </c:pt>
                <c:pt idx="96">
                  <c:v>0.00153173160614624</c:v>
                </c:pt>
                <c:pt idx="97">
                  <c:v>0.00137170122312704</c:v>
                </c:pt>
                <c:pt idx="98">
                  <c:v>0.00192430062495436</c:v>
                </c:pt>
                <c:pt idx="99">
                  <c:v>0.00273396817290948</c:v>
                </c:pt>
                <c:pt idx="100">
                  <c:v>0.00229309064946216</c:v>
                </c:pt>
                <c:pt idx="101">
                  <c:v>0.00381003360972826</c:v>
                </c:pt>
                <c:pt idx="102">
                  <c:v>2.55325646253905E-5</c:v>
                </c:pt>
                <c:pt idx="103">
                  <c:v>0.00130097875108954</c:v>
                </c:pt>
                <c:pt idx="104">
                  <c:v>0.00202683012089869</c:v>
                </c:pt>
                <c:pt idx="105">
                  <c:v>0.00290692925908782</c:v>
                </c:pt>
                <c:pt idx="106">
                  <c:v>0.00542219347455774</c:v>
                </c:pt>
                <c:pt idx="107">
                  <c:v>0.00589623581758038</c:v>
                </c:pt>
                <c:pt idx="108">
                  <c:v>0.00393467762569269</c:v>
                </c:pt>
                <c:pt idx="109">
                  <c:v>0.00520667977791078</c:v>
                </c:pt>
                <c:pt idx="110">
                  <c:v>0.00359833818624556</c:v>
                </c:pt>
                <c:pt idx="111">
                  <c:v>0.00218656165132202</c:v>
                </c:pt>
                <c:pt idx="112">
                  <c:v>0.00241537541856625</c:v>
                </c:pt>
                <c:pt idx="113">
                  <c:v>0.00644628329295363</c:v>
                </c:pt>
                <c:pt idx="114">
                  <c:v>0.00592061344098276</c:v>
                </c:pt>
                <c:pt idx="115">
                  <c:v>0.00282139966059399</c:v>
                </c:pt>
                <c:pt idx="116">
                  <c:v>0.00119831923861024</c:v>
                </c:pt>
                <c:pt idx="117">
                  <c:v>0.00213125287505314</c:v>
                </c:pt>
                <c:pt idx="118">
                  <c:v>0.000455359865448601</c:v>
                </c:pt>
                <c:pt idx="119">
                  <c:v>0.00338175875342764</c:v>
                </c:pt>
                <c:pt idx="120">
                  <c:v>0.00153856217597395</c:v>
                </c:pt>
                <c:pt idx="121">
                  <c:v>0.00216918434668281</c:v>
                </c:pt>
                <c:pt idx="122">
                  <c:v>0.00697315830901319</c:v>
                </c:pt>
                <c:pt idx="123">
                  <c:v>0.00287714519468049</c:v>
                </c:pt>
                <c:pt idx="124">
                  <c:v>0.00595261002407949</c:v>
                </c:pt>
                <c:pt idx="125">
                  <c:v>0.00613072617737008</c:v>
                </c:pt>
                <c:pt idx="126">
                  <c:v>5.3811655759501E-5</c:v>
                </c:pt>
                <c:pt idx="127">
                  <c:v>0.00617592367509742</c:v>
                </c:pt>
                <c:pt idx="128">
                  <c:v>0.0237980942973563</c:v>
                </c:pt>
                <c:pt idx="129">
                  <c:v>0.0176962400796819</c:v>
                </c:pt>
                <c:pt idx="130">
                  <c:v>0.00636259716266098</c:v>
                </c:pt>
                <c:pt idx="131">
                  <c:v>0.00914588859540531</c:v>
                </c:pt>
                <c:pt idx="132">
                  <c:v>0.00903540282206471</c:v>
                </c:pt>
                <c:pt idx="133">
                  <c:v>0.0231861418598185</c:v>
                </c:pt>
                <c:pt idx="134">
                  <c:v>0.00362729256297784</c:v>
                </c:pt>
                <c:pt idx="135">
                  <c:v>0.00749662837401344</c:v>
                </c:pt>
                <c:pt idx="136">
                  <c:v>0.00360667777974378</c:v>
                </c:pt>
                <c:pt idx="137">
                  <c:v>0.0010152673676312</c:v>
                </c:pt>
                <c:pt idx="138">
                  <c:v>0.00248002778435244</c:v>
                </c:pt>
                <c:pt idx="139">
                  <c:v>0.000397715584792316</c:v>
                </c:pt>
                <c:pt idx="140">
                  <c:v>0.000811556187122175</c:v>
                </c:pt>
                <c:pt idx="141">
                  <c:v>0.00030630513580712</c:v>
                </c:pt>
                <c:pt idx="142">
                  <c:v>0.00171098112271023</c:v>
                </c:pt>
                <c:pt idx="143">
                  <c:v>0.000725448513870404</c:v>
                </c:pt>
                <c:pt idx="144">
                  <c:v>0.000440245058195711</c:v>
                </c:pt>
                <c:pt idx="145">
                  <c:v>0.000418944791716263</c:v>
                </c:pt>
                <c:pt idx="146">
                  <c:v>0.000120315704850709</c:v>
                </c:pt>
                <c:pt idx="147">
                  <c:v>0.000238837216130929</c:v>
                </c:pt>
                <c:pt idx="148">
                  <c:v>0.00249835846399988</c:v>
                </c:pt>
                <c:pt idx="149">
                  <c:v>0.00404481439578462</c:v>
                </c:pt>
                <c:pt idx="150">
                  <c:v>0.00143093026604873</c:v>
                </c:pt>
                <c:pt idx="151">
                  <c:v>0.000879352219759028</c:v>
                </c:pt>
                <c:pt idx="152">
                  <c:v>0.00187340939362487</c:v>
                </c:pt>
                <c:pt idx="153">
                  <c:v>0.00244158124901641</c:v>
                </c:pt>
                <c:pt idx="154">
                  <c:v>0.00189297853077146</c:v>
                </c:pt>
                <c:pt idx="155">
                  <c:v>0.000628440473881014</c:v>
                </c:pt>
                <c:pt idx="156">
                  <c:v>0.00237838123920575</c:v>
                </c:pt>
                <c:pt idx="157">
                  <c:v>2.9772011753106E-5</c:v>
                </c:pt>
                <c:pt idx="158">
                  <c:v>0.000612629930943912</c:v>
                </c:pt>
                <c:pt idx="159">
                  <c:v>0.00315968877550898</c:v>
                </c:pt>
                <c:pt idx="160">
                  <c:v>0.00437406294625344</c:v>
                </c:pt>
                <c:pt idx="161">
                  <c:v>0.0102197880208129</c:v>
                </c:pt>
                <c:pt idx="162">
                  <c:v>0.00206754287238097</c:v>
                </c:pt>
                <c:pt idx="163">
                  <c:v>0.00458242212162567</c:v>
                </c:pt>
                <c:pt idx="164">
                  <c:v>0.00100692053787202</c:v>
                </c:pt>
                <c:pt idx="165">
                  <c:v>0.00626700115297861</c:v>
                </c:pt>
                <c:pt idx="166">
                  <c:v>0.00100153643465114</c:v>
                </c:pt>
                <c:pt idx="167">
                  <c:v>0.00889043389777858</c:v>
                </c:pt>
                <c:pt idx="168">
                  <c:v>0.00312413743586827</c:v>
                </c:pt>
                <c:pt idx="169">
                  <c:v>0.000569043951255545</c:v>
                </c:pt>
                <c:pt idx="170">
                  <c:v>0.00103678912232068</c:v>
                </c:pt>
                <c:pt idx="171">
                  <c:v>0.00287347815419015</c:v>
                </c:pt>
                <c:pt idx="172">
                  <c:v>0.0031092007738235</c:v>
                </c:pt>
                <c:pt idx="173">
                  <c:v>0.00282205000790198</c:v>
                </c:pt>
                <c:pt idx="174">
                  <c:v>0.00179453634669508</c:v>
                </c:pt>
                <c:pt idx="175">
                  <c:v>0.0100544826567653</c:v>
                </c:pt>
                <c:pt idx="176">
                  <c:v>#N/A</c:v>
                </c:pt>
                <c:pt idx="177">
                  <c:v>0.0</c:v>
                </c:pt>
                <c:pt idx="178">
                  <c:v>0.0</c:v>
                </c:pt>
                <c:pt idx="179">
                  <c:v>0.000831561174271</c:v>
                </c:pt>
                <c:pt idx="180">
                  <c:v>1.38276078289118E-5</c:v>
                </c:pt>
                <c:pt idx="181">
                  <c:v>0.0018575268739692</c:v>
                </c:pt>
                <c:pt idx="182">
                  <c:v>0.00038048267474084</c:v>
                </c:pt>
                <c:pt idx="183">
                  <c:v>0.00757146470157919</c:v>
                </c:pt>
                <c:pt idx="184">
                  <c:v>0.000897068046623523</c:v>
                </c:pt>
                <c:pt idx="185">
                  <c:v>0.00754324198333418</c:v>
                </c:pt>
                <c:pt idx="186">
                  <c:v>0.001266086824279</c:v>
                </c:pt>
                <c:pt idx="187">
                  <c:v>0.00299614443488995</c:v>
                </c:pt>
                <c:pt idx="188">
                  <c:v>0.00213103928566239</c:v>
                </c:pt>
                <c:pt idx="189">
                  <c:v>0.00200406271792503</c:v>
                </c:pt>
                <c:pt idx="190">
                  <c:v>0.00125589737882992</c:v>
                </c:pt>
                <c:pt idx="191">
                  <c:v>0.00224265213250003</c:v>
                </c:pt>
                <c:pt idx="192">
                  <c:v>0.000380573643802428</c:v>
                </c:pt>
                <c:pt idx="193">
                  <c:v>0.00221531569336762</c:v>
                </c:pt>
                <c:pt idx="194">
                  <c:v>0.000545826329493409</c:v>
                </c:pt>
                <c:pt idx="195">
                  <c:v>0.0020203930247039</c:v>
                </c:pt>
                <c:pt idx="196">
                  <c:v>0.000756960794479679</c:v>
                </c:pt>
                <c:pt idx="197">
                  <c:v>0.00209539196781813</c:v>
                </c:pt>
                <c:pt idx="198">
                  <c:v>0.00229896709447234</c:v>
                </c:pt>
                <c:pt idx="199">
                  <c:v>0.00660867281423156</c:v>
                </c:pt>
                <c:pt idx="200">
                  <c:v>0.00627436802322893</c:v>
                </c:pt>
                <c:pt idx="201">
                  <c:v>0.00172858464840384</c:v>
                </c:pt>
                <c:pt idx="202">
                  <c:v>0.00134463001211867</c:v>
                </c:pt>
                <c:pt idx="203">
                  <c:v>0.00753211254714916</c:v>
                </c:pt>
                <c:pt idx="204">
                  <c:v>0.000138224372297568</c:v>
                </c:pt>
                <c:pt idx="205">
                  <c:v>0.00149930028875379</c:v>
                </c:pt>
                <c:pt idx="206">
                  <c:v>0.00284303485054136</c:v>
                </c:pt>
                <c:pt idx="207">
                  <c:v>0.000707266663876485</c:v>
                </c:pt>
                <c:pt idx="208">
                  <c:v>0.0</c:v>
                </c:pt>
                <c:pt idx="209">
                  <c:v>0.00571512859522087</c:v>
                </c:pt>
                <c:pt idx="210">
                  <c:v>0.00207963258283175</c:v>
                </c:pt>
                <c:pt idx="211">
                  <c:v>0.00433275002449874</c:v>
                </c:pt>
                <c:pt idx="212">
                  <c:v>0.00574011123322134</c:v>
                </c:pt>
                <c:pt idx="213">
                  <c:v>0.00139793148401093</c:v>
                </c:pt>
                <c:pt idx="214">
                  <c:v>0.0066366407326713</c:v>
                </c:pt>
                <c:pt idx="215">
                  <c:v>0.00381218134039536</c:v>
                </c:pt>
                <c:pt idx="216">
                  <c:v>0.00198316865908792</c:v>
                </c:pt>
              </c:numCache>
            </c:numRef>
          </c:val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plot!$F$2:$F$218</c:f>
              <c:numCache>
                <c:formatCode>General</c:formatCode>
                <c:ptCount val="217"/>
                <c:pt idx="0">
                  <c:v>0.002352298436283</c:v>
                </c:pt>
                <c:pt idx="1">
                  <c:v>0.00280621525933222</c:v>
                </c:pt>
                <c:pt idx="2">
                  <c:v>0.0101762338573377</c:v>
                </c:pt>
                <c:pt idx="3">
                  <c:v>0.0035928028090664</c:v>
                </c:pt>
                <c:pt idx="4">
                  <c:v>0.00922647947325952</c:v>
                </c:pt>
                <c:pt idx="5">
                  <c:v>0.00122804485210996</c:v>
                </c:pt>
                <c:pt idx="6">
                  <c:v>0.00839665164526737</c:v>
                </c:pt>
                <c:pt idx="7">
                  <c:v>0.0109825672027078</c:v>
                </c:pt>
                <c:pt idx="8">
                  <c:v>0.00246162562837303</c:v>
                </c:pt>
                <c:pt idx="9">
                  <c:v>0.00184054405510982</c:v>
                </c:pt>
                <c:pt idx="10">
                  <c:v>0.00504917880940046</c:v>
                </c:pt>
                <c:pt idx="11">
                  <c:v>0.0037976734335843</c:v>
                </c:pt>
                <c:pt idx="12">
                  <c:v>0.00339741467544365</c:v>
                </c:pt>
                <c:pt idx="13">
                  <c:v>0.0012756807528697</c:v>
                </c:pt>
                <c:pt idx="14">
                  <c:v>0.0039161734284703</c:v>
                </c:pt>
                <c:pt idx="15">
                  <c:v>0.00817686008283342</c:v>
                </c:pt>
                <c:pt idx="16">
                  <c:v>0.00222819639916038</c:v>
                </c:pt>
                <c:pt idx="17">
                  <c:v>0.00252229662204647</c:v>
                </c:pt>
                <c:pt idx="18">
                  <c:v>0.00555591464232178</c:v>
                </c:pt>
                <c:pt idx="19">
                  <c:v>0.00316370449748389</c:v>
                </c:pt>
                <c:pt idx="20">
                  <c:v>0.00454838079070618</c:v>
                </c:pt>
                <c:pt idx="21">
                  <c:v>0.00348737529631169</c:v>
                </c:pt>
                <c:pt idx="22">
                  <c:v>0.00714248144050537</c:v>
                </c:pt>
                <c:pt idx="23">
                  <c:v>0.00515106005488694</c:v>
                </c:pt>
                <c:pt idx="24">
                  <c:v>0.0142097538899718</c:v>
                </c:pt>
                <c:pt idx="25">
                  <c:v>0.00384442505066355</c:v>
                </c:pt>
                <c:pt idx="26">
                  <c:v>0.00363591718940903</c:v>
                </c:pt>
                <c:pt idx="27">
                  <c:v>0.00351105089751397</c:v>
                </c:pt>
                <c:pt idx="28">
                  <c:v>0.00464931787054777</c:v>
                </c:pt>
                <c:pt idx="29">
                  <c:v>0.012139112587465</c:v>
                </c:pt>
                <c:pt idx="30">
                  <c:v>0.00778907666352547</c:v>
                </c:pt>
                <c:pt idx="31">
                  <c:v>0.00349024998643848</c:v>
                </c:pt>
                <c:pt idx="32">
                  <c:v>0.00558625268107787</c:v>
                </c:pt>
                <c:pt idx="33">
                  <c:v>0.0189592839625259</c:v>
                </c:pt>
                <c:pt idx="34">
                  <c:v>0.000389474305603442</c:v>
                </c:pt>
                <c:pt idx="35">
                  <c:v>0.00375209801776475</c:v>
                </c:pt>
                <c:pt idx="36">
                  <c:v>0.00664471556889163</c:v>
                </c:pt>
                <c:pt idx="37">
                  <c:v>0.00239872018116389</c:v>
                </c:pt>
                <c:pt idx="38">
                  <c:v>0.00633025989954828</c:v>
                </c:pt>
                <c:pt idx="39">
                  <c:v>0.00683233492214148</c:v>
                </c:pt>
                <c:pt idx="40">
                  <c:v>0.00437421859257734</c:v>
                </c:pt>
                <c:pt idx="41">
                  <c:v>0.00246946416660422</c:v>
                </c:pt>
                <c:pt idx="42">
                  <c:v>0.00628450171787813</c:v>
                </c:pt>
                <c:pt idx="43">
                  <c:v>0.00231344938378245</c:v>
                </c:pt>
                <c:pt idx="44">
                  <c:v>0.00382889545216594</c:v>
                </c:pt>
                <c:pt idx="45">
                  <c:v>0.00535642460573646</c:v>
                </c:pt>
                <c:pt idx="46">
                  <c:v>0.00632999314085766</c:v>
                </c:pt>
                <c:pt idx="47">
                  <c:v>0.00202436659501414</c:v>
                </c:pt>
                <c:pt idx="48">
                  <c:v>0.00783717338872487</c:v>
                </c:pt>
                <c:pt idx="49">
                  <c:v>0.00389772482412233</c:v>
                </c:pt>
                <c:pt idx="50">
                  <c:v>0.00611149011466226</c:v>
                </c:pt>
                <c:pt idx="51">
                  <c:v>0.00388966698174803</c:v>
                </c:pt>
                <c:pt idx="52">
                  <c:v>0.00329512296730643</c:v>
                </c:pt>
                <c:pt idx="53">
                  <c:v>0.00766890977874214</c:v>
                </c:pt>
                <c:pt idx="54">
                  <c:v>0.0160400949222209</c:v>
                </c:pt>
                <c:pt idx="55">
                  <c:v>0.000892461402037352</c:v>
                </c:pt>
                <c:pt idx="56">
                  <c:v>0.00128759970645944</c:v>
                </c:pt>
                <c:pt idx="57">
                  <c:v>0.00502470800137074</c:v>
                </c:pt>
                <c:pt idx="58">
                  <c:v>0.0095043095080248</c:v>
                </c:pt>
                <c:pt idx="59">
                  <c:v>0.00563398727440075</c:v>
                </c:pt>
                <c:pt idx="60">
                  <c:v>0.00736417547434235</c:v>
                </c:pt>
                <c:pt idx="61">
                  <c:v>0.00500248523123882</c:v>
                </c:pt>
                <c:pt idx="62">
                  <c:v>0.0020293054283479</c:v>
                </c:pt>
                <c:pt idx="63">
                  <c:v>0.00471487703809433</c:v>
                </c:pt>
                <c:pt idx="64">
                  <c:v>0.00210819739146385</c:v>
                </c:pt>
                <c:pt idx="65">
                  <c:v>0.00543609686468619</c:v>
                </c:pt>
                <c:pt idx="66">
                  <c:v>0.00109410338608168</c:v>
                </c:pt>
                <c:pt idx="67">
                  <c:v>0.00141452542673599</c:v>
                </c:pt>
                <c:pt idx="68">
                  <c:v>0.000853850797024773</c:v>
                </c:pt>
                <c:pt idx="69">
                  <c:v>0.00480302758045136</c:v>
                </c:pt>
                <c:pt idx="70">
                  <c:v>0.00208724945394191</c:v>
                </c:pt>
                <c:pt idx="71">
                  <c:v>0.00118285128435567</c:v>
                </c:pt>
                <c:pt idx="72">
                  <c:v>0.00423923357473451</c:v>
                </c:pt>
                <c:pt idx="73">
                  <c:v>0.00294973837730264</c:v>
                </c:pt>
                <c:pt idx="74">
                  <c:v>0.00243164501970379</c:v>
                </c:pt>
                <c:pt idx="75">
                  <c:v>0.00296947876906842</c:v>
                </c:pt>
                <c:pt idx="76">
                  <c:v>0.000523990681158688</c:v>
                </c:pt>
                <c:pt idx="77">
                  <c:v>0.000285359105465215</c:v>
                </c:pt>
                <c:pt idx="78">
                  <c:v>0.00303678025484206</c:v>
                </c:pt>
                <c:pt idx="79">
                  <c:v>0.00306801045699776</c:v>
                </c:pt>
                <c:pt idx="80">
                  <c:v>0.000519104640350996</c:v>
                </c:pt>
                <c:pt idx="81">
                  <c:v>0.00471058503686923</c:v>
                </c:pt>
                <c:pt idx="82">
                  <c:v>0.00208012263599284</c:v>
                </c:pt>
                <c:pt idx="83">
                  <c:v>0.000423612253580918</c:v>
                </c:pt>
                <c:pt idx="84">
                  <c:v>0.00216888113389932</c:v>
                </c:pt>
                <c:pt idx="85">
                  <c:v>0.00506219924078109</c:v>
                </c:pt>
                <c:pt idx="86">
                  <c:v>0.00429379599281189</c:v>
                </c:pt>
                <c:pt idx="87">
                  <c:v>0.000786117700773646</c:v>
                </c:pt>
                <c:pt idx="88">
                  <c:v>0.00156212291773494</c:v>
                </c:pt>
                <c:pt idx="89">
                  <c:v>0.000500024407146783</c:v>
                </c:pt>
                <c:pt idx="90">
                  <c:v>0.00354898774073195</c:v>
                </c:pt>
                <c:pt idx="91">
                  <c:v>0.00282179727619692</c:v>
                </c:pt>
                <c:pt idx="92">
                  <c:v>0.00193884615599744</c:v>
                </c:pt>
                <c:pt idx="93">
                  <c:v>0.00210511427785897</c:v>
                </c:pt>
                <c:pt idx="94">
                  <c:v>0.000382356193119361</c:v>
                </c:pt>
                <c:pt idx="95">
                  <c:v>0.00481910961604327</c:v>
                </c:pt>
                <c:pt idx="96">
                  <c:v>0.000902399949139188</c:v>
                </c:pt>
                <c:pt idx="97">
                  <c:v>0.00215562187422726</c:v>
                </c:pt>
                <c:pt idx="98">
                  <c:v>0.00155030972895388</c:v>
                </c:pt>
                <c:pt idx="99">
                  <c:v>0.0023169744151259</c:v>
                </c:pt>
                <c:pt idx="100">
                  <c:v>0.00178385845529754</c:v>
                </c:pt>
                <c:pt idx="101">
                  <c:v>0.00341321955773843</c:v>
                </c:pt>
                <c:pt idx="102">
                  <c:v>1.6757929679673E-5</c:v>
                </c:pt>
                <c:pt idx="103">
                  <c:v>0.00110392445540334</c:v>
                </c:pt>
                <c:pt idx="104">
                  <c:v>0.00151464106703134</c:v>
                </c:pt>
                <c:pt idx="105">
                  <c:v>0.00332571279880768</c:v>
                </c:pt>
                <c:pt idx="106">
                  <c:v>0.00414096520696555</c:v>
                </c:pt>
                <c:pt idx="107">
                  <c:v>0.00616580102851784</c:v>
                </c:pt>
                <c:pt idx="108">
                  <c:v>0.00513263412014535</c:v>
                </c:pt>
                <c:pt idx="109">
                  <c:v>0.00450625941293663</c:v>
                </c:pt>
                <c:pt idx="110">
                  <c:v>0.00323220654172201</c:v>
                </c:pt>
                <c:pt idx="111">
                  <c:v>0.00184597530942137</c:v>
                </c:pt>
                <c:pt idx="112">
                  <c:v>0.00300479601690681</c:v>
                </c:pt>
                <c:pt idx="113">
                  <c:v>0.00623978692527685</c:v>
                </c:pt>
                <c:pt idx="114">
                  <c:v>0.00516613128935775</c:v>
                </c:pt>
                <c:pt idx="115">
                  <c:v>0.00214329160097372</c:v>
                </c:pt>
                <c:pt idx="116">
                  <c:v>0.0019374956749305</c:v>
                </c:pt>
                <c:pt idx="117">
                  <c:v>0.0021846347419874</c:v>
                </c:pt>
                <c:pt idx="118">
                  <c:v>0.000422209608734276</c:v>
                </c:pt>
                <c:pt idx="119">
                  <c:v>0.0031537830807537</c:v>
                </c:pt>
                <c:pt idx="120">
                  <c:v>0.00059216010968212</c:v>
                </c:pt>
                <c:pt idx="121">
                  <c:v>0.00230352082434185</c:v>
                </c:pt>
                <c:pt idx="122">
                  <c:v>0.00758870272999285</c:v>
                </c:pt>
                <c:pt idx="123">
                  <c:v>0.00137856858506361</c:v>
                </c:pt>
                <c:pt idx="124">
                  <c:v>0.00504971375814876</c:v>
                </c:pt>
                <c:pt idx="125">
                  <c:v>0.00559924343090186</c:v>
                </c:pt>
                <c:pt idx="126">
                  <c:v>4.08463515238729E-5</c:v>
                </c:pt>
                <c:pt idx="127">
                  <c:v>0.00747432608036632</c:v>
                </c:pt>
                <c:pt idx="128">
                  <c:v>0.0225817321234019</c:v>
                </c:pt>
                <c:pt idx="129">
                  <c:v>0.0199449180621861</c:v>
                </c:pt>
                <c:pt idx="130">
                  <c:v>0.00489764255265049</c:v>
                </c:pt>
                <c:pt idx="131">
                  <c:v>0.0105116656717952</c:v>
                </c:pt>
                <c:pt idx="132">
                  <c:v>0.00743881446642921</c:v>
                </c:pt>
                <c:pt idx="133">
                  <c:v>0.0275349074249728</c:v>
                </c:pt>
                <c:pt idx="134">
                  <c:v>0.00262331147378979</c:v>
                </c:pt>
                <c:pt idx="135">
                  <c:v>0.00860580686794058</c:v>
                </c:pt>
                <c:pt idx="136">
                  <c:v>0.00373616979451586</c:v>
                </c:pt>
                <c:pt idx="137">
                  <c:v>0.000599129945583703</c:v>
                </c:pt>
                <c:pt idx="138">
                  <c:v>0.00280080458857935</c:v>
                </c:pt>
                <c:pt idx="139">
                  <c:v>0.000319031957301833</c:v>
                </c:pt>
                <c:pt idx="140">
                  <c:v>0.000690528663586325</c:v>
                </c:pt>
                <c:pt idx="141">
                  <c:v>0.000269956044385657</c:v>
                </c:pt>
                <c:pt idx="142">
                  <c:v>0.00150091622090817</c:v>
                </c:pt>
                <c:pt idx="143">
                  <c:v>0.000356371142583594</c:v>
                </c:pt>
                <c:pt idx="144">
                  <c:v>0.00068682656291506</c:v>
                </c:pt>
                <c:pt idx="145">
                  <c:v>0.000395226318627127</c:v>
                </c:pt>
                <c:pt idx="146">
                  <c:v>0.000128870568658621</c:v>
                </c:pt>
                <c:pt idx="147">
                  <c:v>0.000222556185875117</c:v>
                </c:pt>
                <c:pt idx="148">
                  <c:v>0.00257477580104041</c:v>
                </c:pt>
                <c:pt idx="149">
                  <c:v>0.00385231953084219</c:v>
                </c:pt>
                <c:pt idx="150">
                  <c:v>0.00131447844065216</c:v>
                </c:pt>
                <c:pt idx="151">
                  <c:v>0.00084391492704969</c:v>
                </c:pt>
                <c:pt idx="152">
                  <c:v>0.00194441962563903</c:v>
                </c:pt>
                <c:pt idx="153">
                  <c:v>0.00209793954510457</c:v>
                </c:pt>
                <c:pt idx="154">
                  <c:v>0.00375022123960066</c:v>
                </c:pt>
                <c:pt idx="155">
                  <c:v>0.000450405769494304</c:v>
                </c:pt>
                <c:pt idx="156">
                  <c:v>0.00202782717895225</c:v>
                </c:pt>
                <c:pt idx="157">
                  <c:v>2.38592443158614E-5</c:v>
                </c:pt>
                <c:pt idx="158">
                  <c:v>0.000525235859725089</c:v>
                </c:pt>
                <c:pt idx="159">
                  <c:v>0.00276632347410211</c:v>
                </c:pt>
                <c:pt idx="160">
                  <c:v>0.00427927108482509</c:v>
                </c:pt>
                <c:pt idx="161">
                  <c:v>0.00886702943256153</c:v>
                </c:pt>
                <c:pt idx="162">
                  <c:v>0.00177500950263719</c:v>
                </c:pt>
                <c:pt idx="163">
                  <c:v>0.00221877817142415</c:v>
                </c:pt>
                <c:pt idx="164">
                  <c:v>0.00133180148660186</c:v>
                </c:pt>
                <c:pt idx="165">
                  <c:v>0.00750997874189596</c:v>
                </c:pt>
                <c:pt idx="166">
                  <c:v>0.00105253728637207</c:v>
                </c:pt>
                <c:pt idx="167">
                  <c:v>0.00700220828751117</c:v>
                </c:pt>
                <c:pt idx="168">
                  <c:v>0.00248626093035532</c:v>
                </c:pt>
                <c:pt idx="169">
                  <c:v>0.000421638860710178</c:v>
                </c:pt>
                <c:pt idx="170">
                  <c:v>0.000984876788559657</c:v>
                </c:pt>
                <c:pt idx="171">
                  <c:v>0.00221139420415046</c:v>
                </c:pt>
                <c:pt idx="172">
                  <c:v>0.00277142590102217</c:v>
                </c:pt>
                <c:pt idx="173">
                  <c:v>0.00294068472478318</c:v>
                </c:pt>
                <c:pt idx="174">
                  <c:v>0.00126541619005134</c:v>
                </c:pt>
                <c:pt idx="175">
                  <c:v>0.00998839875774533</c:v>
                </c:pt>
                <c:pt idx="176">
                  <c:v>#N/A</c:v>
                </c:pt>
                <c:pt idx="177">
                  <c:v>5.43360139100195E-6</c:v>
                </c:pt>
                <c:pt idx="178">
                  <c:v>0.0</c:v>
                </c:pt>
                <c:pt idx="179">
                  <c:v>0.000712198331711312</c:v>
                </c:pt>
                <c:pt idx="180">
                  <c:v>1.05885565568243E-5</c:v>
                </c:pt>
                <c:pt idx="181">
                  <c:v>0.00194560689650295</c:v>
                </c:pt>
                <c:pt idx="182">
                  <c:v>0.000379252578979757</c:v>
                </c:pt>
                <c:pt idx="183">
                  <c:v>0.00753977001511985</c:v>
                </c:pt>
                <c:pt idx="184">
                  <c:v>0.00104365330416566</c:v>
                </c:pt>
                <c:pt idx="185">
                  <c:v>0.00556219240821273</c:v>
                </c:pt>
                <c:pt idx="186">
                  <c:v>0.000621387101084645</c:v>
                </c:pt>
                <c:pt idx="187">
                  <c:v>0.00340337824861554</c:v>
                </c:pt>
                <c:pt idx="188">
                  <c:v>0.000472208910972922</c:v>
                </c:pt>
                <c:pt idx="189">
                  <c:v>0.00316119296670434</c:v>
                </c:pt>
                <c:pt idx="190">
                  <c:v>0.00125547928795951</c:v>
                </c:pt>
                <c:pt idx="191">
                  <c:v>0.00307994649834814</c:v>
                </c:pt>
                <c:pt idx="192">
                  <c:v>0.000324792314224949</c:v>
                </c:pt>
                <c:pt idx="193">
                  <c:v>0.00273271881315191</c:v>
                </c:pt>
                <c:pt idx="194">
                  <c:v>0.00066162241331982</c:v>
                </c:pt>
                <c:pt idx="195">
                  <c:v>0.00221234808502887</c:v>
                </c:pt>
                <c:pt idx="196">
                  <c:v>0.00074834740656101</c:v>
                </c:pt>
                <c:pt idx="197">
                  <c:v>0.00158188033764963</c:v>
                </c:pt>
                <c:pt idx="198">
                  <c:v>0.00126849645036579</c:v>
                </c:pt>
                <c:pt idx="199">
                  <c:v>0.00896304693021742</c:v>
                </c:pt>
                <c:pt idx="200">
                  <c:v>0.00814038428603316</c:v>
                </c:pt>
                <c:pt idx="201">
                  <c:v>0.00174919196373829</c:v>
                </c:pt>
                <c:pt idx="202">
                  <c:v>0.00137657609662518</c:v>
                </c:pt>
                <c:pt idx="203">
                  <c:v>0.00733915733731483</c:v>
                </c:pt>
                <c:pt idx="204">
                  <c:v>0.000134657174162508</c:v>
                </c:pt>
                <c:pt idx="205">
                  <c:v>0.0018949877714793</c:v>
                </c:pt>
                <c:pt idx="206">
                  <c:v>0.00247354591256708</c:v>
                </c:pt>
                <c:pt idx="207">
                  <c:v>0.000510578089175139</c:v>
                </c:pt>
                <c:pt idx="208">
                  <c:v>0.0</c:v>
                </c:pt>
                <c:pt idx="209">
                  <c:v>0.00562695619884904</c:v>
                </c:pt>
                <c:pt idx="210">
                  <c:v>0.00213759707669303</c:v>
                </c:pt>
                <c:pt idx="211">
                  <c:v>0.00312542110921692</c:v>
                </c:pt>
                <c:pt idx="212">
                  <c:v>0.00491127918888489</c:v>
                </c:pt>
                <c:pt idx="213">
                  <c:v>0.00163799391308438</c:v>
                </c:pt>
                <c:pt idx="214">
                  <c:v>0.00530836440619884</c:v>
                </c:pt>
                <c:pt idx="215">
                  <c:v>0.003859124596926</c:v>
                </c:pt>
                <c:pt idx="216">
                  <c:v>0.00194781452595838</c:v>
                </c:pt>
              </c:numCache>
            </c:numRef>
          </c:val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plot!$G$2:$G$218</c:f>
              <c:numCache>
                <c:formatCode>General</c:formatCode>
                <c:ptCount val="217"/>
                <c:pt idx="0">
                  <c:v>0.00254656004662451</c:v>
                </c:pt>
                <c:pt idx="1">
                  <c:v>0.00380917118208662</c:v>
                </c:pt>
                <c:pt idx="2">
                  <c:v>0.0095566811743329</c:v>
                </c:pt>
                <c:pt idx="3">
                  <c:v>0.00542961461141322</c:v>
                </c:pt>
                <c:pt idx="4">
                  <c:v>0.0079596838780581</c:v>
                </c:pt>
                <c:pt idx="5">
                  <c:v>0.00149196924619299</c:v>
                </c:pt>
                <c:pt idx="6">
                  <c:v>0.0103092238503015</c:v>
                </c:pt>
                <c:pt idx="7">
                  <c:v>0.0142027160961732</c:v>
                </c:pt>
                <c:pt idx="8">
                  <c:v>0.00411539265389513</c:v>
                </c:pt>
                <c:pt idx="9">
                  <c:v>0.00265904943593756</c:v>
                </c:pt>
                <c:pt idx="10">
                  <c:v>0.00478773369679291</c:v>
                </c:pt>
                <c:pt idx="11">
                  <c:v>0.00461071707936659</c:v>
                </c:pt>
                <c:pt idx="12">
                  <c:v>0.00446240957695282</c:v>
                </c:pt>
                <c:pt idx="13">
                  <c:v>0.00142585052311655</c:v>
                </c:pt>
                <c:pt idx="14">
                  <c:v>0.00518840346704648</c:v>
                </c:pt>
                <c:pt idx="15">
                  <c:v>0.00578587757629411</c:v>
                </c:pt>
                <c:pt idx="16">
                  <c:v>0.00373526072604545</c:v>
                </c:pt>
                <c:pt idx="17">
                  <c:v>0.00347912677830204</c:v>
                </c:pt>
                <c:pt idx="18">
                  <c:v>0.00254678599941294</c:v>
                </c:pt>
                <c:pt idx="19">
                  <c:v>0.00289881775822981</c:v>
                </c:pt>
                <c:pt idx="20">
                  <c:v>0.0061584383939643</c:v>
                </c:pt>
                <c:pt idx="21">
                  <c:v>0.00340676127201992</c:v>
                </c:pt>
                <c:pt idx="22">
                  <c:v>0.00335463833725511</c:v>
                </c:pt>
                <c:pt idx="23">
                  <c:v>0.00197463603630196</c:v>
                </c:pt>
                <c:pt idx="24">
                  <c:v>0.0040763026777277</c:v>
                </c:pt>
                <c:pt idx="25">
                  <c:v>0.00573508853054745</c:v>
                </c:pt>
                <c:pt idx="26">
                  <c:v>0.0040552769719915</c:v>
                </c:pt>
                <c:pt idx="27">
                  <c:v>0.00428607330239759</c:v>
                </c:pt>
                <c:pt idx="28">
                  <c:v>0.0057761816475452</c:v>
                </c:pt>
                <c:pt idx="29">
                  <c:v>0.00886947916475178</c:v>
                </c:pt>
                <c:pt idx="30">
                  <c:v>0.00302028213482141</c:v>
                </c:pt>
                <c:pt idx="31">
                  <c:v>0.00545314384541703</c:v>
                </c:pt>
                <c:pt idx="32">
                  <c:v>0.00465888189513855</c:v>
                </c:pt>
                <c:pt idx="33">
                  <c:v>0.00478786813602584</c:v>
                </c:pt>
                <c:pt idx="34">
                  <c:v>0.000596345493297035</c:v>
                </c:pt>
                <c:pt idx="35">
                  <c:v>0.00319703140661956</c:v>
                </c:pt>
                <c:pt idx="36">
                  <c:v>0.00800612554072566</c:v>
                </c:pt>
                <c:pt idx="37">
                  <c:v>0.00144409880397021</c:v>
                </c:pt>
                <c:pt idx="38">
                  <c:v>0.00718336639581152</c:v>
                </c:pt>
                <c:pt idx="39">
                  <c:v>0.00381456065241526</c:v>
                </c:pt>
                <c:pt idx="40">
                  <c:v>0.0041222584047152</c:v>
                </c:pt>
                <c:pt idx="41">
                  <c:v>0.00433327970099913</c:v>
                </c:pt>
                <c:pt idx="42">
                  <c:v>0.00348480590287335</c:v>
                </c:pt>
                <c:pt idx="43">
                  <c:v>0.00157733196250002</c:v>
                </c:pt>
                <c:pt idx="44">
                  <c:v>0.00128538234001643</c:v>
                </c:pt>
                <c:pt idx="45">
                  <c:v>0.00462347737940205</c:v>
                </c:pt>
                <c:pt idx="46">
                  <c:v>0.00154008845940609</c:v>
                </c:pt>
                <c:pt idx="47">
                  <c:v>0.00296273715342315</c:v>
                </c:pt>
                <c:pt idx="48">
                  <c:v>0.00521767195901581</c:v>
                </c:pt>
                <c:pt idx="49">
                  <c:v>0.00584524267520541</c:v>
                </c:pt>
                <c:pt idx="50">
                  <c:v>0.00603317828346743</c:v>
                </c:pt>
                <c:pt idx="51">
                  <c:v>0.00579180877747442</c:v>
                </c:pt>
                <c:pt idx="52">
                  <c:v>0.00595540383439373</c:v>
                </c:pt>
                <c:pt idx="53">
                  <c:v>0.00679924417879491</c:v>
                </c:pt>
                <c:pt idx="54">
                  <c:v>0.0205192469940685</c:v>
                </c:pt>
                <c:pt idx="55">
                  <c:v>0.000972288252505757</c:v>
                </c:pt>
                <c:pt idx="56">
                  <c:v>0.00167740446897381</c:v>
                </c:pt>
                <c:pt idx="57">
                  <c:v>0.00699898451513481</c:v>
                </c:pt>
                <c:pt idx="58">
                  <c:v>0.0168376244254614</c:v>
                </c:pt>
                <c:pt idx="59">
                  <c:v>0.0130288528409388</c:v>
                </c:pt>
                <c:pt idx="60">
                  <c:v>0.00686642729573859</c:v>
                </c:pt>
                <c:pt idx="61">
                  <c:v>0.00656735375298267</c:v>
                </c:pt>
                <c:pt idx="62">
                  <c:v>0.00206008146026479</c:v>
                </c:pt>
                <c:pt idx="63">
                  <c:v>0.0108689770068982</c:v>
                </c:pt>
                <c:pt idx="64">
                  <c:v>0.00292869304346167</c:v>
                </c:pt>
                <c:pt idx="65">
                  <c:v>0.0055888403504309</c:v>
                </c:pt>
                <c:pt idx="66">
                  <c:v>0.00362064752497737</c:v>
                </c:pt>
                <c:pt idx="67">
                  <c:v>0.00439839129696101</c:v>
                </c:pt>
                <c:pt idx="68">
                  <c:v>0.00153952988543239</c:v>
                </c:pt>
                <c:pt idx="69">
                  <c:v>0.00518293376504389</c:v>
                </c:pt>
                <c:pt idx="70">
                  <c:v>0.00321692332934107</c:v>
                </c:pt>
                <c:pt idx="71">
                  <c:v>0.00241173885343226</c:v>
                </c:pt>
                <c:pt idx="72">
                  <c:v>0.00615966662667151</c:v>
                </c:pt>
                <c:pt idx="73">
                  <c:v>0.00427146884710713</c:v>
                </c:pt>
                <c:pt idx="74">
                  <c:v>0.00511470534015337</c:v>
                </c:pt>
                <c:pt idx="75">
                  <c:v>0.00440261993382365</c:v>
                </c:pt>
                <c:pt idx="76">
                  <c:v>0.000661575103115898</c:v>
                </c:pt>
                <c:pt idx="77">
                  <c:v>0.000267096813094861</c:v>
                </c:pt>
                <c:pt idx="78">
                  <c:v>0.00394407216856177</c:v>
                </c:pt>
                <c:pt idx="79">
                  <c:v>0.00420089602534227</c:v>
                </c:pt>
                <c:pt idx="80">
                  <c:v>0.000526485988103261</c:v>
                </c:pt>
                <c:pt idx="81">
                  <c:v>0.00687365736141561</c:v>
                </c:pt>
                <c:pt idx="82">
                  <c:v>0.00232367366242786</c:v>
                </c:pt>
                <c:pt idx="83">
                  <c:v>0.000375978325794369</c:v>
                </c:pt>
                <c:pt idx="84">
                  <c:v>0.00222928386058533</c:v>
                </c:pt>
                <c:pt idx="85">
                  <c:v>0.0080430604526869</c:v>
                </c:pt>
                <c:pt idx="86">
                  <c:v>0.0040019607096475</c:v>
                </c:pt>
                <c:pt idx="87">
                  <c:v>0.00109249885365182</c:v>
                </c:pt>
                <c:pt idx="88">
                  <c:v>0.00167423201313706</c:v>
                </c:pt>
                <c:pt idx="89">
                  <c:v>0.00105728199281712</c:v>
                </c:pt>
                <c:pt idx="90">
                  <c:v>0.0109411685383235</c:v>
                </c:pt>
                <c:pt idx="91">
                  <c:v>0.00318515115344812</c:v>
                </c:pt>
                <c:pt idx="92">
                  <c:v>0.00639149379936983</c:v>
                </c:pt>
                <c:pt idx="93">
                  <c:v>0.00212490044130867</c:v>
                </c:pt>
                <c:pt idx="94">
                  <c:v>0.000225531674792503</c:v>
                </c:pt>
                <c:pt idx="95">
                  <c:v>0.00415116688128806</c:v>
                </c:pt>
                <c:pt idx="96">
                  <c:v>0.00226222006908853</c:v>
                </c:pt>
                <c:pt idx="97">
                  <c:v>0.0022926715838698</c:v>
                </c:pt>
                <c:pt idx="98">
                  <c:v>0.00199035463177067</c:v>
                </c:pt>
                <c:pt idx="99">
                  <c:v>0.00374027016569815</c:v>
                </c:pt>
                <c:pt idx="100">
                  <c:v>0.0023603958521734</c:v>
                </c:pt>
                <c:pt idx="101">
                  <c:v>0.00348085879838056</c:v>
                </c:pt>
                <c:pt idx="102">
                  <c:v>0.0</c:v>
                </c:pt>
                <c:pt idx="103">
                  <c:v>0.00449281212501644</c:v>
                </c:pt>
                <c:pt idx="104">
                  <c:v>0.00206439403723958</c:v>
                </c:pt>
                <c:pt idx="105">
                  <c:v>0.00415789182735211</c:v>
                </c:pt>
                <c:pt idx="106">
                  <c:v>0.00891617365141346</c:v>
                </c:pt>
                <c:pt idx="107">
                  <c:v>0.00746006199242311</c:v>
                </c:pt>
                <c:pt idx="108">
                  <c:v>0.0051378286699243</c:v>
                </c:pt>
                <c:pt idx="109">
                  <c:v>0.00588854978477631</c:v>
                </c:pt>
                <c:pt idx="110">
                  <c:v>0.00456409687855754</c:v>
                </c:pt>
                <c:pt idx="111">
                  <c:v>0.00309633521835911</c:v>
                </c:pt>
                <c:pt idx="112">
                  <c:v>0.00329821899242</c:v>
                </c:pt>
                <c:pt idx="113">
                  <c:v>0.00551039202994671</c:v>
                </c:pt>
                <c:pt idx="114">
                  <c:v>0.00969227656364799</c:v>
                </c:pt>
                <c:pt idx="115">
                  <c:v>0.00414238513596701</c:v>
                </c:pt>
                <c:pt idx="116">
                  <c:v>0.0015527966920572</c:v>
                </c:pt>
                <c:pt idx="117">
                  <c:v>0.00263087263102719</c:v>
                </c:pt>
                <c:pt idx="118">
                  <c:v>0.000340059977001598</c:v>
                </c:pt>
                <c:pt idx="119">
                  <c:v>0.00396952868840192</c:v>
                </c:pt>
                <c:pt idx="120">
                  <c:v>0.00252473801981968</c:v>
                </c:pt>
                <c:pt idx="121">
                  <c:v>0.00279763840061248</c:v>
                </c:pt>
                <c:pt idx="122">
                  <c:v>0.00931108304065248</c:v>
                </c:pt>
                <c:pt idx="123">
                  <c:v>0.00322968988829863</c:v>
                </c:pt>
                <c:pt idx="124">
                  <c:v>0.00470190565471103</c:v>
                </c:pt>
                <c:pt idx="125">
                  <c:v>0.00720826871087888</c:v>
                </c:pt>
                <c:pt idx="126">
                  <c:v>0.000109683244769652</c:v>
                </c:pt>
                <c:pt idx="127">
                  <c:v>0.00759792467795789</c:v>
                </c:pt>
                <c:pt idx="128">
                  <c:v>0.020754431588543</c:v>
                </c:pt>
                <c:pt idx="129">
                  <c:v>0.0167672625329265</c:v>
                </c:pt>
                <c:pt idx="130">
                  <c:v>0.00994392688266891</c:v>
                </c:pt>
                <c:pt idx="131">
                  <c:v>0.00796393696039921</c:v>
                </c:pt>
                <c:pt idx="132">
                  <c:v>0.0111455374386275</c:v>
                </c:pt>
                <c:pt idx="133">
                  <c:v>0.012579581238137</c:v>
                </c:pt>
                <c:pt idx="134">
                  <c:v>0.00424757909765641</c:v>
                </c:pt>
                <c:pt idx="135">
                  <c:v>0.00813787870450021</c:v>
                </c:pt>
                <c:pt idx="136">
                  <c:v>0.00297251188808542</c:v>
                </c:pt>
                <c:pt idx="137">
                  <c:v>0.000459464966690377</c:v>
                </c:pt>
                <c:pt idx="138">
                  <c:v>0.00333261888708142</c:v>
                </c:pt>
                <c:pt idx="139">
                  <c:v>0.000397285201699933</c:v>
                </c:pt>
                <c:pt idx="140">
                  <c:v>0.00069910751128607</c:v>
                </c:pt>
                <c:pt idx="141">
                  <c:v>0.000182651114968488</c:v>
                </c:pt>
                <c:pt idx="142">
                  <c:v>0.00112066728272676</c:v>
                </c:pt>
                <c:pt idx="143">
                  <c:v>0.000481028723687692</c:v>
                </c:pt>
                <c:pt idx="144">
                  <c:v>0.00110056093260664</c:v>
                </c:pt>
                <c:pt idx="145">
                  <c:v>0.000528607381982455</c:v>
                </c:pt>
                <c:pt idx="146">
                  <c:v>0.000129886659189682</c:v>
                </c:pt>
                <c:pt idx="147">
                  <c:v>0.000164725093315989</c:v>
                </c:pt>
                <c:pt idx="148">
                  <c:v>0.00290470040091275</c:v>
                </c:pt>
                <c:pt idx="149">
                  <c:v>0.00491983753520808</c:v>
                </c:pt>
                <c:pt idx="150">
                  <c:v>0.00228033920976655</c:v>
                </c:pt>
                <c:pt idx="151">
                  <c:v>0.000709967608226314</c:v>
                </c:pt>
                <c:pt idx="152">
                  <c:v>0.00173965371389095</c:v>
                </c:pt>
                <c:pt idx="153">
                  <c:v>0.00302390512462914</c:v>
                </c:pt>
                <c:pt idx="154">
                  <c:v>0.00420471203827628</c:v>
                </c:pt>
                <c:pt idx="155">
                  <c:v>0.000703747912355054</c:v>
                </c:pt>
                <c:pt idx="156">
                  <c:v>0.00250028782316798</c:v>
                </c:pt>
                <c:pt idx="157">
                  <c:v>0.000192715341410949</c:v>
                </c:pt>
                <c:pt idx="158">
                  <c:v>0.000429640260376755</c:v>
                </c:pt>
                <c:pt idx="159">
                  <c:v>0.00641243781220546</c:v>
                </c:pt>
                <c:pt idx="160">
                  <c:v>0.00433729009770391</c:v>
                </c:pt>
                <c:pt idx="161">
                  <c:v>0.00609237516143146</c:v>
                </c:pt>
                <c:pt idx="162">
                  <c:v>0.00192578959816966</c:v>
                </c:pt>
                <c:pt idx="163">
                  <c:v>0.00531452007472402</c:v>
                </c:pt>
                <c:pt idx="164">
                  <c:v>0.000963102461104953</c:v>
                </c:pt>
                <c:pt idx="165">
                  <c:v>0.00476717029976774</c:v>
                </c:pt>
                <c:pt idx="166">
                  <c:v>0.00109568863344744</c:v>
                </c:pt>
                <c:pt idx="167">
                  <c:v>0.00401508846041822</c:v>
                </c:pt>
                <c:pt idx="168">
                  <c:v>0.00298925457488913</c:v>
                </c:pt>
                <c:pt idx="169">
                  <c:v>0.000431781910984008</c:v>
                </c:pt>
                <c:pt idx="170">
                  <c:v>0.00159609359281207</c:v>
                </c:pt>
                <c:pt idx="171">
                  <c:v>0.00240923924044947</c:v>
                </c:pt>
                <c:pt idx="172">
                  <c:v>0.00352514890271282</c:v>
                </c:pt>
                <c:pt idx="173">
                  <c:v>0.00239069240842778</c:v>
                </c:pt>
                <c:pt idx="174">
                  <c:v>0.00200626372933266</c:v>
                </c:pt>
                <c:pt idx="175">
                  <c:v>0.00463057428145108</c:v>
                </c:pt>
                <c:pt idx="176">
                  <c:v>#N/A</c:v>
                </c:pt>
                <c:pt idx="177">
                  <c:v>0.0</c:v>
                </c:pt>
                <c:pt idx="178">
                  <c:v>0.0</c:v>
                </c:pt>
                <c:pt idx="179">
                  <c:v>0.00102019383704746</c:v>
                </c:pt>
                <c:pt idx="180">
                  <c:v>1.64804068389384E-5</c:v>
                </c:pt>
                <c:pt idx="181">
                  <c:v>0.00207930245508097</c:v>
                </c:pt>
                <c:pt idx="182">
                  <c:v>0.000737906396214873</c:v>
                </c:pt>
                <c:pt idx="183">
                  <c:v>0.00358886817212275</c:v>
                </c:pt>
                <c:pt idx="184">
                  <c:v>0.00114882804821138</c:v>
                </c:pt>
                <c:pt idx="185">
                  <c:v>0.00583435913892669</c:v>
                </c:pt>
                <c:pt idx="186">
                  <c:v>0.00145584124152904</c:v>
                </c:pt>
                <c:pt idx="187">
                  <c:v>0.00427648627236035</c:v>
                </c:pt>
                <c:pt idx="188">
                  <c:v>0.00239553461955436</c:v>
                </c:pt>
                <c:pt idx="189">
                  <c:v>0.00189902727032212</c:v>
                </c:pt>
                <c:pt idx="190">
                  <c:v>0.00122596439424746</c:v>
                </c:pt>
                <c:pt idx="191">
                  <c:v>0.00178769172153186</c:v>
                </c:pt>
                <c:pt idx="192">
                  <c:v>0.000355417614464422</c:v>
                </c:pt>
                <c:pt idx="193">
                  <c:v>0.00335143275825428</c:v>
                </c:pt>
                <c:pt idx="194">
                  <c:v>0.000722267754985444</c:v>
                </c:pt>
                <c:pt idx="195">
                  <c:v>0.00270787929935216</c:v>
                </c:pt>
                <c:pt idx="196">
                  <c:v>0.000859787710010835</c:v>
                </c:pt>
                <c:pt idx="197">
                  <c:v>0.00174677612800983</c:v>
                </c:pt>
                <c:pt idx="198">
                  <c:v>0.00277030348542573</c:v>
                </c:pt>
                <c:pt idx="199">
                  <c:v>0.0041783915805133</c:v>
                </c:pt>
                <c:pt idx="200">
                  <c:v>0.00141656578928244</c:v>
                </c:pt>
                <c:pt idx="201">
                  <c:v>0.00211541594379504</c:v>
                </c:pt>
                <c:pt idx="202">
                  <c:v>0.00154596319734448</c:v>
                </c:pt>
                <c:pt idx="203">
                  <c:v>0.00204418072563798</c:v>
                </c:pt>
                <c:pt idx="204">
                  <c:v>0.000407926651854511</c:v>
                </c:pt>
                <c:pt idx="205">
                  <c:v>0.00275286273062313</c:v>
                </c:pt>
                <c:pt idx="206">
                  <c:v>0.00301037978418884</c:v>
                </c:pt>
                <c:pt idx="207">
                  <c:v>0.000738134100653775</c:v>
                </c:pt>
                <c:pt idx="208">
                  <c:v>0.000309717827604197</c:v>
                </c:pt>
                <c:pt idx="209">
                  <c:v>0.00112036036188481</c:v>
                </c:pt>
                <c:pt idx="210">
                  <c:v>0.00333500763838537</c:v>
                </c:pt>
                <c:pt idx="211">
                  <c:v>0.00610402250821627</c:v>
                </c:pt>
                <c:pt idx="212">
                  <c:v>0.00173152437662396</c:v>
                </c:pt>
                <c:pt idx="213">
                  <c:v>0.00165254882940272</c:v>
                </c:pt>
                <c:pt idx="214">
                  <c:v>0.00263848358006942</c:v>
                </c:pt>
                <c:pt idx="215">
                  <c:v>0.00447093155424854</c:v>
                </c:pt>
                <c:pt idx="216">
                  <c:v>0.00177682784709767</c:v>
                </c:pt>
              </c:numCache>
            </c:numRef>
          </c:val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plot!$H$2:$H$218</c:f>
              <c:numCache>
                <c:formatCode>General</c:formatCode>
                <c:ptCount val="217"/>
                <c:pt idx="0">
                  <c:v>0.00215650856012686</c:v>
                </c:pt>
                <c:pt idx="1">
                  <c:v>0.00322097110646115</c:v>
                </c:pt>
                <c:pt idx="2">
                  <c:v>0.00929928738603653</c:v>
                </c:pt>
                <c:pt idx="3">
                  <c:v>0.0038423432662984</c:v>
                </c:pt>
                <c:pt idx="4">
                  <c:v>0.00594560371706395</c:v>
                </c:pt>
                <c:pt idx="5">
                  <c:v>0.000417331769709301</c:v>
                </c:pt>
                <c:pt idx="6">
                  <c:v>0.00803311795014625</c:v>
                </c:pt>
                <c:pt idx="7">
                  <c:v>0.0107206743988449</c:v>
                </c:pt>
                <c:pt idx="8">
                  <c:v>0.00271661802088192</c:v>
                </c:pt>
                <c:pt idx="9">
                  <c:v>0.00244394806488041</c:v>
                </c:pt>
                <c:pt idx="10">
                  <c:v>0.00550374004364124</c:v>
                </c:pt>
                <c:pt idx="11">
                  <c:v>0.00467898766497393</c:v>
                </c:pt>
                <c:pt idx="12">
                  <c:v>0.00359092001718668</c:v>
                </c:pt>
                <c:pt idx="13">
                  <c:v>0.00109876293298216</c:v>
                </c:pt>
                <c:pt idx="14">
                  <c:v>0.00453740112260345</c:v>
                </c:pt>
                <c:pt idx="15">
                  <c:v>0.00671348480696173</c:v>
                </c:pt>
                <c:pt idx="16">
                  <c:v>0.00208221232729531</c:v>
                </c:pt>
                <c:pt idx="17">
                  <c:v>0.00308138896595879</c:v>
                </c:pt>
                <c:pt idx="18">
                  <c:v>0.00254480930994692</c:v>
                </c:pt>
                <c:pt idx="19">
                  <c:v>0.00258931390281117</c:v>
                </c:pt>
                <c:pt idx="20">
                  <c:v>0.00601056843858484</c:v>
                </c:pt>
                <c:pt idx="21">
                  <c:v>0.00290021315442507</c:v>
                </c:pt>
                <c:pt idx="22">
                  <c:v>0.00519071889435008</c:v>
                </c:pt>
                <c:pt idx="23">
                  <c:v>0.00335457286658192</c:v>
                </c:pt>
                <c:pt idx="24">
                  <c:v>0.00855418056277654</c:v>
                </c:pt>
                <c:pt idx="25">
                  <c:v>0.00404535360711333</c:v>
                </c:pt>
                <c:pt idx="26">
                  <c:v>0.00417174499276783</c:v>
                </c:pt>
                <c:pt idx="27">
                  <c:v>0.00236640756482518</c:v>
                </c:pt>
                <c:pt idx="28">
                  <c:v>0.00438164026182448</c:v>
                </c:pt>
                <c:pt idx="29">
                  <c:v>0.0120753751009198</c:v>
                </c:pt>
                <c:pt idx="30">
                  <c:v>0.00812363371936085</c:v>
                </c:pt>
                <c:pt idx="31">
                  <c:v>0.00324736688793521</c:v>
                </c:pt>
                <c:pt idx="32">
                  <c:v>0.00386084677577548</c:v>
                </c:pt>
                <c:pt idx="33">
                  <c:v>0.0107052539625524</c:v>
                </c:pt>
                <c:pt idx="34">
                  <c:v>0.000449389030721094</c:v>
                </c:pt>
                <c:pt idx="35">
                  <c:v>0.00509715582416593</c:v>
                </c:pt>
                <c:pt idx="36">
                  <c:v>0.00661525763987779</c:v>
                </c:pt>
                <c:pt idx="37">
                  <c:v>0.00203587684420286</c:v>
                </c:pt>
                <c:pt idx="38">
                  <c:v>0.00525533110168767</c:v>
                </c:pt>
                <c:pt idx="39">
                  <c:v>0.00670559689369322</c:v>
                </c:pt>
                <c:pt idx="40">
                  <c:v>0.00371351420489952</c:v>
                </c:pt>
                <c:pt idx="41">
                  <c:v>0.00366316467672295</c:v>
                </c:pt>
                <c:pt idx="42">
                  <c:v>0.00651150345529272</c:v>
                </c:pt>
                <c:pt idx="43">
                  <c:v>0.00311997939422386</c:v>
                </c:pt>
                <c:pt idx="44">
                  <c:v>0.00326348885214385</c:v>
                </c:pt>
                <c:pt idx="45">
                  <c:v>0.00486544310308306</c:v>
                </c:pt>
                <c:pt idx="46">
                  <c:v>0.00601481846015759</c:v>
                </c:pt>
                <c:pt idx="47">
                  <c:v>0.00178524611399869</c:v>
                </c:pt>
                <c:pt idx="48">
                  <c:v>0.00732682124705177</c:v>
                </c:pt>
                <c:pt idx="49">
                  <c:v>0.00331536659845281</c:v>
                </c:pt>
                <c:pt idx="50">
                  <c:v>0.00481998619594848</c:v>
                </c:pt>
                <c:pt idx="51">
                  <c:v>0.0042474531471635</c:v>
                </c:pt>
                <c:pt idx="52">
                  <c:v>0.00448164958219473</c:v>
                </c:pt>
                <c:pt idx="53">
                  <c:v>0.00882972928333412</c:v>
                </c:pt>
                <c:pt idx="54">
                  <c:v>0.0128745943742418</c:v>
                </c:pt>
                <c:pt idx="55">
                  <c:v>0.000672679398095064</c:v>
                </c:pt>
                <c:pt idx="56">
                  <c:v>0.00114200287684583</c:v>
                </c:pt>
                <c:pt idx="57">
                  <c:v>0.00533400098101898</c:v>
                </c:pt>
                <c:pt idx="58">
                  <c:v>0.0118138345696677</c:v>
                </c:pt>
                <c:pt idx="59">
                  <c:v>0.00553306982543045</c:v>
                </c:pt>
                <c:pt idx="60">
                  <c:v>0.00562864816987492</c:v>
                </c:pt>
                <c:pt idx="61">
                  <c:v>0.00575210011314513</c:v>
                </c:pt>
                <c:pt idx="62">
                  <c:v>0.00168867091149238</c:v>
                </c:pt>
                <c:pt idx="63">
                  <c:v>0.0079669913568448</c:v>
                </c:pt>
                <c:pt idx="64">
                  <c:v>0.00181744509039493</c:v>
                </c:pt>
                <c:pt idx="65">
                  <c:v>0.00489088071359967</c:v>
                </c:pt>
                <c:pt idx="66">
                  <c:v>0.00299346450061773</c:v>
                </c:pt>
                <c:pt idx="67">
                  <c:v>0.00251110626600997</c:v>
                </c:pt>
                <c:pt idx="68">
                  <c:v>0.00119120354285517</c:v>
                </c:pt>
                <c:pt idx="69">
                  <c:v>0.00526934608235251</c:v>
                </c:pt>
                <c:pt idx="70">
                  <c:v>0.00208355060318237</c:v>
                </c:pt>
                <c:pt idx="71">
                  <c:v>0.0016380387141086</c:v>
                </c:pt>
                <c:pt idx="72">
                  <c:v>0.00543048243392719</c:v>
                </c:pt>
                <c:pt idx="73">
                  <c:v>0.00388154459317162</c:v>
                </c:pt>
                <c:pt idx="74">
                  <c:v>0.00408011593966238</c:v>
                </c:pt>
                <c:pt idx="75">
                  <c:v>0.00457642419637041</c:v>
                </c:pt>
                <c:pt idx="76">
                  <c:v>0.000912586748413849</c:v>
                </c:pt>
                <c:pt idx="77">
                  <c:v>0.000344495212079363</c:v>
                </c:pt>
                <c:pt idx="78">
                  <c:v>0.00442338572082132</c:v>
                </c:pt>
                <c:pt idx="79">
                  <c:v>0.00274698626004651</c:v>
                </c:pt>
                <c:pt idx="80">
                  <c:v>0.000632054829492198</c:v>
                </c:pt>
                <c:pt idx="81">
                  <c:v>0.00429164578630695</c:v>
                </c:pt>
                <c:pt idx="82">
                  <c:v>0.00200691506658642</c:v>
                </c:pt>
                <c:pt idx="83">
                  <c:v>0.000479245709773425</c:v>
                </c:pt>
                <c:pt idx="84">
                  <c:v>0.00161803567396275</c:v>
                </c:pt>
                <c:pt idx="85">
                  <c:v>0.00561141966840658</c:v>
                </c:pt>
                <c:pt idx="86">
                  <c:v>0.00441820363927889</c:v>
                </c:pt>
                <c:pt idx="87">
                  <c:v>0.000923142473135782</c:v>
                </c:pt>
                <c:pt idx="88">
                  <c:v>0.00132357416002908</c:v>
                </c:pt>
                <c:pt idx="89">
                  <c:v>0.000547249858520982</c:v>
                </c:pt>
                <c:pt idx="90">
                  <c:v>0.00627802245414873</c:v>
                </c:pt>
                <c:pt idx="91">
                  <c:v>0.00261238296260331</c:v>
                </c:pt>
                <c:pt idx="92">
                  <c:v>0.00100940089930332</c:v>
                </c:pt>
                <c:pt idx="93">
                  <c:v>0.00250135214449515</c:v>
                </c:pt>
                <c:pt idx="94">
                  <c:v>0.000428003743294927</c:v>
                </c:pt>
                <c:pt idx="95">
                  <c:v>0.00515497644727519</c:v>
                </c:pt>
                <c:pt idx="96">
                  <c:v>0.00134335593134457</c:v>
                </c:pt>
                <c:pt idx="97">
                  <c:v>0.00279110072884965</c:v>
                </c:pt>
                <c:pt idx="98">
                  <c:v>0.000853469146282658</c:v>
                </c:pt>
                <c:pt idx="99">
                  <c:v>0.00242273815154801</c:v>
                </c:pt>
                <c:pt idx="100">
                  <c:v>0.00390282661116576</c:v>
                </c:pt>
                <c:pt idx="101">
                  <c:v>0.00304787942792012</c:v>
                </c:pt>
                <c:pt idx="102">
                  <c:v>1.36584488098461E-5</c:v>
                </c:pt>
                <c:pt idx="103">
                  <c:v>0.0104537715325383</c:v>
                </c:pt>
                <c:pt idx="104">
                  <c:v>0.0023355824520904</c:v>
                </c:pt>
                <c:pt idx="105">
                  <c:v>0.00303687684882033</c:v>
                </c:pt>
                <c:pt idx="106">
                  <c:v>0.00641291094203361</c:v>
                </c:pt>
                <c:pt idx="107">
                  <c:v>0.00633342604339837</c:v>
                </c:pt>
                <c:pt idx="108">
                  <c:v>0.005197164168798</c:v>
                </c:pt>
                <c:pt idx="109">
                  <c:v>0.00415447951428272</c:v>
                </c:pt>
                <c:pt idx="110">
                  <c:v>0.00368009710695483</c:v>
                </c:pt>
                <c:pt idx="111">
                  <c:v>0.00218517678554514</c:v>
                </c:pt>
                <c:pt idx="112">
                  <c:v>0.00256654694663907</c:v>
                </c:pt>
                <c:pt idx="113">
                  <c:v>0.00588135920706979</c:v>
                </c:pt>
                <c:pt idx="114">
                  <c:v>0.00905255588482391</c:v>
                </c:pt>
                <c:pt idx="115">
                  <c:v>0.00344674386787834</c:v>
                </c:pt>
                <c:pt idx="116">
                  <c:v>0.00165014952638115</c:v>
                </c:pt>
                <c:pt idx="117">
                  <c:v>0.0027104378689391</c:v>
                </c:pt>
                <c:pt idx="118">
                  <c:v>0.000608639199616091</c:v>
                </c:pt>
                <c:pt idx="119">
                  <c:v>0.00201485169964208</c:v>
                </c:pt>
                <c:pt idx="120">
                  <c:v>0.00265653596631675</c:v>
                </c:pt>
                <c:pt idx="121">
                  <c:v>0.00269878768113349</c:v>
                </c:pt>
                <c:pt idx="122">
                  <c:v>0.0100729468408355</c:v>
                </c:pt>
                <c:pt idx="123">
                  <c:v>0.00299168602893362</c:v>
                </c:pt>
                <c:pt idx="124">
                  <c:v>0.00559267742281317</c:v>
                </c:pt>
                <c:pt idx="125">
                  <c:v>0.00461308354920792</c:v>
                </c:pt>
                <c:pt idx="126">
                  <c:v>2.02626292487699E-5</c:v>
                </c:pt>
                <c:pt idx="127">
                  <c:v>0.00801516649621758</c:v>
                </c:pt>
                <c:pt idx="128">
                  <c:v>0.0107472749240608</c:v>
                </c:pt>
                <c:pt idx="129">
                  <c:v>0.0155419634937173</c:v>
                </c:pt>
                <c:pt idx="130">
                  <c:v>0.00764551632600066</c:v>
                </c:pt>
                <c:pt idx="131">
                  <c:v>0.00844962841108314</c:v>
                </c:pt>
                <c:pt idx="132">
                  <c:v>0.00843659123606576</c:v>
                </c:pt>
                <c:pt idx="133">
                  <c:v>0.0225030530869618</c:v>
                </c:pt>
                <c:pt idx="134">
                  <c:v>0.00442483177222446</c:v>
                </c:pt>
                <c:pt idx="135">
                  <c:v>0.00737967229254713</c:v>
                </c:pt>
                <c:pt idx="136">
                  <c:v>0.00397168766564114</c:v>
                </c:pt>
                <c:pt idx="137">
                  <c:v>0.00102029986685554</c:v>
                </c:pt>
                <c:pt idx="138">
                  <c:v>0.00178391034098534</c:v>
                </c:pt>
                <c:pt idx="139">
                  <c:v>0.000455330387001365</c:v>
                </c:pt>
                <c:pt idx="140">
                  <c:v>0.00085551572821721</c:v>
                </c:pt>
                <c:pt idx="141">
                  <c:v>0.000147282814500366</c:v>
                </c:pt>
                <c:pt idx="142">
                  <c:v>0.00171392823310442</c:v>
                </c:pt>
                <c:pt idx="143">
                  <c:v>0.000512126325118071</c:v>
                </c:pt>
                <c:pt idx="144">
                  <c:v>0.000593345983423889</c:v>
                </c:pt>
                <c:pt idx="145">
                  <c:v>0.000430858346526424</c:v>
                </c:pt>
                <c:pt idx="146">
                  <c:v>0.000156515968821806</c:v>
                </c:pt>
                <c:pt idx="147">
                  <c:v>0.000326685298966597</c:v>
                </c:pt>
                <c:pt idx="148">
                  <c:v>0.002232302595629</c:v>
                </c:pt>
                <c:pt idx="149">
                  <c:v>0.00478049469313247</c:v>
                </c:pt>
                <c:pt idx="150">
                  <c:v>0.00183982543746571</c:v>
                </c:pt>
                <c:pt idx="151">
                  <c:v>0.00113558102017312</c:v>
                </c:pt>
                <c:pt idx="152">
                  <c:v>0.00197823842840517</c:v>
                </c:pt>
                <c:pt idx="153">
                  <c:v>0.00267449830352095</c:v>
                </c:pt>
                <c:pt idx="154">
                  <c:v>0.00401002160867726</c:v>
                </c:pt>
                <c:pt idx="155">
                  <c:v>0.000594481098986511</c:v>
                </c:pt>
                <c:pt idx="156">
                  <c:v>0.00224615666299087</c:v>
                </c:pt>
                <c:pt idx="157">
                  <c:v>0.000216098093162741</c:v>
                </c:pt>
                <c:pt idx="158">
                  <c:v>0.00058689885503044</c:v>
                </c:pt>
                <c:pt idx="159">
                  <c:v>0.00732942565252633</c:v>
                </c:pt>
                <c:pt idx="160">
                  <c:v>0.00414525514945997</c:v>
                </c:pt>
                <c:pt idx="161">
                  <c:v>0.00881509238806499</c:v>
                </c:pt>
                <c:pt idx="162">
                  <c:v>0.00173886526605911</c:v>
                </c:pt>
                <c:pt idx="163">
                  <c:v>0.00555674164777689</c:v>
                </c:pt>
                <c:pt idx="164">
                  <c:v>0.00101643618786748</c:v>
                </c:pt>
                <c:pt idx="165">
                  <c:v>0.00920634414571122</c:v>
                </c:pt>
                <c:pt idx="166">
                  <c:v>0.00135124695943248</c:v>
                </c:pt>
                <c:pt idx="167">
                  <c:v>0.00842361719832845</c:v>
                </c:pt>
                <c:pt idx="168">
                  <c:v>0.00248337430739707</c:v>
                </c:pt>
                <c:pt idx="169">
                  <c:v>0.00042556505870592</c:v>
                </c:pt>
                <c:pt idx="170">
                  <c:v>0.00128450850978971</c:v>
                </c:pt>
                <c:pt idx="171">
                  <c:v>0.00250402236482103</c:v>
                </c:pt>
                <c:pt idx="172">
                  <c:v>0.00223402328910025</c:v>
                </c:pt>
                <c:pt idx="173">
                  <c:v>0.00182130469663585</c:v>
                </c:pt>
                <c:pt idx="174">
                  <c:v>0.00132853643302329</c:v>
                </c:pt>
                <c:pt idx="175">
                  <c:v>0.0123261953997374</c:v>
                </c:pt>
                <c:pt idx="176">
                  <c:v>#N/A</c:v>
                </c:pt>
                <c:pt idx="177">
                  <c:v>0.0</c:v>
                </c:pt>
                <c:pt idx="178">
                  <c:v>0.0</c:v>
                </c:pt>
                <c:pt idx="179">
                  <c:v>0.000922868288769439</c:v>
                </c:pt>
                <c:pt idx="180">
                  <c:v>4.25238369730587E-6</c:v>
                </c:pt>
                <c:pt idx="181">
                  <c:v>0.00212276845225145</c:v>
                </c:pt>
                <c:pt idx="182">
                  <c:v>0.000339511393985373</c:v>
                </c:pt>
                <c:pt idx="183">
                  <c:v>0.00806609014094438</c:v>
                </c:pt>
                <c:pt idx="184">
                  <c:v>0.000702099428325995</c:v>
                </c:pt>
                <c:pt idx="185">
                  <c:v>0.00772491859449463</c:v>
                </c:pt>
                <c:pt idx="186">
                  <c:v>0.0016678282086125</c:v>
                </c:pt>
                <c:pt idx="187">
                  <c:v>0.00398032726717977</c:v>
                </c:pt>
                <c:pt idx="188">
                  <c:v>0.00145730270137163</c:v>
                </c:pt>
                <c:pt idx="189">
                  <c:v>0.003636809909296</c:v>
                </c:pt>
                <c:pt idx="190">
                  <c:v>0.00118458496106593</c:v>
                </c:pt>
                <c:pt idx="191">
                  <c:v>0.00115240791150501</c:v>
                </c:pt>
                <c:pt idx="192">
                  <c:v>0.000349196417256361</c:v>
                </c:pt>
                <c:pt idx="193">
                  <c:v>0.00251294535185649</c:v>
                </c:pt>
                <c:pt idx="194">
                  <c:v>0.000752711612876447</c:v>
                </c:pt>
                <c:pt idx="195">
                  <c:v>0.00182664529329057</c:v>
                </c:pt>
                <c:pt idx="196">
                  <c:v>0.000371298848092289</c:v>
                </c:pt>
                <c:pt idx="197">
                  <c:v>0.00125345116530927</c:v>
                </c:pt>
                <c:pt idx="198">
                  <c:v>0.0012409765674517</c:v>
                </c:pt>
                <c:pt idx="199">
                  <c:v>0.00765944405977996</c:v>
                </c:pt>
                <c:pt idx="200">
                  <c:v>0.00523856948573224</c:v>
                </c:pt>
                <c:pt idx="201">
                  <c:v>0.0021833913738373</c:v>
                </c:pt>
                <c:pt idx="202">
                  <c:v>0.00117286935286406</c:v>
                </c:pt>
                <c:pt idx="203">
                  <c:v>0.00811360175709554</c:v>
                </c:pt>
                <c:pt idx="204">
                  <c:v>0.000395261554258317</c:v>
                </c:pt>
                <c:pt idx="205">
                  <c:v>0.00213849582969721</c:v>
                </c:pt>
                <c:pt idx="206">
                  <c:v>0.00250139595179333</c:v>
                </c:pt>
                <c:pt idx="207">
                  <c:v>0.000655869304744594</c:v>
                </c:pt>
                <c:pt idx="208">
                  <c:v>0.000198442005908647</c:v>
                </c:pt>
                <c:pt idx="209">
                  <c:v>0.00535754501602392</c:v>
                </c:pt>
                <c:pt idx="210">
                  <c:v>0.00239487289656</c:v>
                </c:pt>
                <c:pt idx="211">
                  <c:v>0.00449177960290277</c:v>
                </c:pt>
                <c:pt idx="212">
                  <c:v>0.00560366701783553</c:v>
                </c:pt>
                <c:pt idx="213">
                  <c:v>0.00113302608411446</c:v>
                </c:pt>
                <c:pt idx="214">
                  <c:v>0.00671425033656752</c:v>
                </c:pt>
                <c:pt idx="215">
                  <c:v>0.00367031860063279</c:v>
                </c:pt>
                <c:pt idx="216">
                  <c:v>0.000175924129662533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80928"/>
        <c:axId val="667281456"/>
      </c:radarChart>
      <c:catAx>
        <c:axId val="6672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81456"/>
        <c:crosses val="autoZero"/>
        <c:auto val="1"/>
        <c:lblAlgn val="ctr"/>
        <c:lblOffset val="100"/>
        <c:noMultiLvlLbl val="0"/>
      </c:catAx>
      <c:valAx>
        <c:axId val="6672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plot!$V$1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plot!$U$2:$U$218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plot!$V$2:$V$218</c:f>
              <c:numCache>
                <c:formatCode>General</c:formatCode>
                <c:ptCount val="217"/>
                <c:pt idx="0">
                  <c:v>0.446274509803921</c:v>
                </c:pt>
                <c:pt idx="1">
                  <c:v>0.31043771043771</c:v>
                </c:pt>
                <c:pt idx="2">
                  <c:v>0.343396226415094</c:v>
                </c:pt>
                <c:pt idx="3">
                  <c:v>0.362155388471177</c:v>
                </c:pt>
                <c:pt idx="4">
                  <c:v>0.334244702665755</c:v>
                </c:pt>
                <c:pt idx="5">
                  <c:v>0.455192034139402</c:v>
                </c:pt>
                <c:pt idx="6">
                  <c:v>0.341456582633053</c:v>
                </c:pt>
                <c:pt idx="7">
                  <c:v>0.424185463659147</c:v>
                </c:pt>
                <c:pt idx="8">
                  <c:v>0.347729789590254</c:v>
                </c:pt>
                <c:pt idx="9">
                  <c:v>0.431289640591966</c:v>
                </c:pt>
                <c:pt idx="10">
                  <c:v>0.353286384976525</c:v>
                </c:pt>
                <c:pt idx="11">
                  <c:v>0.297134238310708</c:v>
                </c:pt>
                <c:pt idx="12">
                  <c:v>0.314310798946444</c:v>
                </c:pt>
                <c:pt idx="13">
                  <c:v>0.426742532005689</c:v>
                </c:pt>
                <c:pt idx="14">
                  <c:v>0.303673469387755</c:v>
                </c:pt>
                <c:pt idx="15">
                  <c:v>0.318922305764411</c:v>
                </c:pt>
                <c:pt idx="16">
                  <c:v>0.399720475192173</c:v>
                </c:pt>
                <c:pt idx="17">
                  <c:v>0.434389140271493</c:v>
                </c:pt>
                <c:pt idx="18">
                  <c:v>0.328370221327967</c:v>
                </c:pt>
                <c:pt idx="19">
                  <c:v>0.37737843551797</c:v>
                </c:pt>
                <c:pt idx="20">
                  <c:v>0.388461538461538</c:v>
                </c:pt>
                <c:pt idx="21">
                  <c:v>0.389277389277389</c:v>
                </c:pt>
                <c:pt idx="22">
                  <c:v>0.317289892632358</c:v>
                </c:pt>
                <c:pt idx="23">
                  <c:v>0.390410958904109</c:v>
                </c:pt>
                <c:pt idx="24">
                  <c:v>0.315555555555555</c:v>
                </c:pt>
                <c:pt idx="25">
                  <c:v>0.388392857142857</c:v>
                </c:pt>
                <c:pt idx="26">
                  <c:v>0.402020202020202</c:v>
                </c:pt>
                <c:pt idx="27">
                  <c:v>0.351981351981352</c:v>
                </c:pt>
                <c:pt idx="28">
                  <c:v>0.354838709677419</c:v>
                </c:pt>
                <c:pt idx="29">
                  <c:v>0.407114624505928</c:v>
                </c:pt>
                <c:pt idx="30">
                  <c:v>0.312820512820512</c:v>
                </c:pt>
                <c:pt idx="31">
                  <c:v>0.288583509513742</c:v>
                </c:pt>
                <c:pt idx="32">
                  <c:v>0.356925418569254</c:v>
                </c:pt>
                <c:pt idx="33">
                  <c:v>0.272521129663986</c:v>
                </c:pt>
                <c:pt idx="34">
                  <c:v>0.426877470355731</c:v>
                </c:pt>
                <c:pt idx="35">
                  <c:v>0.36063936063936</c:v>
                </c:pt>
                <c:pt idx="36">
                  <c:v>0.326388888888888</c:v>
                </c:pt>
                <c:pt idx="37">
                  <c:v>0.393617021276595</c:v>
                </c:pt>
                <c:pt idx="38">
                  <c:v>0.29982440737489</c:v>
                </c:pt>
                <c:pt idx="39">
                  <c:v>0.35394298407997</c:v>
                </c:pt>
                <c:pt idx="40">
                  <c:v>0.37225636523266</c:v>
                </c:pt>
                <c:pt idx="41">
                  <c:v>0.333333333333333</c:v>
                </c:pt>
                <c:pt idx="42">
                  <c:v>0.319813519813519</c:v>
                </c:pt>
                <c:pt idx="43">
                  <c:v>0.401118099231306</c:v>
                </c:pt>
                <c:pt idx="44">
                  <c:v>0.329411764705882</c:v>
                </c:pt>
                <c:pt idx="45">
                  <c:v>0.363095238095238</c:v>
                </c:pt>
                <c:pt idx="46">
                  <c:v>0.312354312354312</c:v>
                </c:pt>
                <c:pt idx="47">
                  <c:v>0.38780487804878</c:v>
                </c:pt>
                <c:pt idx="48">
                  <c:v>0.336645588678109</c:v>
                </c:pt>
                <c:pt idx="49">
                  <c:v>0.351254480286738</c:v>
                </c:pt>
                <c:pt idx="50">
                  <c:v>0.361893583724569</c:v>
                </c:pt>
                <c:pt idx="51">
                  <c:v>0.362284820031298</c:v>
                </c:pt>
                <c:pt idx="52">
                  <c:v>0.371223758320532</c:v>
                </c:pt>
                <c:pt idx="53">
                  <c:v>0.297693920335429</c:v>
                </c:pt>
                <c:pt idx="54">
                  <c:v>0.306224184589089</c:v>
                </c:pt>
                <c:pt idx="55">
                  <c:v>0.427536231884058</c:v>
                </c:pt>
                <c:pt idx="56">
                  <c:v>0.429924242424242</c:v>
                </c:pt>
                <c:pt idx="57">
                  <c:v>0.34412955465587</c:v>
                </c:pt>
                <c:pt idx="58">
                  <c:v>0.351330203442879</c:v>
                </c:pt>
                <c:pt idx="59">
                  <c:v>0.390420899854862</c:v>
                </c:pt>
                <c:pt idx="60">
                  <c:v>0.328926493918561</c:v>
                </c:pt>
                <c:pt idx="61">
                  <c:v>0.395090590298071</c:v>
                </c:pt>
                <c:pt idx="62">
                  <c:v>0.375609756097561</c:v>
                </c:pt>
                <c:pt idx="63">
                  <c:v>0.330773169482846</c:v>
                </c:pt>
                <c:pt idx="64">
                  <c:v>0.35079365079365</c:v>
                </c:pt>
                <c:pt idx="65">
                  <c:v>0.301129943502824</c:v>
                </c:pt>
                <c:pt idx="66">
                  <c:v>0.0</c:v>
                </c:pt>
                <c:pt idx="67">
                  <c:v>0.0</c:v>
                </c:pt>
                <c:pt idx="68">
                  <c:v>0.427350427350427</c:v>
                </c:pt>
                <c:pt idx="69">
                  <c:v>0.323308270676691</c:v>
                </c:pt>
                <c:pt idx="70">
                  <c:v>0.386868686868686</c:v>
                </c:pt>
                <c:pt idx="71">
                  <c:v>#N/A</c:v>
                </c:pt>
                <c:pt idx="72">
                  <c:v>0.349290780141843</c:v>
                </c:pt>
                <c:pt idx="73">
                  <c:v>0.44047619047619</c:v>
                </c:pt>
                <c:pt idx="74">
                  <c:v>0.40853302162478</c:v>
                </c:pt>
                <c:pt idx="75">
                  <c:v>0.382866208355367</c:v>
                </c:pt>
                <c:pt idx="76">
                  <c:v>0.347578347578347</c:v>
                </c:pt>
                <c:pt idx="77">
                  <c:v>0.485714285714285</c:v>
                </c:pt>
                <c:pt idx="78">
                  <c:v>0.354285714285714</c:v>
                </c:pt>
                <c:pt idx="79">
                  <c:v>0.377428307123034</c:v>
                </c:pt>
                <c:pt idx="80">
                  <c:v>0.459677419354838</c:v>
                </c:pt>
                <c:pt idx="81">
                  <c:v>0.394405594405594</c:v>
                </c:pt>
                <c:pt idx="82">
                  <c:v>0.380645161290322</c:v>
                </c:pt>
                <c:pt idx="83">
                  <c:v>0.5359477124183</c:v>
                </c:pt>
                <c:pt idx="84">
                  <c:v>0.431372549019607</c:v>
                </c:pt>
                <c:pt idx="85">
                  <c:v>0.364357482813326</c:v>
                </c:pt>
                <c:pt idx="86">
                  <c:v>0.396753246753246</c:v>
                </c:pt>
                <c:pt idx="87">
                  <c:v>0.365942028985507</c:v>
                </c:pt>
                <c:pt idx="88">
                  <c:v>0.418560606060606</c:v>
                </c:pt>
                <c:pt idx="89">
                  <c:v>0.405263157894736</c:v>
                </c:pt>
                <c:pt idx="90">
                  <c:v>0.344611528822055</c:v>
                </c:pt>
                <c:pt idx="91">
                  <c:v>0.443670150987224</c:v>
                </c:pt>
                <c:pt idx="92">
                  <c:v>0.426742532005689</c:v>
                </c:pt>
                <c:pt idx="93">
                  <c:v>0.404301075268817</c:v>
                </c:pt>
                <c:pt idx="94">
                  <c:v>0.447619047619047</c:v>
                </c:pt>
                <c:pt idx="95">
                  <c:v>0.458937198067632</c:v>
                </c:pt>
                <c:pt idx="96">
                  <c:v>0.498575498575498</c:v>
                </c:pt>
                <c:pt idx="97">
                  <c:v>0.385858585858585</c:v>
                </c:pt>
                <c:pt idx="98">
                  <c:v>0.395238095238095</c:v>
                </c:pt>
                <c:pt idx="99">
                  <c:v>0.393483709273182</c:v>
                </c:pt>
                <c:pt idx="100">
                  <c:v>0.45079365079365</c:v>
                </c:pt>
                <c:pt idx="101">
                  <c:v>0.38095238095238</c:v>
                </c:pt>
                <c:pt idx="102">
                  <c:v>0.4</c:v>
                </c:pt>
                <c:pt idx="103">
                  <c:v>0.375661375661375</c:v>
                </c:pt>
                <c:pt idx="104">
                  <c:v>0.471590909090909</c:v>
                </c:pt>
                <c:pt idx="105">
                  <c:v>0.396761133603238</c:v>
                </c:pt>
                <c:pt idx="106">
                  <c:v>0.395959595959595</c:v>
                </c:pt>
                <c:pt idx="107">
                  <c:v>0.382763337893296</c:v>
                </c:pt>
                <c:pt idx="108">
                  <c:v>0.388320545609548</c:v>
                </c:pt>
                <c:pt idx="109">
                  <c:v>0.391245791245791</c:v>
                </c:pt>
                <c:pt idx="110">
                  <c:v>0.366530612244897</c:v>
                </c:pt>
                <c:pt idx="111">
                  <c:v>0.466836734693877</c:v>
                </c:pt>
                <c:pt idx="112">
                  <c:v>0.366998577524893</c:v>
                </c:pt>
                <c:pt idx="113">
                  <c:v>0.402882882882882</c:v>
                </c:pt>
                <c:pt idx="114">
                  <c:v>0.353781239857189</c:v>
                </c:pt>
                <c:pt idx="115">
                  <c:v>0.370612244897959</c:v>
                </c:pt>
                <c:pt idx="116">
                  <c:v>0.417547568710359</c:v>
                </c:pt>
                <c:pt idx="117">
                  <c:v>0.459607843137254</c:v>
                </c:pt>
                <c:pt idx="118">
                  <c:v>0.444444444444444</c:v>
                </c:pt>
                <c:pt idx="119">
                  <c:v>0.387662337662337</c:v>
                </c:pt>
                <c:pt idx="120">
                  <c:v>0.35126050420168</c:v>
                </c:pt>
                <c:pt idx="121">
                  <c:v>0.461538461538461</c:v>
                </c:pt>
                <c:pt idx="122">
                  <c:v>0.365964912280701</c:v>
                </c:pt>
                <c:pt idx="123">
                  <c:v>0.441025641025641</c:v>
                </c:pt>
                <c:pt idx="124">
                  <c:v>0.362007168458781</c:v>
                </c:pt>
                <c:pt idx="125">
                  <c:v>0.338709677419354</c:v>
                </c:pt>
                <c:pt idx="126">
                  <c:v>0.5</c:v>
                </c:pt>
                <c:pt idx="127">
                  <c:v>0.353456669912366</c:v>
                </c:pt>
                <c:pt idx="128">
                  <c:v>0.291666666666666</c:v>
                </c:pt>
                <c:pt idx="129">
                  <c:v>0.435359888190076</c:v>
                </c:pt>
                <c:pt idx="130">
                  <c:v>0.391304347826087</c:v>
                </c:pt>
                <c:pt idx="131">
                  <c:v>0.332421340629275</c:v>
                </c:pt>
                <c:pt idx="132">
                  <c:v>0.348678601875532</c:v>
                </c:pt>
                <c:pt idx="133">
                  <c:v>0.279963283503802</c:v>
                </c:pt>
                <c:pt idx="134">
                  <c:v>0.392857142857142</c:v>
                </c:pt>
                <c:pt idx="135">
                  <c:v>0.361236802413273</c:v>
                </c:pt>
                <c:pt idx="136">
                  <c:v>0.372807017543859</c:v>
                </c:pt>
                <c:pt idx="137">
                  <c:v>0.462450592885375</c:v>
                </c:pt>
                <c:pt idx="138">
                  <c:v>0.443548387096774</c:v>
                </c:pt>
                <c:pt idx="139">
                  <c:v>0.326315789473684</c:v>
                </c:pt>
                <c:pt idx="140">
                  <c:v>0.453333333333333</c:v>
                </c:pt>
                <c:pt idx="141">
                  <c:v>0.448529411764705</c:v>
                </c:pt>
                <c:pt idx="142">
                  <c:v>0.462253193960511</c:v>
                </c:pt>
                <c:pt idx="143">
                  <c:v>0.427692307692307</c:v>
                </c:pt>
                <c:pt idx="144">
                  <c:v>0.436363636363636</c:v>
                </c:pt>
                <c:pt idx="145">
                  <c:v>0.461538461538461</c:v>
                </c:pt>
                <c:pt idx="146">
                  <c:v>0.504761904761904</c:v>
                </c:pt>
                <c:pt idx="147">
                  <c:v>0.441176470588235</c:v>
                </c:pt>
                <c:pt idx="148">
                  <c:v>0.397551020408163</c:v>
                </c:pt>
                <c:pt idx="149">
                  <c:v>0.356382978723404</c:v>
                </c:pt>
                <c:pt idx="150">
                  <c:v>0.357142857142857</c:v>
                </c:pt>
                <c:pt idx="151">
                  <c:v>0.428571428571428</c:v>
                </c:pt>
                <c:pt idx="152">
                  <c:v>0.421538461538461</c:v>
                </c:pt>
                <c:pt idx="153">
                  <c:v>0.360815602836879</c:v>
                </c:pt>
                <c:pt idx="154">
                  <c:v>0.337445573294629</c:v>
                </c:pt>
                <c:pt idx="155">
                  <c:v>0.516483516483516</c:v>
                </c:pt>
                <c:pt idx="156">
                  <c:v>0.366995073891625</c:v>
                </c:pt>
                <c:pt idx="157">
                  <c:v>0.666666666666666</c:v>
                </c:pt>
                <c:pt idx="158">
                  <c:v>0.50997150997151</c:v>
                </c:pt>
                <c:pt idx="159">
                  <c:v>0.317073170731707</c:v>
                </c:pt>
                <c:pt idx="160">
                  <c:v>0.333333333333333</c:v>
                </c:pt>
                <c:pt idx="161">
                  <c:v>0.317289892632358</c:v>
                </c:pt>
                <c:pt idx="162">
                  <c:v>0.378378378378378</c:v>
                </c:pt>
                <c:pt idx="163">
                  <c:v>0.362637362637362</c:v>
                </c:pt>
                <c:pt idx="164">
                  <c:v>0.378461538461538</c:v>
                </c:pt>
                <c:pt idx="165">
                  <c:v>0.325210084033613</c:v>
                </c:pt>
                <c:pt idx="166">
                  <c:v>0.455192034139402</c:v>
                </c:pt>
                <c:pt idx="167">
                  <c:v>0.361344537815126</c:v>
                </c:pt>
                <c:pt idx="168">
                  <c:v>0.373433583959899</c:v>
                </c:pt>
                <c:pt idx="169">
                  <c:v>0.517786561264822</c:v>
                </c:pt>
                <c:pt idx="170">
                  <c:v>0.364532019704433</c:v>
                </c:pt>
                <c:pt idx="171">
                  <c:v>0.302325581395348</c:v>
                </c:pt>
                <c:pt idx="172">
                  <c:v>0.401816911250873</c:v>
                </c:pt>
                <c:pt idx="173">
                  <c:v>0.347899159663865</c:v>
                </c:pt>
                <c:pt idx="174">
                  <c:v>0.336032388663967</c:v>
                </c:pt>
                <c:pt idx="175">
                  <c:v>0.283508771929824</c:v>
                </c:pt>
                <c:pt idx="176">
                  <c:v>#N/A</c:v>
                </c:pt>
                <c:pt idx="177">
                  <c:v>#N/A</c:v>
                </c:pt>
                <c:pt idx="178">
                  <c:v>1.0</c:v>
                </c:pt>
                <c:pt idx="179">
                  <c:v>0.347368421052631</c:v>
                </c:pt>
                <c:pt idx="180">
                  <c:v>#N/A</c:v>
                </c:pt>
                <c:pt idx="181">
                  <c:v>0.437246963562753</c:v>
                </c:pt>
                <c:pt idx="182">
                  <c:v>0.639705882352941</c:v>
                </c:pt>
                <c:pt idx="183">
                  <c:v>0.297199638663053</c:v>
                </c:pt>
                <c:pt idx="184">
                  <c:v>0.324786324786324</c:v>
                </c:pt>
                <c:pt idx="185">
                  <c:v>0.289473684210526</c:v>
                </c:pt>
                <c:pt idx="186">
                  <c:v>0.352941176470588</c:v>
                </c:pt>
                <c:pt idx="187">
                  <c:v>0.434463276836158</c:v>
                </c:pt>
                <c:pt idx="188">
                  <c:v>0.368686868686868</c:v>
                </c:pt>
                <c:pt idx="189">
                  <c:v>0.379336349924585</c:v>
                </c:pt>
                <c:pt idx="190">
                  <c:v>0.385897435897435</c:v>
                </c:pt>
                <c:pt idx="191">
                  <c:v>0.38406827880512</c:v>
                </c:pt>
                <c:pt idx="192">
                  <c:v>0.345029239766081</c:v>
                </c:pt>
                <c:pt idx="193">
                  <c:v>0.285714285714285</c:v>
                </c:pt>
                <c:pt idx="194">
                  <c:v>0.470355731225296</c:v>
                </c:pt>
                <c:pt idx="195">
                  <c:v>0.319073083778966</c:v>
                </c:pt>
                <c:pt idx="196">
                  <c:v>0.416666666666666</c:v>
                </c:pt>
                <c:pt idx="197">
                  <c:v>0.350877192982456</c:v>
                </c:pt>
                <c:pt idx="198">
                  <c:v>0.405405405405405</c:v>
                </c:pt>
                <c:pt idx="199">
                  <c:v>0.3</c:v>
                </c:pt>
                <c:pt idx="200">
                  <c:v>0.308005427408412</c:v>
                </c:pt>
                <c:pt idx="201">
                  <c:v>0.366666666666666</c:v>
                </c:pt>
                <c:pt idx="202">
                  <c:v>0.4</c:v>
                </c:pt>
                <c:pt idx="203">
                  <c:v>0.319347319347319</c:v>
                </c:pt>
                <c:pt idx="204">
                  <c:v>0.361111111111111</c:v>
                </c:pt>
                <c:pt idx="205">
                  <c:v>0.385714285714285</c:v>
                </c:pt>
                <c:pt idx="206">
                  <c:v>0.36060606060606</c:v>
                </c:pt>
                <c:pt idx="207">
                  <c:v>0.484126984126984</c:v>
                </c:pt>
                <c:pt idx="208">
                  <c:v>0.466666666666666</c:v>
                </c:pt>
                <c:pt idx="209">
                  <c:v>0.339194139194139</c:v>
                </c:pt>
                <c:pt idx="210">
                  <c:v>0.422756706753006</c:v>
                </c:pt>
                <c:pt idx="211">
                  <c:v>0.277939042089985</c:v>
                </c:pt>
                <c:pt idx="212">
                  <c:v>0.340852130325814</c:v>
                </c:pt>
                <c:pt idx="213">
                  <c:v>0.361290322580645</c:v>
                </c:pt>
                <c:pt idx="214">
                  <c:v>0.305464480874316</c:v>
                </c:pt>
                <c:pt idx="215">
                  <c:v>0.313090418353576</c:v>
                </c:pt>
                <c:pt idx="21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plot!$W$1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plot!$U$2:$U$218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plot!$W$2:$W$218</c:f>
              <c:numCache>
                <c:formatCode>General</c:formatCode>
                <c:ptCount val="217"/>
                <c:pt idx="0">
                  <c:v>0.416161616161616</c:v>
                </c:pt>
                <c:pt idx="1">
                  <c:v>0.351233671988388</c:v>
                </c:pt>
                <c:pt idx="2">
                  <c:v>0.342721518987341</c:v>
                </c:pt>
                <c:pt idx="3">
                  <c:v>0.358454106280193</c:v>
                </c:pt>
                <c:pt idx="4">
                  <c:v>0.330848861283643</c:v>
                </c:pt>
                <c:pt idx="5">
                  <c:v>0.516934046345811</c:v>
                </c:pt>
                <c:pt idx="6">
                  <c:v>0.336330336330336</c:v>
                </c:pt>
                <c:pt idx="7">
                  <c:v>0.342447026657553</c:v>
                </c:pt>
                <c:pt idx="8">
                  <c:v>0.283391405342624</c:v>
                </c:pt>
                <c:pt idx="9">
                  <c:v>0.37123215230037</c:v>
                </c:pt>
                <c:pt idx="10">
                  <c:v>0.341926729986431</c:v>
                </c:pt>
                <c:pt idx="11">
                  <c:v>0.285990338164251</c:v>
                </c:pt>
                <c:pt idx="12">
                  <c:v>0.281462585034013</c:v>
                </c:pt>
                <c:pt idx="13">
                  <c:v>0.384946236559139</c:v>
                </c:pt>
                <c:pt idx="14">
                  <c:v>0.319838056680161</c:v>
                </c:pt>
                <c:pt idx="15">
                  <c:v>0.285820066641984</c:v>
                </c:pt>
                <c:pt idx="16">
                  <c:v>0.373737373737373</c:v>
                </c:pt>
                <c:pt idx="17">
                  <c:v>0.396249243799153</c:v>
                </c:pt>
                <c:pt idx="18">
                  <c:v>0.340943683409436</c:v>
                </c:pt>
                <c:pt idx="19">
                  <c:v>0.420426065162907</c:v>
                </c:pt>
                <c:pt idx="20">
                  <c:v>0.353846153846153</c:v>
                </c:pt>
                <c:pt idx="21">
                  <c:v>0.38088578088578</c:v>
                </c:pt>
                <c:pt idx="22">
                  <c:v>0.318881118881118</c:v>
                </c:pt>
                <c:pt idx="23">
                  <c:v>0.369671558350803</c:v>
                </c:pt>
                <c:pt idx="24">
                  <c:v>0.315406162464986</c:v>
                </c:pt>
                <c:pt idx="25">
                  <c:v>0.34535519125683</c:v>
                </c:pt>
                <c:pt idx="26">
                  <c:v>0.374455732946298</c:v>
                </c:pt>
                <c:pt idx="27">
                  <c:v>0.313661202185792</c:v>
                </c:pt>
                <c:pt idx="28">
                  <c:v>0.337858220211161</c:v>
                </c:pt>
                <c:pt idx="29">
                  <c:v>0.299691358024691</c:v>
                </c:pt>
                <c:pt idx="30">
                  <c:v>0.295662100456621</c:v>
                </c:pt>
                <c:pt idx="31">
                  <c:v>0.333333333333333</c:v>
                </c:pt>
                <c:pt idx="32">
                  <c:v>0.350837138508371</c:v>
                </c:pt>
                <c:pt idx="33">
                  <c:v>0.299808886765408</c:v>
                </c:pt>
                <c:pt idx="34">
                  <c:v>0.381538461538461</c:v>
                </c:pt>
                <c:pt idx="35">
                  <c:v>0.327022375215146</c:v>
                </c:pt>
                <c:pt idx="36">
                  <c:v>0.316939890710382</c:v>
                </c:pt>
                <c:pt idx="37">
                  <c:v>0.357487922705314</c:v>
                </c:pt>
                <c:pt idx="38">
                  <c:v>0.290960451977401</c:v>
                </c:pt>
                <c:pt idx="39">
                  <c:v>0.351048951048951</c:v>
                </c:pt>
                <c:pt idx="40">
                  <c:v>0.364088647670737</c:v>
                </c:pt>
                <c:pt idx="41">
                  <c:v>0.329284750337381</c:v>
                </c:pt>
                <c:pt idx="42">
                  <c:v>0.294898672257162</c:v>
                </c:pt>
                <c:pt idx="43">
                  <c:v>0.444033302497687</c:v>
                </c:pt>
                <c:pt idx="44">
                  <c:v>0.335353535353535</c:v>
                </c:pt>
                <c:pt idx="45">
                  <c:v>0.350742447516641</c:v>
                </c:pt>
                <c:pt idx="46">
                  <c:v>0.340153452685422</c:v>
                </c:pt>
                <c:pt idx="47">
                  <c:v>0.374110953058321</c:v>
                </c:pt>
                <c:pt idx="48">
                  <c:v>0.342465753424657</c:v>
                </c:pt>
                <c:pt idx="49">
                  <c:v>0.325540619520748</c:v>
                </c:pt>
                <c:pt idx="50">
                  <c:v>0.358011634056055</c:v>
                </c:pt>
                <c:pt idx="51">
                  <c:v>0.339958592132505</c:v>
                </c:pt>
                <c:pt idx="52">
                  <c:v>0.364567332309267</c:v>
                </c:pt>
                <c:pt idx="53">
                  <c:v>0.292162698412698</c:v>
                </c:pt>
                <c:pt idx="54">
                  <c:v>0.299014610941216</c:v>
                </c:pt>
                <c:pt idx="55">
                  <c:v>0.393846153846153</c:v>
                </c:pt>
                <c:pt idx="56">
                  <c:v>0.448079658605974</c:v>
                </c:pt>
                <c:pt idx="57">
                  <c:v>0.294685990338164</c:v>
                </c:pt>
                <c:pt idx="58">
                  <c:v>0.31784279977051</c:v>
                </c:pt>
                <c:pt idx="59">
                  <c:v>0.331349206349206</c:v>
                </c:pt>
                <c:pt idx="60">
                  <c:v>0.331002331002331</c:v>
                </c:pt>
                <c:pt idx="61">
                  <c:v>0.367832167832167</c:v>
                </c:pt>
                <c:pt idx="62">
                  <c:v>0.348178137651821</c:v>
                </c:pt>
                <c:pt idx="63">
                  <c:v>0.29895974672094</c:v>
                </c:pt>
                <c:pt idx="64">
                  <c:v>0.346031746031746</c:v>
                </c:pt>
                <c:pt idx="65">
                  <c:v>0.324167107350608</c:v>
                </c:pt>
                <c:pt idx="66">
                  <c:v>0.387878787878787</c:v>
                </c:pt>
                <c:pt idx="67">
                  <c:v>0.404830917874396</c:v>
                </c:pt>
                <c:pt idx="68">
                  <c:v>0.413793103448275</c:v>
                </c:pt>
                <c:pt idx="69">
                  <c:v>0.367621274108708</c:v>
                </c:pt>
                <c:pt idx="70">
                  <c:v>0.382828282828282</c:v>
                </c:pt>
                <c:pt idx="71">
                  <c:v>0.401680672268907</c:v>
                </c:pt>
                <c:pt idx="72">
                  <c:v>0.356902356902356</c:v>
                </c:pt>
                <c:pt idx="73">
                  <c:v>0.404545454545454</c:v>
                </c:pt>
                <c:pt idx="74">
                  <c:v>0.356756756756756</c:v>
                </c:pt>
                <c:pt idx="75">
                  <c:v>0.352781546811397</c:v>
                </c:pt>
                <c:pt idx="76">
                  <c:v>0.320197044334975</c:v>
                </c:pt>
                <c:pt idx="77">
                  <c:v>0.514285714285714</c:v>
                </c:pt>
                <c:pt idx="78">
                  <c:v>0.333333333333333</c:v>
                </c:pt>
                <c:pt idx="79">
                  <c:v>0.333722969023962</c:v>
                </c:pt>
                <c:pt idx="80">
                  <c:v>0.433712121212121</c:v>
                </c:pt>
                <c:pt idx="81">
                  <c:v>0.362341772151898</c:v>
                </c:pt>
                <c:pt idx="82">
                  <c:v>0.346590909090909</c:v>
                </c:pt>
                <c:pt idx="83">
                  <c:v>0.467236467236467</c:v>
                </c:pt>
                <c:pt idx="84">
                  <c:v>0.405919661733615</c:v>
                </c:pt>
                <c:pt idx="85">
                  <c:v>0.355783866057838</c:v>
                </c:pt>
                <c:pt idx="86">
                  <c:v>0.420447670901391</c:v>
                </c:pt>
                <c:pt idx="87">
                  <c:v>0.397177419354838</c:v>
                </c:pt>
                <c:pt idx="88">
                  <c:v>0.410714285714285</c:v>
                </c:pt>
                <c:pt idx="89">
                  <c:v>0.461538461538461</c:v>
                </c:pt>
                <c:pt idx="90">
                  <c:v>0.315868714242697</c:v>
                </c:pt>
                <c:pt idx="91">
                  <c:v>0.403389830508474</c:v>
                </c:pt>
                <c:pt idx="92">
                  <c:v>0.379679144385026</c:v>
                </c:pt>
                <c:pt idx="93">
                  <c:v>0.413319238900634</c:v>
                </c:pt>
                <c:pt idx="94">
                  <c:v>0.463157894736842</c:v>
                </c:pt>
                <c:pt idx="95">
                  <c:v>0.392006802721088</c:v>
                </c:pt>
                <c:pt idx="96">
                  <c:v>0.39047619047619</c:v>
                </c:pt>
                <c:pt idx="97">
                  <c:v>0.390306122448979</c:v>
                </c:pt>
                <c:pt idx="98">
                  <c:v>0.386913229018492</c:v>
                </c:pt>
                <c:pt idx="99">
                  <c:v>0.371043771043771</c:v>
                </c:pt>
                <c:pt idx="100">
                  <c:v>0.41860465116279</c:v>
                </c:pt>
                <c:pt idx="101">
                  <c:v>0.36156862745098</c:v>
                </c:pt>
                <c:pt idx="102">
                  <c:v>0.75</c:v>
                </c:pt>
                <c:pt idx="103">
                  <c:v>0.346828609986504</c:v>
                </c:pt>
                <c:pt idx="104">
                  <c:v>0.420289855072463</c:v>
                </c:pt>
                <c:pt idx="105">
                  <c:v>0.365646258503401</c:v>
                </c:pt>
                <c:pt idx="106">
                  <c:v>0.331050228310502</c:v>
                </c:pt>
                <c:pt idx="107">
                  <c:v>0.359086918349429</c:v>
                </c:pt>
                <c:pt idx="108">
                  <c:v>0.37077922077922</c:v>
                </c:pt>
                <c:pt idx="109">
                  <c:v>0.348008385744234</c:v>
                </c:pt>
                <c:pt idx="110">
                  <c:v>0.350803633822501</c:v>
                </c:pt>
                <c:pt idx="111">
                  <c:v>0.401816911250873</c:v>
                </c:pt>
                <c:pt idx="112">
                  <c:v>0.369696969696969</c:v>
                </c:pt>
                <c:pt idx="113">
                  <c:v>0.359761295822676</c:v>
                </c:pt>
                <c:pt idx="114">
                  <c:v>0.325892857142857</c:v>
                </c:pt>
                <c:pt idx="115">
                  <c:v>0.34687953555878</c:v>
                </c:pt>
                <c:pt idx="116">
                  <c:v>0.373737373737373</c:v>
                </c:pt>
                <c:pt idx="117">
                  <c:v>0.389454209065679</c:v>
                </c:pt>
                <c:pt idx="118">
                  <c:v>0.333333333333333</c:v>
                </c:pt>
                <c:pt idx="119">
                  <c:v>0.347605224963715</c:v>
                </c:pt>
                <c:pt idx="120">
                  <c:v>0.361538461538461</c:v>
                </c:pt>
                <c:pt idx="121">
                  <c:v>0.398936170212765</c:v>
                </c:pt>
                <c:pt idx="122">
                  <c:v>0.33676168086982</c:v>
                </c:pt>
                <c:pt idx="123">
                  <c:v>0.413273001508295</c:v>
                </c:pt>
                <c:pt idx="124">
                  <c:v>0.336576576576576</c:v>
                </c:pt>
                <c:pt idx="125">
                  <c:v>0.324705882352941</c:v>
                </c:pt>
                <c:pt idx="126">
                  <c:v>0.781818181818181</c:v>
                </c:pt>
                <c:pt idx="127">
                  <c:v>0.338660578386605</c:v>
                </c:pt>
                <c:pt idx="128">
                  <c:v>0.284984678243105</c:v>
                </c:pt>
                <c:pt idx="129">
                  <c:v>0.301161241195507</c:v>
                </c:pt>
                <c:pt idx="130">
                  <c:v>0.357330992098331</c:v>
                </c:pt>
                <c:pt idx="131">
                  <c:v>0.323991797676008</c:v>
                </c:pt>
                <c:pt idx="132">
                  <c:v>0.331012658227848</c:v>
                </c:pt>
                <c:pt idx="133">
                  <c:v>0.282783882783882</c:v>
                </c:pt>
                <c:pt idx="134">
                  <c:v>0.357769423558897</c:v>
                </c:pt>
                <c:pt idx="135">
                  <c:v>0.338004101161995</c:v>
                </c:pt>
                <c:pt idx="136">
                  <c:v>0.360655737704918</c:v>
                </c:pt>
                <c:pt idx="137">
                  <c:v>0.406451612903225</c:v>
                </c:pt>
                <c:pt idx="138">
                  <c:v>0.413642960812772</c:v>
                </c:pt>
                <c:pt idx="139">
                  <c:v>0.442687747035573</c:v>
                </c:pt>
                <c:pt idx="140">
                  <c:v>0.457671957671957</c:v>
                </c:pt>
                <c:pt idx="141">
                  <c:v>0.359477124183006</c:v>
                </c:pt>
                <c:pt idx="142">
                  <c:v>0.423890063424947</c:v>
                </c:pt>
                <c:pt idx="143">
                  <c:v>0.424501424501424</c:v>
                </c:pt>
                <c:pt idx="144">
                  <c:v>0.449735449735449</c:v>
                </c:pt>
                <c:pt idx="145">
                  <c:v>0.373626373626373</c:v>
                </c:pt>
                <c:pt idx="146">
                  <c:v>0.495238095238095</c:v>
                </c:pt>
                <c:pt idx="147">
                  <c:v>0.445652173913043</c:v>
                </c:pt>
                <c:pt idx="148">
                  <c:v>0.387755102040816</c:v>
                </c:pt>
                <c:pt idx="149">
                  <c:v>0.387755102040816</c:v>
                </c:pt>
                <c:pt idx="150">
                  <c:v>0.35268817204301</c:v>
                </c:pt>
                <c:pt idx="151">
                  <c:v>0.358974358974359</c:v>
                </c:pt>
                <c:pt idx="152">
                  <c:v>0.397435897435897</c:v>
                </c:pt>
                <c:pt idx="153">
                  <c:v>0.37469387755102</c:v>
                </c:pt>
                <c:pt idx="154">
                  <c:v>0.344107744107744</c:v>
                </c:pt>
                <c:pt idx="155">
                  <c:v>0.505494505494505</c:v>
                </c:pt>
                <c:pt idx="156">
                  <c:v>0.399720475192173</c:v>
                </c:pt>
                <c:pt idx="157">
                  <c:v>0.733333333333333</c:v>
                </c:pt>
                <c:pt idx="158">
                  <c:v>0.489417989417989</c:v>
                </c:pt>
                <c:pt idx="159">
                  <c:v>0.345911949685534</c:v>
                </c:pt>
                <c:pt idx="160">
                  <c:v>0.349803921568627</c:v>
                </c:pt>
                <c:pt idx="161">
                  <c:v>0.300060496067755</c:v>
                </c:pt>
                <c:pt idx="162">
                  <c:v>0.347899159663865</c:v>
                </c:pt>
                <c:pt idx="163">
                  <c:v>0.419117647058823</c:v>
                </c:pt>
                <c:pt idx="164">
                  <c:v>0.394088669950738</c:v>
                </c:pt>
                <c:pt idx="165">
                  <c:v>0.322026232473993</c:v>
                </c:pt>
                <c:pt idx="166">
                  <c:v>0.467023172905525</c:v>
                </c:pt>
                <c:pt idx="167">
                  <c:v>0.314556962025316</c:v>
                </c:pt>
                <c:pt idx="168">
                  <c:v>0.349489795918367</c:v>
                </c:pt>
                <c:pt idx="169">
                  <c:v>0.528985507246376</c:v>
                </c:pt>
                <c:pt idx="170">
                  <c:v>0.367521367521367</c:v>
                </c:pt>
                <c:pt idx="171">
                  <c:v>0.328048780487804</c:v>
                </c:pt>
                <c:pt idx="172">
                  <c:v>0.364477335800185</c:v>
                </c:pt>
                <c:pt idx="173">
                  <c:v>0.337650323774283</c:v>
                </c:pt>
                <c:pt idx="174">
                  <c:v>0.366366366366366</c:v>
                </c:pt>
                <c:pt idx="175">
                  <c:v>0.312857573020174</c:v>
                </c:pt>
                <c:pt idx="176">
                  <c:v>#N/A</c:v>
                </c:pt>
                <c:pt idx="177">
                  <c:v>0.0</c:v>
                </c:pt>
                <c:pt idx="178">
                  <c:v>1.0</c:v>
                </c:pt>
                <c:pt idx="179">
                  <c:v>0.354978354978355</c:v>
                </c:pt>
                <c:pt idx="180">
                  <c:v>0.333333333333333</c:v>
                </c:pt>
                <c:pt idx="181">
                  <c:v>0.463963963963963</c:v>
                </c:pt>
                <c:pt idx="182">
                  <c:v>0.620915032679738</c:v>
                </c:pt>
                <c:pt idx="183">
                  <c:v>0.282105263157894</c:v>
                </c:pt>
                <c:pt idx="184">
                  <c:v>0.341880341880341</c:v>
                </c:pt>
                <c:pt idx="185">
                  <c:v>0.305072195483154</c:v>
                </c:pt>
                <c:pt idx="186">
                  <c:v>0.379879879879879</c:v>
                </c:pt>
                <c:pt idx="187">
                  <c:v>0.373004354136429</c:v>
                </c:pt>
                <c:pt idx="188">
                  <c:v>0.338461538461538</c:v>
                </c:pt>
                <c:pt idx="189">
                  <c:v>0.386054421768707</c:v>
                </c:pt>
                <c:pt idx="190">
                  <c:v>0.359139784946236</c:v>
                </c:pt>
                <c:pt idx="191">
                  <c:v>0.37087087087087</c:v>
                </c:pt>
                <c:pt idx="192">
                  <c:v>0.31578947368421</c:v>
                </c:pt>
                <c:pt idx="193">
                  <c:v>0.28744939271255</c:v>
                </c:pt>
                <c:pt idx="194">
                  <c:v>0.523809523809523</c:v>
                </c:pt>
                <c:pt idx="195">
                  <c:v>0.315315315315315</c:v>
                </c:pt>
                <c:pt idx="196">
                  <c:v>0.5</c:v>
                </c:pt>
                <c:pt idx="197">
                  <c:v>0.361861861861861</c:v>
                </c:pt>
                <c:pt idx="198">
                  <c:v>0.418292682926829</c:v>
                </c:pt>
                <c:pt idx="199">
                  <c:v>0.306220095693779</c:v>
                </c:pt>
                <c:pt idx="200">
                  <c:v>0.309316770186335</c:v>
                </c:pt>
                <c:pt idx="201">
                  <c:v>0.338095238095238</c:v>
                </c:pt>
                <c:pt idx="202">
                  <c:v>0.354497354497354</c:v>
                </c:pt>
                <c:pt idx="203">
                  <c:v>0.284615384615384</c:v>
                </c:pt>
                <c:pt idx="204">
                  <c:v>0.454545454545454</c:v>
                </c:pt>
                <c:pt idx="205">
                  <c:v>0.419047619047619</c:v>
                </c:pt>
                <c:pt idx="206">
                  <c:v>0.35191637630662</c:v>
                </c:pt>
                <c:pt idx="207">
                  <c:v>0.558404558404558</c:v>
                </c:pt>
                <c:pt idx="208">
                  <c:v>0.428571428571428</c:v>
                </c:pt>
                <c:pt idx="209">
                  <c:v>0.347619047619047</c:v>
                </c:pt>
                <c:pt idx="210">
                  <c:v>0.374653098982423</c:v>
                </c:pt>
                <c:pt idx="211">
                  <c:v>0.315942028985507</c:v>
                </c:pt>
                <c:pt idx="212">
                  <c:v>0.354802259887005</c:v>
                </c:pt>
                <c:pt idx="213">
                  <c:v>0.381773399014778</c:v>
                </c:pt>
                <c:pt idx="214">
                  <c:v>0.329326923076923</c:v>
                </c:pt>
                <c:pt idx="215">
                  <c:v>0.357317073170731</c:v>
                </c:pt>
                <c:pt idx="216">
                  <c:v>0.39766081871345</c:v>
                </c:pt>
              </c:numCache>
            </c:numRef>
          </c:val>
        </c:ser>
        <c:ser>
          <c:idx val="2"/>
          <c:order val="2"/>
          <c:tx>
            <c:strRef>
              <c:f>plot!$X$1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plot!$U$2:$U$218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plot!$X$2:$X$218</c:f>
              <c:numCache>
                <c:formatCode>General</c:formatCode>
                <c:ptCount val="217"/>
                <c:pt idx="0">
                  <c:v>0.432126696832579</c:v>
                </c:pt>
                <c:pt idx="1">
                  <c:v>0.345213137665967</c:v>
                </c:pt>
                <c:pt idx="2">
                  <c:v>0.348040313549832</c:v>
                </c:pt>
                <c:pt idx="3">
                  <c:v>0.363095238095238</c:v>
                </c:pt>
                <c:pt idx="4">
                  <c:v>0.340287981193064</c:v>
                </c:pt>
                <c:pt idx="5">
                  <c:v>0.466571834992887</c:v>
                </c:pt>
                <c:pt idx="6">
                  <c:v>0.329890992541594</c:v>
                </c:pt>
                <c:pt idx="7">
                  <c:v>0.358934971838197</c:v>
                </c:pt>
                <c:pt idx="8">
                  <c:v>0.35307781649245</c:v>
                </c:pt>
                <c:pt idx="9">
                  <c:v>0.354285714285714</c:v>
                </c:pt>
                <c:pt idx="10">
                  <c:v>0.357923497267759</c:v>
                </c:pt>
                <c:pt idx="11">
                  <c:v>0.305669199298655</c:v>
                </c:pt>
                <c:pt idx="12">
                  <c:v>0.340153452685422</c:v>
                </c:pt>
                <c:pt idx="13">
                  <c:v>0.411095305832147</c:v>
                </c:pt>
                <c:pt idx="14">
                  <c:v>0.313131313131313</c:v>
                </c:pt>
                <c:pt idx="15">
                  <c:v>0.32800608828006</c:v>
                </c:pt>
                <c:pt idx="16">
                  <c:v>0.366515837104072</c:v>
                </c:pt>
                <c:pt idx="17">
                  <c:v>0.403368794326241</c:v>
                </c:pt>
                <c:pt idx="18">
                  <c:v>0.355693581780538</c:v>
                </c:pt>
                <c:pt idx="19">
                  <c:v>0.421657592256503</c:v>
                </c:pt>
                <c:pt idx="20">
                  <c:v>0.371004566210045</c:v>
                </c:pt>
                <c:pt idx="21">
                  <c:v>0.381500426257459</c:v>
                </c:pt>
                <c:pt idx="22">
                  <c:v>0.315300546448087</c:v>
                </c:pt>
                <c:pt idx="23">
                  <c:v>0.410382513661202</c:v>
                </c:pt>
                <c:pt idx="24">
                  <c:v>0.331229546517064</c:v>
                </c:pt>
                <c:pt idx="25">
                  <c:v>0.377297297297297</c:v>
                </c:pt>
                <c:pt idx="26">
                  <c:v>0.375262054507337</c:v>
                </c:pt>
                <c:pt idx="27">
                  <c:v>0.36118455843469</c:v>
                </c:pt>
                <c:pt idx="28">
                  <c:v>0.303884711779448</c:v>
                </c:pt>
                <c:pt idx="29">
                  <c:v>0.306200411401704</c:v>
                </c:pt>
                <c:pt idx="30">
                  <c:v>0.304864864864864</c:v>
                </c:pt>
                <c:pt idx="31">
                  <c:v>0.358454106280193</c:v>
                </c:pt>
                <c:pt idx="32">
                  <c:v>0.399162861491628</c:v>
                </c:pt>
                <c:pt idx="33">
                  <c:v>0.306915807560137</c:v>
                </c:pt>
                <c:pt idx="34">
                  <c:v>0.393939393939393</c:v>
                </c:pt>
                <c:pt idx="35">
                  <c:v>0.345076784101174</c:v>
                </c:pt>
                <c:pt idx="36">
                  <c:v>0.33076923076923</c:v>
                </c:pt>
                <c:pt idx="37">
                  <c:v>0.391843971631205</c:v>
                </c:pt>
                <c:pt idx="38">
                  <c:v>0.287149656266525</c:v>
                </c:pt>
                <c:pt idx="39">
                  <c:v>0.365790447982228</c:v>
                </c:pt>
                <c:pt idx="40">
                  <c:v>0.364583333333333</c:v>
                </c:pt>
                <c:pt idx="41">
                  <c:v>0.29732868757259</c:v>
                </c:pt>
                <c:pt idx="42">
                  <c:v>0.335576923076923</c:v>
                </c:pt>
                <c:pt idx="43">
                  <c:v>0.430272108843537</c:v>
                </c:pt>
                <c:pt idx="44">
                  <c:v>0.321212121212121</c:v>
                </c:pt>
                <c:pt idx="45">
                  <c:v>0.35513608428446</c:v>
                </c:pt>
                <c:pt idx="46">
                  <c:v>0.382817066043249</c:v>
                </c:pt>
                <c:pt idx="47">
                  <c:v>0.362369337979094</c:v>
                </c:pt>
                <c:pt idx="48">
                  <c:v>0.325263157894736</c:v>
                </c:pt>
                <c:pt idx="49">
                  <c:v>0.335839598997493</c:v>
                </c:pt>
                <c:pt idx="50">
                  <c:v>0.362361192285213</c:v>
                </c:pt>
                <c:pt idx="51">
                  <c:v>0.372023809523809</c:v>
                </c:pt>
                <c:pt idx="52">
                  <c:v>0.354802259887005</c:v>
                </c:pt>
                <c:pt idx="53">
                  <c:v>0.277250113071008</c:v>
                </c:pt>
                <c:pt idx="54">
                  <c:v>0.297297297297297</c:v>
                </c:pt>
                <c:pt idx="55">
                  <c:v>0.404761904761904</c:v>
                </c:pt>
                <c:pt idx="56">
                  <c:v>0.465079365079365</c:v>
                </c:pt>
                <c:pt idx="57">
                  <c:v>0.288037166085946</c:v>
                </c:pt>
                <c:pt idx="58">
                  <c:v>0.294898672257162</c:v>
                </c:pt>
                <c:pt idx="59">
                  <c:v>0.354778554778554</c:v>
                </c:pt>
                <c:pt idx="60">
                  <c:v>0.330434782608695</c:v>
                </c:pt>
                <c:pt idx="61">
                  <c:v>0.361713379164463</c:v>
                </c:pt>
                <c:pt idx="62">
                  <c:v>0.33780487804878</c:v>
                </c:pt>
                <c:pt idx="63">
                  <c:v>0.308624708624708</c:v>
                </c:pt>
                <c:pt idx="64">
                  <c:v>0.351351351351351</c:v>
                </c:pt>
                <c:pt idx="65">
                  <c:v>0.320673076923076</c:v>
                </c:pt>
                <c:pt idx="66">
                  <c:v>0.404181184668989</c:v>
                </c:pt>
                <c:pt idx="67">
                  <c:v>0.406207827260458</c:v>
                </c:pt>
                <c:pt idx="68">
                  <c:v>0.440886699507389</c:v>
                </c:pt>
                <c:pt idx="69">
                  <c:v>0.360126916975145</c:v>
                </c:pt>
                <c:pt idx="70">
                  <c:v>0.398989898989899</c:v>
                </c:pt>
                <c:pt idx="71">
                  <c:v>0.385714285714285</c:v>
                </c:pt>
                <c:pt idx="72">
                  <c:v>0.355102040816326</c:v>
                </c:pt>
                <c:pt idx="73">
                  <c:v>0.400409626216077</c:v>
                </c:pt>
                <c:pt idx="74">
                  <c:v>0.368764568764568</c:v>
                </c:pt>
                <c:pt idx="75">
                  <c:v>0.360587002096436</c:v>
                </c:pt>
                <c:pt idx="76">
                  <c:v>0.23076923076923</c:v>
                </c:pt>
                <c:pt idx="77">
                  <c:v>0.505263157894736</c:v>
                </c:pt>
                <c:pt idx="78">
                  <c:v>0.374811463046757</c:v>
                </c:pt>
                <c:pt idx="79">
                  <c:v>0.336645236703682</c:v>
                </c:pt>
                <c:pt idx="80">
                  <c:v>0.498023715415019</c:v>
                </c:pt>
                <c:pt idx="81">
                  <c:v>0.350383631713554</c:v>
                </c:pt>
                <c:pt idx="82">
                  <c:v>0.339682539682539</c:v>
                </c:pt>
                <c:pt idx="83">
                  <c:v>0.484330484330484</c:v>
                </c:pt>
                <c:pt idx="84">
                  <c:v>0.393939393939393</c:v>
                </c:pt>
                <c:pt idx="85">
                  <c:v>0.355053683820807</c:v>
                </c:pt>
                <c:pt idx="86">
                  <c:v>0.41072261072261</c:v>
                </c:pt>
                <c:pt idx="87">
                  <c:v>0.364672364672364</c:v>
                </c:pt>
                <c:pt idx="88">
                  <c:v>0.427409988385598</c:v>
                </c:pt>
                <c:pt idx="89">
                  <c:v>0.405797101449275</c:v>
                </c:pt>
                <c:pt idx="90">
                  <c:v>0.30593607305936</c:v>
                </c:pt>
                <c:pt idx="91">
                  <c:v>0.400317292437863</c:v>
                </c:pt>
                <c:pt idx="92">
                  <c:v>0.365402405180388</c:v>
                </c:pt>
                <c:pt idx="93">
                  <c:v>0.408826945412311</c:v>
                </c:pt>
                <c:pt idx="94">
                  <c:v>0.484848484848484</c:v>
                </c:pt>
                <c:pt idx="95">
                  <c:v>0.446969696969696</c:v>
                </c:pt>
                <c:pt idx="96">
                  <c:v>0.415343915343915</c:v>
                </c:pt>
                <c:pt idx="97">
                  <c:v>0.38563829787234</c:v>
                </c:pt>
                <c:pt idx="98">
                  <c:v>0.387681159420289</c:v>
                </c:pt>
                <c:pt idx="99">
                  <c:v>0.378904249871991</c:v>
                </c:pt>
                <c:pt idx="100">
                  <c:v>0.43015873015873</c:v>
                </c:pt>
                <c:pt idx="101">
                  <c:v>0.357792207792207</c:v>
                </c:pt>
                <c:pt idx="102">
                  <c:v>0.8</c:v>
                </c:pt>
                <c:pt idx="103">
                  <c:v>0.33743842364532</c:v>
                </c:pt>
                <c:pt idx="104">
                  <c:v>0.3927304964539</c:v>
                </c:pt>
                <c:pt idx="105">
                  <c:v>0.38647342995169</c:v>
                </c:pt>
                <c:pt idx="106">
                  <c:v>0.343719571567672</c:v>
                </c:pt>
                <c:pt idx="107">
                  <c:v>0.366599597585513</c:v>
                </c:pt>
                <c:pt idx="108">
                  <c:v>0.361075949367088</c:v>
                </c:pt>
                <c:pt idx="109">
                  <c:v>0.324561403508771</c:v>
                </c:pt>
                <c:pt idx="110">
                  <c:v>0.365021770682148</c:v>
                </c:pt>
                <c:pt idx="111">
                  <c:v>0.44812925170068</c:v>
                </c:pt>
                <c:pt idx="112">
                  <c:v>0.343434343434343</c:v>
                </c:pt>
                <c:pt idx="113">
                  <c:v>0.38938492063492</c:v>
                </c:pt>
                <c:pt idx="114">
                  <c:v>0.327170868347338</c:v>
                </c:pt>
                <c:pt idx="115">
                  <c:v>0.34390243902439</c:v>
                </c:pt>
                <c:pt idx="116">
                  <c:v>0.400510204081632</c:v>
                </c:pt>
                <c:pt idx="117">
                  <c:v>0.387755102040816</c:v>
                </c:pt>
                <c:pt idx="118">
                  <c:v>0.385964912280701</c:v>
                </c:pt>
                <c:pt idx="119">
                  <c:v>0.36313725490196</c:v>
                </c:pt>
                <c:pt idx="120">
                  <c:v>0.358870967741935</c:v>
                </c:pt>
                <c:pt idx="121">
                  <c:v>0.393154486586494</c:v>
                </c:pt>
                <c:pt idx="122">
                  <c:v>0.330988522769344</c:v>
                </c:pt>
                <c:pt idx="123">
                  <c:v>0.408163265306122</c:v>
                </c:pt>
                <c:pt idx="124">
                  <c:v>0.330248056275453</c:v>
                </c:pt>
                <c:pt idx="125">
                  <c:v>0.325834542815674</c:v>
                </c:pt>
                <c:pt idx="126">
                  <c:v>0.8</c:v>
                </c:pt>
                <c:pt idx="127">
                  <c:v>0.335929892891918</c:v>
                </c:pt>
                <c:pt idx="128">
                  <c:v>0.30713640469738</c:v>
                </c:pt>
                <c:pt idx="129">
                  <c:v>0.302828282828282</c:v>
                </c:pt>
                <c:pt idx="130">
                  <c:v>0.349965823650034</c:v>
                </c:pt>
                <c:pt idx="131">
                  <c:v>0.325496342737722</c:v>
                </c:pt>
                <c:pt idx="132">
                  <c:v>0.324726134585289</c:v>
                </c:pt>
                <c:pt idx="133">
                  <c:v>0.279169093379926</c:v>
                </c:pt>
                <c:pt idx="134">
                  <c:v>0.360587002096436</c:v>
                </c:pt>
                <c:pt idx="135">
                  <c:v>0.333785617367706</c:v>
                </c:pt>
                <c:pt idx="136">
                  <c:v>0.372131147540983</c:v>
                </c:pt>
                <c:pt idx="137">
                  <c:v>0.446666666666666</c:v>
                </c:pt>
                <c:pt idx="138">
                  <c:v>0.411465892597968</c:v>
                </c:pt>
                <c:pt idx="139">
                  <c:v>0.411067193675889</c:v>
                </c:pt>
                <c:pt idx="140">
                  <c:v>0.423645320197044</c:v>
                </c:pt>
                <c:pt idx="141">
                  <c:v>0.38095238095238</c:v>
                </c:pt>
                <c:pt idx="142">
                  <c:v>0.423387096774193</c:v>
                </c:pt>
                <c:pt idx="143">
                  <c:v>0.43019943019943</c:v>
                </c:pt>
                <c:pt idx="144">
                  <c:v>0.467532467532467</c:v>
                </c:pt>
                <c:pt idx="145">
                  <c:v>0.425</c:v>
                </c:pt>
                <c:pt idx="146">
                  <c:v>0.551282051282051</c:v>
                </c:pt>
                <c:pt idx="147">
                  <c:v>0.523809523809523</c:v>
                </c:pt>
                <c:pt idx="148">
                  <c:v>0.3927304964539</c:v>
                </c:pt>
                <c:pt idx="149">
                  <c:v>0.364296081277213</c:v>
                </c:pt>
                <c:pt idx="150">
                  <c:v>0.335384615384615</c:v>
                </c:pt>
                <c:pt idx="151">
                  <c:v>0.378461538461538</c:v>
                </c:pt>
                <c:pt idx="152">
                  <c:v>0.380566801619433</c:v>
                </c:pt>
                <c:pt idx="153">
                  <c:v>0.371764705882352</c:v>
                </c:pt>
                <c:pt idx="154">
                  <c:v>0.356394129979035</c:v>
                </c:pt>
                <c:pt idx="155">
                  <c:v>0.470355731225296</c:v>
                </c:pt>
                <c:pt idx="156">
                  <c:v>0.393939393939393</c:v>
                </c:pt>
                <c:pt idx="157">
                  <c:v>0.711111111111111</c:v>
                </c:pt>
                <c:pt idx="158">
                  <c:v>0.486166007905138</c:v>
                </c:pt>
                <c:pt idx="159">
                  <c:v>0.312653061224489</c:v>
                </c:pt>
                <c:pt idx="160">
                  <c:v>0.324524312896405</c:v>
                </c:pt>
                <c:pt idx="161">
                  <c:v>0.329715061058344</c:v>
                </c:pt>
                <c:pt idx="162">
                  <c:v>0.33468286099865</c:v>
                </c:pt>
                <c:pt idx="163">
                  <c:v>0.393277310924369</c:v>
                </c:pt>
                <c:pt idx="164">
                  <c:v>0.394927536231884</c:v>
                </c:pt>
                <c:pt idx="165">
                  <c:v>0.304895104895104</c:v>
                </c:pt>
                <c:pt idx="166">
                  <c:v>0.453781512605042</c:v>
                </c:pt>
                <c:pt idx="167">
                  <c:v>0.33722817267121</c:v>
                </c:pt>
                <c:pt idx="168">
                  <c:v>0.369878183831672</c:v>
                </c:pt>
                <c:pt idx="169">
                  <c:v>0.506493506493506</c:v>
                </c:pt>
                <c:pt idx="170">
                  <c:v>0.36551724137931</c:v>
                </c:pt>
                <c:pt idx="171">
                  <c:v>0.354878048780487</c:v>
                </c:pt>
                <c:pt idx="172">
                  <c:v>0.390306122448979</c:v>
                </c:pt>
                <c:pt idx="173">
                  <c:v>0.323886639676113</c:v>
                </c:pt>
                <c:pt idx="174">
                  <c:v>0.327985739750445</c:v>
                </c:pt>
                <c:pt idx="175">
                  <c:v>0.330020703933747</c:v>
                </c:pt>
                <c:pt idx="176">
                  <c:v>#N/A</c:v>
                </c:pt>
                <c:pt idx="177">
                  <c:v>#N/A</c:v>
                </c:pt>
                <c:pt idx="178">
                  <c:v>1.0</c:v>
                </c:pt>
                <c:pt idx="179">
                  <c:v>0.29004329004329</c:v>
                </c:pt>
                <c:pt idx="180">
                  <c:v>0.0</c:v>
                </c:pt>
                <c:pt idx="181">
                  <c:v>0.443589743589743</c:v>
                </c:pt>
                <c:pt idx="182">
                  <c:v>0.602941176470588</c:v>
                </c:pt>
                <c:pt idx="183">
                  <c:v>0.29375</c:v>
                </c:pt>
                <c:pt idx="184">
                  <c:v>0.347692307692307</c:v>
                </c:pt>
                <c:pt idx="185">
                  <c:v>0.29322033898305</c:v>
                </c:pt>
                <c:pt idx="186">
                  <c:v>0.372043010752688</c:v>
                </c:pt>
                <c:pt idx="187">
                  <c:v>0.408521303258145</c:v>
                </c:pt>
                <c:pt idx="188">
                  <c:v>0.352008456659619</c:v>
                </c:pt>
                <c:pt idx="189">
                  <c:v>0.388571428571428</c:v>
                </c:pt>
                <c:pt idx="190">
                  <c:v>0.412820512820512</c:v>
                </c:pt>
                <c:pt idx="191">
                  <c:v>0.38170731707317</c:v>
                </c:pt>
                <c:pt idx="192">
                  <c:v>0.31578947368421</c:v>
                </c:pt>
                <c:pt idx="193">
                  <c:v>0.283400809716599</c:v>
                </c:pt>
                <c:pt idx="194">
                  <c:v>0.471861471861471</c:v>
                </c:pt>
                <c:pt idx="195">
                  <c:v>0.325757575757575</c:v>
                </c:pt>
                <c:pt idx="196">
                  <c:v>0.426315789473684</c:v>
                </c:pt>
                <c:pt idx="197">
                  <c:v>0.348387096774193</c:v>
                </c:pt>
                <c:pt idx="198">
                  <c:v>0.361538461538461</c:v>
                </c:pt>
                <c:pt idx="199">
                  <c:v>0.303030303030303</c:v>
                </c:pt>
                <c:pt idx="200">
                  <c:v>0.330526315789473</c:v>
                </c:pt>
                <c:pt idx="201">
                  <c:v>0.364864864864864</c:v>
                </c:pt>
                <c:pt idx="202">
                  <c:v>0.325396825396825</c:v>
                </c:pt>
                <c:pt idx="203">
                  <c:v>0.341022161917684</c:v>
                </c:pt>
                <c:pt idx="204">
                  <c:v>0.454545454545454</c:v>
                </c:pt>
                <c:pt idx="205">
                  <c:v>0.426890756302521</c:v>
                </c:pt>
                <c:pt idx="206">
                  <c:v>0.375609756097561</c:v>
                </c:pt>
                <c:pt idx="207">
                  <c:v>0.514778325123152</c:v>
                </c:pt>
                <c:pt idx="208">
                  <c:v>0.428571428571428</c:v>
                </c:pt>
                <c:pt idx="209">
                  <c:v>0.363774733637747</c:v>
                </c:pt>
                <c:pt idx="210">
                  <c:v>0.365402405180388</c:v>
                </c:pt>
                <c:pt idx="211">
                  <c:v>0.306122448979591</c:v>
                </c:pt>
                <c:pt idx="212">
                  <c:v>0.337704918032786</c:v>
                </c:pt>
                <c:pt idx="213">
                  <c:v>0.369318181818181</c:v>
                </c:pt>
                <c:pt idx="214">
                  <c:v>0.320802005012531</c:v>
                </c:pt>
                <c:pt idx="215">
                  <c:v>0.362579281183932</c:v>
                </c:pt>
                <c:pt idx="216">
                  <c:v>0.421052631578947</c:v>
                </c:pt>
              </c:numCache>
            </c:numRef>
          </c:val>
        </c:ser>
        <c:ser>
          <c:idx val="3"/>
          <c:order val="3"/>
          <c:tx>
            <c:strRef>
              <c:f>plot!$Y$1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plot!$U$2:$U$218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plot!$Y$2:$Y$218</c:f>
              <c:numCache>
                <c:formatCode>General</c:formatCode>
                <c:ptCount val="217"/>
                <c:pt idx="0">
                  <c:v>0.412244897959183</c:v>
                </c:pt>
                <c:pt idx="1">
                  <c:v>0.368292682926829</c:v>
                </c:pt>
                <c:pt idx="2">
                  <c:v>0.334259259259259</c:v>
                </c:pt>
                <c:pt idx="3">
                  <c:v>0.351432880844645</c:v>
                </c:pt>
                <c:pt idx="4">
                  <c:v>0.323866896156052</c:v>
                </c:pt>
                <c:pt idx="5">
                  <c:v>0.477310924369747</c:v>
                </c:pt>
                <c:pt idx="6">
                  <c:v>0.32067932067932</c:v>
                </c:pt>
                <c:pt idx="7">
                  <c:v>0.332480818414322</c:v>
                </c:pt>
                <c:pt idx="8">
                  <c:v>0.298097251585623</c:v>
                </c:pt>
                <c:pt idx="9">
                  <c:v>0.354509803921568</c:v>
                </c:pt>
                <c:pt idx="10">
                  <c:v>0.335381913959613</c:v>
                </c:pt>
                <c:pt idx="11">
                  <c:v>0.287373004354136</c:v>
                </c:pt>
                <c:pt idx="12">
                  <c:v>0.266666666666666</c:v>
                </c:pt>
                <c:pt idx="13">
                  <c:v>0.368983957219251</c:v>
                </c:pt>
                <c:pt idx="14">
                  <c:v>0.276360544217687</c:v>
                </c:pt>
                <c:pt idx="15">
                  <c:v>0.316590563165905</c:v>
                </c:pt>
                <c:pt idx="16">
                  <c:v>0.372340425531914</c:v>
                </c:pt>
                <c:pt idx="17">
                  <c:v>0.379607843137254</c:v>
                </c:pt>
                <c:pt idx="18">
                  <c:v>0.332428765264586</c:v>
                </c:pt>
                <c:pt idx="19">
                  <c:v>0.410980392156862</c:v>
                </c:pt>
                <c:pt idx="20">
                  <c:v>0.364102564102564</c:v>
                </c:pt>
                <c:pt idx="21">
                  <c:v>0.391604010025062</c:v>
                </c:pt>
                <c:pt idx="22">
                  <c:v>0.298964803312629</c:v>
                </c:pt>
                <c:pt idx="23">
                  <c:v>0.375409836065573</c:v>
                </c:pt>
                <c:pt idx="24">
                  <c:v>0.338607594936708</c:v>
                </c:pt>
                <c:pt idx="25">
                  <c:v>0.351841028638223</c:v>
                </c:pt>
                <c:pt idx="26">
                  <c:v>0.37391304347826</c:v>
                </c:pt>
                <c:pt idx="27">
                  <c:v>0.337797619047619</c:v>
                </c:pt>
                <c:pt idx="28">
                  <c:v>0.32051282051282</c:v>
                </c:pt>
                <c:pt idx="29">
                  <c:v>0.308691308691308</c:v>
                </c:pt>
                <c:pt idx="30">
                  <c:v>0.277831872768581</c:v>
                </c:pt>
                <c:pt idx="31">
                  <c:v>0.324390243902439</c:v>
                </c:pt>
                <c:pt idx="32">
                  <c:v>0.367271380970011</c:v>
                </c:pt>
                <c:pt idx="33">
                  <c:v>0.283314669652855</c:v>
                </c:pt>
                <c:pt idx="34">
                  <c:v>0.403162055335968</c:v>
                </c:pt>
                <c:pt idx="35">
                  <c:v>0.334320621991854</c:v>
                </c:pt>
                <c:pt idx="36">
                  <c:v>0.327843137254901</c:v>
                </c:pt>
                <c:pt idx="37">
                  <c:v>0.364477335800185</c:v>
                </c:pt>
                <c:pt idx="38">
                  <c:v>0.295628415300546</c:v>
                </c:pt>
                <c:pt idx="39">
                  <c:v>0.334774774774774</c:v>
                </c:pt>
                <c:pt idx="40">
                  <c:v>0.348334307422559</c:v>
                </c:pt>
                <c:pt idx="41">
                  <c:v>0.280126849894291</c:v>
                </c:pt>
                <c:pt idx="42">
                  <c:v>0.291909042834479</c:v>
                </c:pt>
                <c:pt idx="43">
                  <c:v>0.399129172714078</c:v>
                </c:pt>
                <c:pt idx="44">
                  <c:v>0.342207792207792</c:v>
                </c:pt>
                <c:pt idx="45">
                  <c:v>0.344711538461538</c:v>
                </c:pt>
                <c:pt idx="46">
                  <c:v>0.311171415649027</c:v>
                </c:pt>
                <c:pt idx="47">
                  <c:v>0.38095238095238</c:v>
                </c:pt>
                <c:pt idx="48">
                  <c:v>0.326291079812206</c:v>
                </c:pt>
                <c:pt idx="49">
                  <c:v>0.330601092896174</c:v>
                </c:pt>
                <c:pt idx="50">
                  <c:v>0.346037507562008</c:v>
                </c:pt>
                <c:pt idx="51">
                  <c:v>0.353598881900768</c:v>
                </c:pt>
                <c:pt idx="52">
                  <c:v>0.36078431372549</c:v>
                </c:pt>
                <c:pt idx="53">
                  <c:v>0.27909604519774</c:v>
                </c:pt>
                <c:pt idx="54">
                  <c:v>0.288827838827838</c:v>
                </c:pt>
                <c:pt idx="55">
                  <c:v>0.391534391534391</c:v>
                </c:pt>
                <c:pt idx="56">
                  <c:v>0.397897897897897</c:v>
                </c:pt>
                <c:pt idx="57">
                  <c:v>0.278061224489795</c:v>
                </c:pt>
                <c:pt idx="58">
                  <c:v>0.271380471380471</c:v>
                </c:pt>
                <c:pt idx="59">
                  <c:v>0.328205128205128</c:v>
                </c:pt>
                <c:pt idx="60">
                  <c:v>0.3175983436853</c:v>
                </c:pt>
                <c:pt idx="61">
                  <c:v>0.322404371584699</c:v>
                </c:pt>
                <c:pt idx="62">
                  <c:v>0.361861861861861</c:v>
                </c:pt>
                <c:pt idx="63">
                  <c:v>0.288135593220339</c:v>
                </c:pt>
                <c:pt idx="64">
                  <c:v>0.333333333333333</c:v>
                </c:pt>
                <c:pt idx="65">
                  <c:v>0.30684811237928</c:v>
                </c:pt>
                <c:pt idx="66">
                  <c:v>0.40340909090909</c:v>
                </c:pt>
                <c:pt idx="67">
                  <c:v>0.36077705827937</c:v>
                </c:pt>
                <c:pt idx="68">
                  <c:v>0.435960591133004</c:v>
                </c:pt>
                <c:pt idx="69">
                  <c:v>0.33474352194606</c:v>
                </c:pt>
                <c:pt idx="70">
                  <c:v>0.360815602836879</c:v>
                </c:pt>
                <c:pt idx="71">
                  <c:v>0.368983957219251</c:v>
                </c:pt>
                <c:pt idx="72">
                  <c:v>0.324561403508771</c:v>
                </c:pt>
                <c:pt idx="73">
                  <c:v>0.382250174703004</c:v>
                </c:pt>
                <c:pt idx="74">
                  <c:v>0.34313725490196</c:v>
                </c:pt>
                <c:pt idx="75">
                  <c:v>0.325490196078431</c:v>
                </c:pt>
                <c:pt idx="76">
                  <c:v>0.303333333333333</c:v>
                </c:pt>
                <c:pt idx="77">
                  <c:v>0.51578947368421</c:v>
                </c:pt>
                <c:pt idx="78">
                  <c:v>0.337445573294629</c:v>
                </c:pt>
                <c:pt idx="79">
                  <c:v>0.343551797040169</c:v>
                </c:pt>
                <c:pt idx="80">
                  <c:v>0.430830039525691</c:v>
                </c:pt>
                <c:pt idx="81">
                  <c:v>0.35118525021949</c:v>
                </c:pt>
                <c:pt idx="82">
                  <c:v>0.324369747899159</c:v>
                </c:pt>
                <c:pt idx="83">
                  <c:v>0.441595441595441</c:v>
                </c:pt>
                <c:pt idx="84">
                  <c:v>0.353968253968254</c:v>
                </c:pt>
                <c:pt idx="85">
                  <c:v>0.333879781420765</c:v>
                </c:pt>
                <c:pt idx="86">
                  <c:v>0.388135593220338</c:v>
                </c:pt>
                <c:pt idx="87">
                  <c:v>0.361823361823361</c:v>
                </c:pt>
                <c:pt idx="88">
                  <c:v>0.417171717171717</c:v>
                </c:pt>
                <c:pt idx="89">
                  <c:v>0.375494071146245</c:v>
                </c:pt>
                <c:pt idx="90">
                  <c:v>0.321453529000698</c:v>
                </c:pt>
                <c:pt idx="91">
                  <c:v>0.40313725490196</c:v>
                </c:pt>
                <c:pt idx="92">
                  <c:v>0.344238975817923</c:v>
                </c:pt>
                <c:pt idx="93">
                  <c:v>0.366386554621848</c:v>
                </c:pt>
                <c:pt idx="94">
                  <c:v>0.308333333333333</c:v>
                </c:pt>
                <c:pt idx="95">
                  <c:v>0.378205128205128</c:v>
                </c:pt>
                <c:pt idx="96">
                  <c:v>0.411764705882352</c:v>
                </c:pt>
                <c:pt idx="97">
                  <c:v>0.349376114081996</c:v>
                </c:pt>
                <c:pt idx="98">
                  <c:v>0.361344537815126</c:v>
                </c:pt>
                <c:pt idx="99">
                  <c:v>0.374455732946298</c:v>
                </c:pt>
                <c:pt idx="100">
                  <c:v>0.41025641025641</c:v>
                </c:pt>
                <c:pt idx="101">
                  <c:v>0.358441558441558</c:v>
                </c:pt>
                <c:pt idx="102">
                  <c:v>0.844444444444444</c:v>
                </c:pt>
                <c:pt idx="103">
                  <c:v>0.333333333333333</c:v>
                </c:pt>
                <c:pt idx="104">
                  <c:v>0.388405797101449</c:v>
                </c:pt>
                <c:pt idx="105">
                  <c:v>0.347780126849894</c:v>
                </c:pt>
                <c:pt idx="106">
                  <c:v>0.345997286295793</c:v>
                </c:pt>
                <c:pt idx="107">
                  <c:v>0.350175438596491</c:v>
                </c:pt>
                <c:pt idx="108">
                  <c:v>0.360451977401129</c:v>
                </c:pt>
                <c:pt idx="109">
                  <c:v>0.276487663280116</c:v>
                </c:pt>
                <c:pt idx="110">
                  <c:v>0.346088435374149</c:v>
                </c:pt>
                <c:pt idx="111">
                  <c:v>0.408163265306122</c:v>
                </c:pt>
                <c:pt idx="112">
                  <c:v>0.323467230443974</c:v>
                </c:pt>
                <c:pt idx="113">
                  <c:v>0.346206425153793</c:v>
                </c:pt>
                <c:pt idx="114">
                  <c:v>0.310382513661202</c:v>
                </c:pt>
                <c:pt idx="115">
                  <c:v>0.32463768115942</c:v>
                </c:pt>
                <c:pt idx="116">
                  <c:v>0.439946018893387</c:v>
                </c:pt>
                <c:pt idx="117">
                  <c:v>0.365750528541226</c:v>
                </c:pt>
                <c:pt idx="118">
                  <c:v>0.389705882352941</c:v>
                </c:pt>
                <c:pt idx="119">
                  <c:v>0.353410740203193</c:v>
                </c:pt>
                <c:pt idx="120">
                  <c:v>0.358288770053475</c:v>
                </c:pt>
                <c:pt idx="121">
                  <c:v>0.364693446088794</c:v>
                </c:pt>
                <c:pt idx="122">
                  <c:v>0.323583857830433</c:v>
                </c:pt>
                <c:pt idx="123">
                  <c:v>0.396753246753246</c:v>
                </c:pt>
                <c:pt idx="124">
                  <c:v>0.302403846153846</c:v>
                </c:pt>
                <c:pt idx="125">
                  <c:v>0.306966618287373</c:v>
                </c:pt>
                <c:pt idx="126">
                  <c:v>0.833333333333333</c:v>
                </c:pt>
                <c:pt idx="127">
                  <c:v>0.345890410958904</c:v>
                </c:pt>
                <c:pt idx="128">
                  <c:v>0.273417721518987</c:v>
                </c:pt>
                <c:pt idx="129">
                  <c:v>0.307130584192439</c:v>
                </c:pt>
                <c:pt idx="130">
                  <c:v>0.352832284339133</c:v>
                </c:pt>
                <c:pt idx="131">
                  <c:v>0.317901234567901</c:v>
                </c:pt>
                <c:pt idx="132">
                  <c:v>0.296216216216216</c:v>
                </c:pt>
                <c:pt idx="133">
                  <c:v>0.263390663390663</c:v>
                </c:pt>
                <c:pt idx="134">
                  <c:v>0.338039215686274</c:v>
                </c:pt>
                <c:pt idx="135">
                  <c:v>0.309859154929577</c:v>
                </c:pt>
                <c:pt idx="136">
                  <c:v>0.367816091954023</c:v>
                </c:pt>
                <c:pt idx="137">
                  <c:v>0.395402298850574</c:v>
                </c:pt>
                <c:pt idx="138">
                  <c:v>0.399629972247918</c:v>
                </c:pt>
                <c:pt idx="139">
                  <c:v>0.450592885375494</c:v>
                </c:pt>
                <c:pt idx="140">
                  <c:v>0.412698412698412</c:v>
                </c:pt>
                <c:pt idx="141">
                  <c:v>0.404411764705882</c:v>
                </c:pt>
                <c:pt idx="142">
                  <c:v>0.428118393234672</c:v>
                </c:pt>
                <c:pt idx="143">
                  <c:v>0.449230769230769</c:v>
                </c:pt>
                <c:pt idx="144">
                  <c:v>0.414285714285714</c:v>
                </c:pt>
                <c:pt idx="145">
                  <c:v>0.433333333333333</c:v>
                </c:pt>
                <c:pt idx="146">
                  <c:v>0.494505494505494</c:v>
                </c:pt>
                <c:pt idx="147">
                  <c:v>0.505263157894736</c:v>
                </c:pt>
                <c:pt idx="148">
                  <c:v>0.401595744680851</c:v>
                </c:pt>
                <c:pt idx="149">
                  <c:v>0.331400966183574</c:v>
                </c:pt>
                <c:pt idx="150">
                  <c:v>0.351851851851851</c:v>
                </c:pt>
                <c:pt idx="151">
                  <c:v>0.344202898550724</c:v>
                </c:pt>
                <c:pt idx="152">
                  <c:v>0.338731443994601</c:v>
                </c:pt>
                <c:pt idx="153">
                  <c:v>0.341437632135306</c:v>
                </c:pt>
                <c:pt idx="154">
                  <c:v>0.371660859465737</c:v>
                </c:pt>
                <c:pt idx="155">
                  <c:v>0.452898550724637</c:v>
                </c:pt>
                <c:pt idx="156">
                  <c:v>0.341414141414141</c:v>
                </c:pt>
                <c:pt idx="157">
                  <c:v>0.8</c:v>
                </c:pt>
                <c:pt idx="158">
                  <c:v>0.41</c:v>
                </c:pt>
                <c:pt idx="159">
                  <c:v>0.328399629972247</c:v>
                </c:pt>
                <c:pt idx="160">
                  <c:v>0.324947589098532</c:v>
                </c:pt>
                <c:pt idx="161">
                  <c:v>0.330827067669172</c:v>
                </c:pt>
                <c:pt idx="162">
                  <c:v>0.337837837837837</c:v>
                </c:pt>
                <c:pt idx="163">
                  <c:v>0.392045454545454</c:v>
                </c:pt>
                <c:pt idx="164">
                  <c:v>0.394179894179894</c:v>
                </c:pt>
                <c:pt idx="165">
                  <c:v>0.292966684294024</c:v>
                </c:pt>
                <c:pt idx="166">
                  <c:v>0.44758064516129</c:v>
                </c:pt>
                <c:pt idx="167">
                  <c:v>0.314873417721519</c:v>
                </c:pt>
                <c:pt idx="168">
                  <c:v>0.336349924585218</c:v>
                </c:pt>
                <c:pt idx="169">
                  <c:v>0.523333333333333</c:v>
                </c:pt>
                <c:pt idx="170">
                  <c:v>0.298461538461538</c:v>
                </c:pt>
                <c:pt idx="171">
                  <c:v>0.323366555924695</c:v>
                </c:pt>
                <c:pt idx="172">
                  <c:v>0.380986937590711</c:v>
                </c:pt>
                <c:pt idx="173">
                  <c:v>0.333333333333333</c:v>
                </c:pt>
                <c:pt idx="174">
                  <c:v>0.341176470588235</c:v>
                </c:pt>
                <c:pt idx="175">
                  <c:v>0.320025965595585</c:v>
                </c:pt>
                <c:pt idx="176">
                  <c:v>#N/A</c:v>
                </c:pt>
                <c:pt idx="177">
                  <c:v>1.0</c:v>
                </c:pt>
                <c:pt idx="178">
                  <c:v>1.0</c:v>
                </c:pt>
                <c:pt idx="179">
                  <c:v>0.296442687747035</c:v>
                </c:pt>
                <c:pt idx="180">
                  <c:v>0.333333333333333</c:v>
                </c:pt>
                <c:pt idx="181">
                  <c:v>0.391463414634146</c:v>
                </c:pt>
                <c:pt idx="182">
                  <c:v>0.607843137254901</c:v>
                </c:pt>
                <c:pt idx="183">
                  <c:v>0.270673076923076</c:v>
                </c:pt>
                <c:pt idx="184">
                  <c:v>0.353846153846153</c:v>
                </c:pt>
                <c:pt idx="185">
                  <c:v>0.293691389599318</c:v>
                </c:pt>
                <c:pt idx="186">
                  <c:v>0.361290322580645</c:v>
                </c:pt>
                <c:pt idx="187">
                  <c:v>0.407111756168359</c:v>
                </c:pt>
                <c:pt idx="188">
                  <c:v>0.356236786469344</c:v>
                </c:pt>
                <c:pt idx="189">
                  <c:v>0.39090909090909</c:v>
                </c:pt>
                <c:pt idx="190">
                  <c:v>0.379879879879879</c:v>
                </c:pt>
                <c:pt idx="191">
                  <c:v>0.393145161290322</c:v>
                </c:pt>
                <c:pt idx="192">
                  <c:v>0.378947368421052</c:v>
                </c:pt>
                <c:pt idx="193">
                  <c:v>0.29047619047619</c:v>
                </c:pt>
                <c:pt idx="194">
                  <c:v>0.490118577075098</c:v>
                </c:pt>
                <c:pt idx="195">
                  <c:v>0.31060606060606</c:v>
                </c:pt>
                <c:pt idx="196">
                  <c:v>0.416666666666666</c:v>
                </c:pt>
                <c:pt idx="197">
                  <c:v>0.31081081081081</c:v>
                </c:pt>
                <c:pt idx="198">
                  <c:v>0.330014224751066</c:v>
                </c:pt>
                <c:pt idx="199">
                  <c:v>0.300768882858435</c:v>
                </c:pt>
                <c:pt idx="200">
                  <c:v>0.316346153846153</c:v>
                </c:pt>
                <c:pt idx="201">
                  <c:v>0.340463458110516</c:v>
                </c:pt>
                <c:pt idx="202">
                  <c:v>0.339784946236559</c:v>
                </c:pt>
                <c:pt idx="203">
                  <c:v>0.302642796248934</c:v>
                </c:pt>
                <c:pt idx="204">
                  <c:v>0.509090909090909</c:v>
                </c:pt>
                <c:pt idx="205">
                  <c:v>0.436559139784946</c:v>
                </c:pt>
                <c:pt idx="206">
                  <c:v>0.324524312896405</c:v>
                </c:pt>
                <c:pt idx="207">
                  <c:v>0.465608465608465</c:v>
                </c:pt>
                <c:pt idx="208">
                  <c:v>0.0</c:v>
                </c:pt>
                <c:pt idx="209">
                  <c:v>0.340442655935613</c:v>
                </c:pt>
                <c:pt idx="210">
                  <c:v>0.391120507399577</c:v>
                </c:pt>
                <c:pt idx="211">
                  <c:v>0.290196078431372</c:v>
                </c:pt>
                <c:pt idx="212">
                  <c:v>0.345673076923076</c:v>
                </c:pt>
                <c:pt idx="213">
                  <c:v>0.369318181818181</c:v>
                </c:pt>
                <c:pt idx="214">
                  <c:v>0.281746031746031</c:v>
                </c:pt>
                <c:pt idx="215">
                  <c:v>0.337373737373737</c:v>
                </c:pt>
                <c:pt idx="216">
                  <c:v>0.368421052631578</c:v>
                </c:pt>
              </c:numCache>
            </c:numRef>
          </c:val>
        </c:ser>
        <c:ser>
          <c:idx val="4"/>
          <c:order val="4"/>
          <c:tx>
            <c:strRef>
              <c:f>plot!$Z$1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plot!$U$2:$U$218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plot!$Z$2:$Z$218</c:f>
              <c:numCache>
                <c:formatCode>General</c:formatCode>
                <c:ptCount val="217"/>
                <c:pt idx="0">
                  <c:v>0.431167016072676</c:v>
                </c:pt>
                <c:pt idx="1">
                  <c:v>0.344645550527903</c:v>
                </c:pt>
                <c:pt idx="2">
                  <c:v>0.335035750766087</c:v>
                </c:pt>
                <c:pt idx="3">
                  <c:v>0.350803633822501</c:v>
                </c:pt>
                <c:pt idx="4">
                  <c:v>0.332694938440492</c:v>
                </c:pt>
                <c:pt idx="5">
                  <c:v>0.477951635846372</c:v>
                </c:pt>
                <c:pt idx="6">
                  <c:v>0.339994122832794</c:v>
                </c:pt>
                <c:pt idx="7">
                  <c:v>0.365943945002644</c:v>
                </c:pt>
                <c:pt idx="8">
                  <c:v>0.325581395348837</c:v>
                </c:pt>
                <c:pt idx="9">
                  <c:v>0.395348837209302</c:v>
                </c:pt>
                <c:pt idx="10">
                  <c:v>0.326676907322068</c:v>
                </c:pt>
                <c:pt idx="11">
                  <c:v>0.317496229260935</c:v>
                </c:pt>
                <c:pt idx="12">
                  <c:v>0.300483091787439</c:v>
                </c:pt>
                <c:pt idx="13">
                  <c:v>0.391891891891891</c:v>
                </c:pt>
                <c:pt idx="14">
                  <c:v>0.294326241134751</c:v>
                </c:pt>
                <c:pt idx="15">
                  <c:v>0.303420523138833</c:v>
                </c:pt>
                <c:pt idx="16">
                  <c:v>0.388235294117647</c:v>
                </c:pt>
                <c:pt idx="17">
                  <c:v>0.407312925170068</c:v>
                </c:pt>
                <c:pt idx="18">
                  <c:v>0.351552795031055</c:v>
                </c:pt>
                <c:pt idx="19">
                  <c:v>0.407909604519774</c:v>
                </c:pt>
                <c:pt idx="20">
                  <c:v>0.395975855130784</c:v>
                </c:pt>
                <c:pt idx="21">
                  <c:v>0.390168970814132</c:v>
                </c:pt>
                <c:pt idx="22">
                  <c:v>0.326545723805997</c:v>
                </c:pt>
                <c:pt idx="23">
                  <c:v>0.386225266362252</c:v>
                </c:pt>
                <c:pt idx="24">
                  <c:v>0.321584158415841</c:v>
                </c:pt>
                <c:pt idx="25">
                  <c:v>0.38041958041958</c:v>
                </c:pt>
                <c:pt idx="26">
                  <c:v>0.389097744360902</c:v>
                </c:pt>
                <c:pt idx="27">
                  <c:v>0.35819209039548</c:v>
                </c:pt>
                <c:pt idx="28">
                  <c:v>0.353107344632768</c:v>
                </c:pt>
                <c:pt idx="29">
                  <c:v>0.316905005107252</c:v>
                </c:pt>
                <c:pt idx="30">
                  <c:v>0.289892632358385</c:v>
                </c:pt>
                <c:pt idx="31">
                  <c:v>0.31010101010101</c:v>
                </c:pt>
                <c:pt idx="32">
                  <c:v>0.384483937115516</c:v>
                </c:pt>
                <c:pt idx="33">
                  <c:v>0.300094816687737</c:v>
                </c:pt>
                <c:pt idx="34">
                  <c:v>0.393939393939393</c:v>
                </c:pt>
                <c:pt idx="35">
                  <c:v>0.371584699453551</c:v>
                </c:pt>
                <c:pt idx="36">
                  <c:v>0.319139596136962</c:v>
                </c:pt>
                <c:pt idx="37">
                  <c:v>0.393617021276595</c:v>
                </c:pt>
                <c:pt idx="38">
                  <c:v>0.307692307692307</c:v>
                </c:pt>
                <c:pt idx="39">
                  <c:v>0.369685167153521</c:v>
                </c:pt>
                <c:pt idx="40">
                  <c:v>0.369175627240143</c:v>
                </c:pt>
                <c:pt idx="41">
                  <c:v>0.306410256410256</c:v>
                </c:pt>
                <c:pt idx="42">
                  <c:v>0.300898995240613</c:v>
                </c:pt>
                <c:pt idx="43">
                  <c:v>0.408627450980392</c:v>
                </c:pt>
                <c:pt idx="44">
                  <c:v>0.339382940108892</c:v>
                </c:pt>
                <c:pt idx="45">
                  <c:v>0.366110623353819</c:v>
                </c:pt>
                <c:pt idx="46">
                  <c:v>0.336259877085162</c:v>
                </c:pt>
                <c:pt idx="47">
                  <c:v>0.394241417497231</c:v>
                </c:pt>
                <c:pt idx="48">
                  <c:v>0.349561830574488</c:v>
                </c:pt>
                <c:pt idx="49">
                  <c:v>0.330200501253132</c:v>
                </c:pt>
                <c:pt idx="50">
                  <c:v>0.35625</c:v>
                </c:pt>
                <c:pt idx="51">
                  <c:v>0.37431693989071</c:v>
                </c:pt>
                <c:pt idx="52">
                  <c:v>0.405084745762711</c:v>
                </c:pt>
                <c:pt idx="53">
                  <c:v>0.27547363031234</c:v>
                </c:pt>
                <c:pt idx="54">
                  <c:v>0.30054945054945</c:v>
                </c:pt>
                <c:pt idx="55">
                  <c:v>0.354679802955665</c:v>
                </c:pt>
                <c:pt idx="56">
                  <c:v>0.409909909909909</c:v>
                </c:pt>
                <c:pt idx="57">
                  <c:v>0.299396681749622</c:v>
                </c:pt>
                <c:pt idx="58">
                  <c:v>0.278787878787878</c:v>
                </c:pt>
                <c:pt idx="59">
                  <c:v>0.361057692307692</c:v>
                </c:pt>
                <c:pt idx="60">
                  <c:v>0.317732115677321</c:v>
                </c:pt>
                <c:pt idx="61">
                  <c:v>0.329508196721311</c:v>
                </c:pt>
                <c:pt idx="62">
                  <c:v>0.360465116279069</c:v>
                </c:pt>
                <c:pt idx="63">
                  <c:v>0.297134238310708</c:v>
                </c:pt>
                <c:pt idx="64">
                  <c:v>0.345479082321187</c:v>
                </c:pt>
                <c:pt idx="65">
                  <c:v>0.320932539682539</c:v>
                </c:pt>
                <c:pt idx="66">
                  <c:v>0.442067736185383</c:v>
                </c:pt>
                <c:pt idx="67">
                  <c:v>0.385885885885885</c:v>
                </c:pt>
                <c:pt idx="68">
                  <c:v>0.444444444444444</c:v>
                </c:pt>
                <c:pt idx="69">
                  <c:v>0.348557692307692</c:v>
                </c:pt>
                <c:pt idx="70">
                  <c:v>0.396862745098039</c:v>
                </c:pt>
                <c:pt idx="71">
                  <c:v>0.421182266009852</c:v>
                </c:pt>
                <c:pt idx="72">
                  <c:v>0.320921985815602</c:v>
                </c:pt>
                <c:pt idx="73">
                  <c:v>0.378756114605171</c:v>
                </c:pt>
                <c:pt idx="74">
                  <c:v>0.359183673469387</c:v>
                </c:pt>
                <c:pt idx="75">
                  <c:v>0.33078231292517</c:v>
                </c:pt>
                <c:pt idx="76">
                  <c:v>0.304093567251461</c:v>
                </c:pt>
                <c:pt idx="77">
                  <c:v>0.484210526315789</c:v>
                </c:pt>
                <c:pt idx="78">
                  <c:v>0.356711915535444</c:v>
                </c:pt>
                <c:pt idx="79">
                  <c:v>0.306553911205073</c:v>
                </c:pt>
                <c:pt idx="80">
                  <c:v>0.398268398268398</c:v>
                </c:pt>
                <c:pt idx="81">
                  <c:v>0.362745098039215</c:v>
                </c:pt>
                <c:pt idx="82">
                  <c:v>0.366366366366366</c:v>
                </c:pt>
                <c:pt idx="83">
                  <c:v>0.466666666666666</c:v>
                </c:pt>
                <c:pt idx="84">
                  <c:v>0.35</c:v>
                </c:pt>
                <c:pt idx="85">
                  <c:v>0.333722969023962</c:v>
                </c:pt>
                <c:pt idx="86">
                  <c:v>0.407459207459207</c:v>
                </c:pt>
                <c:pt idx="87">
                  <c:v>0.376068376068376</c:v>
                </c:pt>
                <c:pt idx="88">
                  <c:v>0.429175475687103</c:v>
                </c:pt>
                <c:pt idx="89">
                  <c:v>0.38095238095238</c:v>
                </c:pt>
                <c:pt idx="90">
                  <c:v>0.344107744107744</c:v>
                </c:pt>
                <c:pt idx="91">
                  <c:v>0.390648567119155</c:v>
                </c:pt>
                <c:pt idx="92">
                  <c:v>0.420819490586932</c:v>
                </c:pt>
                <c:pt idx="93">
                  <c:v>0.391025641025641</c:v>
                </c:pt>
                <c:pt idx="94">
                  <c:v>0.373684210526315</c:v>
                </c:pt>
                <c:pt idx="95">
                  <c:v>0.427409988385598</c:v>
                </c:pt>
                <c:pt idx="96">
                  <c:v>0.481481481481481</c:v>
                </c:pt>
                <c:pt idx="97">
                  <c:v>0.385507246376811</c:v>
                </c:pt>
                <c:pt idx="98">
                  <c:v>0.379032258064516</c:v>
                </c:pt>
                <c:pt idx="99">
                  <c:v>0.386938775510204</c:v>
                </c:pt>
                <c:pt idx="100">
                  <c:v>0.45045045045045</c:v>
                </c:pt>
                <c:pt idx="101">
                  <c:v>0.382205513784461</c:v>
                </c:pt>
                <c:pt idx="102">
                  <c:v>0.861111111111111</c:v>
                </c:pt>
                <c:pt idx="103">
                  <c:v>0.381766381766381</c:v>
                </c:pt>
                <c:pt idx="104">
                  <c:v>0.408536585365853</c:v>
                </c:pt>
                <c:pt idx="105">
                  <c:v>0.369375907111756</c:v>
                </c:pt>
                <c:pt idx="106">
                  <c:v>0.373876255949233</c:v>
                </c:pt>
                <c:pt idx="107">
                  <c:v>0.357911392405063</c:v>
                </c:pt>
                <c:pt idx="108">
                  <c:v>0.352941176470588</c:v>
                </c:pt>
                <c:pt idx="109">
                  <c:v>0.305515239477503</c:v>
                </c:pt>
                <c:pt idx="110">
                  <c:v>0.355496453900709</c:v>
                </c:pt>
                <c:pt idx="111">
                  <c:v>0.448627450980392</c:v>
                </c:pt>
                <c:pt idx="112">
                  <c:v>0.339607843137254</c:v>
                </c:pt>
                <c:pt idx="113">
                  <c:v>0.382603585071995</c:v>
                </c:pt>
                <c:pt idx="114">
                  <c:v>0.345673076923076</c:v>
                </c:pt>
                <c:pt idx="115">
                  <c:v>0.355400696864111</c:v>
                </c:pt>
                <c:pt idx="116">
                  <c:v>0.431122448979591</c:v>
                </c:pt>
                <c:pt idx="117">
                  <c:v>0.429019607843137</c:v>
                </c:pt>
                <c:pt idx="118">
                  <c:v>0.411764705882352</c:v>
                </c:pt>
                <c:pt idx="119">
                  <c:v>0.384346610761705</c:v>
                </c:pt>
                <c:pt idx="120">
                  <c:v>0.42</c:v>
                </c:pt>
                <c:pt idx="121">
                  <c:v>0.400510204081632</c:v>
                </c:pt>
                <c:pt idx="122">
                  <c:v>0.346202531645569</c:v>
                </c:pt>
                <c:pt idx="123">
                  <c:v>0.439024390243902</c:v>
                </c:pt>
                <c:pt idx="124">
                  <c:v>0.325140809011776</c:v>
                </c:pt>
                <c:pt idx="125">
                  <c:v>0.323529411764705</c:v>
                </c:pt>
                <c:pt idx="126">
                  <c:v>0.854545454545454</c:v>
                </c:pt>
                <c:pt idx="127">
                  <c:v>0.344936708860759</c:v>
                </c:pt>
                <c:pt idx="128">
                  <c:v>0.288607594936708</c:v>
                </c:pt>
                <c:pt idx="129">
                  <c:v>0.318815023805325</c:v>
                </c:pt>
                <c:pt idx="130">
                  <c:v>0.385864793678665</c:v>
                </c:pt>
                <c:pt idx="131">
                  <c:v>0.320532915360501</c:v>
                </c:pt>
                <c:pt idx="132">
                  <c:v>0.321739130434782</c:v>
                </c:pt>
                <c:pt idx="133">
                  <c:v>0.277209546289011</c:v>
                </c:pt>
                <c:pt idx="134">
                  <c:v>0.353535353535353</c:v>
                </c:pt>
                <c:pt idx="135">
                  <c:v>0.317429406037001</c:v>
                </c:pt>
                <c:pt idx="136">
                  <c:v>0.365867913500876</c:v>
                </c:pt>
                <c:pt idx="137">
                  <c:v>0.443333333333333</c:v>
                </c:pt>
                <c:pt idx="138">
                  <c:v>0.392911010558069</c:v>
                </c:pt>
                <c:pt idx="139">
                  <c:v>0.476190476190476</c:v>
                </c:pt>
                <c:pt idx="140">
                  <c:v>0.41025641025641</c:v>
                </c:pt>
                <c:pt idx="141">
                  <c:v>0.433333333333333</c:v>
                </c:pt>
                <c:pt idx="142">
                  <c:v>0.452431289640592</c:v>
                </c:pt>
                <c:pt idx="143">
                  <c:v>0.432748538011695</c:v>
                </c:pt>
                <c:pt idx="144">
                  <c:v>0.433862433862433</c:v>
                </c:pt>
                <c:pt idx="145">
                  <c:v>0.433333333333333</c:v>
                </c:pt>
                <c:pt idx="146">
                  <c:v>0.472527472527472</c:v>
                </c:pt>
                <c:pt idx="147">
                  <c:v>0.565217391304347</c:v>
                </c:pt>
                <c:pt idx="148">
                  <c:v>0.397959183673469</c:v>
                </c:pt>
                <c:pt idx="149">
                  <c:v>0.356151711378353</c:v>
                </c:pt>
                <c:pt idx="150">
                  <c:v>0.404761904761904</c:v>
                </c:pt>
                <c:pt idx="151">
                  <c:v>0.369230769230769</c:v>
                </c:pt>
                <c:pt idx="152">
                  <c:v>0.360323886639676</c:v>
                </c:pt>
                <c:pt idx="153">
                  <c:v>0.332171893147502</c:v>
                </c:pt>
                <c:pt idx="154">
                  <c:v>0.343251088534107</c:v>
                </c:pt>
                <c:pt idx="155">
                  <c:v>0.507246376811594</c:v>
                </c:pt>
                <c:pt idx="156">
                  <c:v>0.35437430786268</c:v>
                </c:pt>
                <c:pt idx="157">
                  <c:v>0.805555555555555</c:v>
                </c:pt>
                <c:pt idx="158">
                  <c:v>0.383399209486166</c:v>
                </c:pt>
                <c:pt idx="159">
                  <c:v>0.332367149758454</c:v>
                </c:pt>
                <c:pt idx="160">
                  <c:v>0.322206095791001</c:v>
                </c:pt>
                <c:pt idx="161">
                  <c:v>0.335801554979637</c:v>
                </c:pt>
                <c:pt idx="162">
                  <c:v>0.349579831932773</c:v>
                </c:pt>
                <c:pt idx="163">
                  <c:v>0.426470588235294</c:v>
                </c:pt>
                <c:pt idx="164">
                  <c:v>0.367816091954023</c:v>
                </c:pt>
                <c:pt idx="165">
                  <c:v>0.332099222510181</c:v>
                </c:pt>
                <c:pt idx="166">
                  <c:v>0.43560606060606</c:v>
                </c:pt>
                <c:pt idx="167">
                  <c:v>0.340396445659603</c:v>
                </c:pt>
                <c:pt idx="168">
                  <c:v>0.370612244897959</c:v>
                </c:pt>
                <c:pt idx="169">
                  <c:v>0.56159420289855</c:v>
                </c:pt>
                <c:pt idx="170">
                  <c:v>0.362433862433862</c:v>
                </c:pt>
                <c:pt idx="171">
                  <c:v>0.333333333333333</c:v>
                </c:pt>
                <c:pt idx="172">
                  <c:v>0.394285714285714</c:v>
                </c:pt>
                <c:pt idx="173">
                  <c:v>0.349676225716928</c:v>
                </c:pt>
                <c:pt idx="174">
                  <c:v>0.339031339031339</c:v>
                </c:pt>
                <c:pt idx="175">
                  <c:v>0.343670886075949</c:v>
                </c:pt>
                <c:pt idx="176">
                  <c:v>#N/A</c:v>
                </c:pt>
                <c:pt idx="177">
                  <c:v>0.0</c:v>
                </c:pt>
                <c:pt idx="178">
                  <c:v>1.0</c:v>
                </c:pt>
                <c:pt idx="179">
                  <c:v>0.346320346320346</c:v>
                </c:pt>
                <c:pt idx="180">
                  <c:v>0.333333333333333</c:v>
                </c:pt>
                <c:pt idx="181">
                  <c:v>0.403805496828752</c:v>
                </c:pt>
                <c:pt idx="182">
                  <c:v>0.607843137254901</c:v>
                </c:pt>
                <c:pt idx="183">
                  <c:v>0.284460052677787</c:v>
                </c:pt>
                <c:pt idx="184">
                  <c:v>0.33048433048433</c:v>
                </c:pt>
                <c:pt idx="185">
                  <c:v>0.302185792349726</c:v>
                </c:pt>
                <c:pt idx="186">
                  <c:v>0.415019762845849</c:v>
                </c:pt>
                <c:pt idx="187">
                  <c:v>0.420222092343658</c:v>
                </c:pt>
                <c:pt idx="188">
                  <c:v>0.424501424501424</c:v>
                </c:pt>
                <c:pt idx="189">
                  <c:v>0.361632653061224</c:v>
                </c:pt>
                <c:pt idx="190">
                  <c:v>0.402564102564102</c:v>
                </c:pt>
                <c:pt idx="191">
                  <c:v>0.375641025641025</c:v>
                </c:pt>
                <c:pt idx="192">
                  <c:v>0.339181286549707</c:v>
                </c:pt>
                <c:pt idx="193">
                  <c:v>0.279487179487179</c:v>
                </c:pt>
                <c:pt idx="194">
                  <c:v>0.483333333333333</c:v>
                </c:pt>
                <c:pt idx="195">
                  <c:v>0.328828828828828</c:v>
                </c:pt>
                <c:pt idx="196">
                  <c:v>0.402173913043478</c:v>
                </c:pt>
                <c:pt idx="197">
                  <c:v>0.363363363363363</c:v>
                </c:pt>
                <c:pt idx="198">
                  <c:v>0.384873949579831</c:v>
                </c:pt>
                <c:pt idx="199">
                  <c:v>0.29438596491228</c:v>
                </c:pt>
                <c:pt idx="200">
                  <c:v>0.300603621730382</c:v>
                </c:pt>
                <c:pt idx="201">
                  <c:v>0.34453781512605</c:v>
                </c:pt>
                <c:pt idx="202">
                  <c:v>0.356060606060606</c:v>
                </c:pt>
                <c:pt idx="203">
                  <c:v>0.312554872695346</c:v>
                </c:pt>
                <c:pt idx="204">
                  <c:v>0.509090909090909</c:v>
                </c:pt>
                <c:pt idx="205">
                  <c:v>0.418894830659536</c:v>
                </c:pt>
                <c:pt idx="206">
                  <c:v>0.335365853658536</c:v>
                </c:pt>
                <c:pt idx="207">
                  <c:v>0.523076923076923</c:v>
                </c:pt>
                <c:pt idx="208">
                  <c:v>0.0</c:v>
                </c:pt>
                <c:pt idx="209">
                  <c:v>0.359937402190923</c:v>
                </c:pt>
                <c:pt idx="210">
                  <c:v>0.4</c:v>
                </c:pt>
                <c:pt idx="211">
                  <c:v>0.308080808080808</c:v>
                </c:pt>
                <c:pt idx="212">
                  <c:v>0.348918760958503</c:v>
                </c:pt>
                <c:pt idx="213">
                  <c:v>0.337121212121212</c:v>
                </c:pt>
                <c:pt idx="214">
                  <c:v>0.314754098360655</c:v>
                </c:pt>
                <c:pt idx="215">
                  <c:v>0.358585858585858</c:v>
                </c:pt>
                <c:pt idx="216">
                  <c:v>0.391812865497076</c:v>
                </c:pt>
              </c:numCache>
            </c:numRef>
          </c:val>
        </c:ser>
        <c:ser>
          <c:idx val="5"/>
          <c:order val="5"/>
          <c:tx>
            <c:strRef>
              <c:f>plot!$AA$1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plot!$U$2:$U$218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plot!$AA$2:$AA$218</c:f>
              <c:numCache>
                <c:formatCode>General</c:formatCode>
                <c:ptCount val="217"/>
                <c:pt idx="0">
                  <c:v>0.367252543940795</c:v>
                </c:pt>
                <c:pt idx="1">
                  <c:v>0.314465408805031</c:v>
                </c:pt>
                <c:pt idx="2">
                  <c:v>0.339660339660339</c:v>
                </c:pt>
                <c:pt idx="3">
                  <c:v>0.311513734658094</c:v>
                </c:pt>
                <c:pt idx="4">
                  <c:v>0.322105263157894</c:v>
                </c:pt>
                <c:pt idx="5">
                  <c:v>0.419047619047619</c:v>
                </c:pt>
                <c:pt idx="6">
                  <c:v>0.304746835443038</c:v>
                </c:pt>
                <c:pt idx="7">
                  <c:v>0.292162698412698</c:v>
                </c:pt>
                <c:pt idx="8">
                  <c:v>0.269102990033222</c:v>
                </c:pt>
                <c:pt idx="9">
                  <c:v>0.372340425531914</c:v>
                </c:pt>
                <c:pt idx="10">
                  <c:v>0.347435219460602</c:v>
                </c:pt>
                <c:pt idx="11">
                  <c:v>0.272163120567375</c:v>
                </c:pt>
                <c:pt idx="12">
                  <c:v>0.30188679245283</c:v>
                </c:pt>
                <c:pt idx="13">
                  <c:v>0.356060606060606</c:v>
                </c:pt>
                <c:pt idx="14">
                  <c:v>0.311836734693877</c:v>
                </c:pt>
                <c:pt idx="15">
                  <c:v>0.329749103942652</c:v>
                </c:pt>
                <c:pt idx="16">
                  <c:v>0.355111917725347</c:v>
                </c:pt>
                <c:pt idx="17">
                  <c:v>0.409427609427609</c:v>
                </c:pt>
                <c:pt idx="18">
                  <c:v>0.43097643097643</c:v>
                </c:pt>
                <c:pt idx="19">
                  <c:v>0.389140271493212</c:v>
                </c:pt>
                <c:pt idx="20">
                  <c:v>0.329237071172555</c:v>
                </c:pt>
                <c:pt idx="21">
                  <c:v>0.362289562289562</c:v>
                </c:pt>
                <c:pt idx="22">
                  <c:v>0.349019607843137</c:v>
                </c:pt>
                <c:pt idx="23">
                  <c:v>0.404255319148936</c:v>
                </c:pt>
                <c:pt idx="24">
                  <c:v>0.36118455843469</c:v>
                </c:pt>
                <c:pt idx="25">
                  <c:v>0.340117593848937</c:v>
                </c:pt>
                <c:pt idx="26">
                  <c:v>0.309397163120567</c:v>
                </c:pt>
                <c:pt idx="27">
                  <c:v>0.333959899749373</c:v>
                </c:pt>
                <c:pt idx="28">
                  <c:v>0.315604909409701</c:v>
                </c:pt>
                <c:pt idx="29">
                  <c:v>0.286126126126126</c:v>
                </c:pt>
                <c:pt idx="30">
                  <c:v>0.336326530612244</c:v>
                </c:pt>
                <c:pt idx="31">
                  <c:v>0.297584541062801</c:v>
                </c:pt>
                <c:pt idx="32">
                  <c:v>0.372695346795434</c:v>
                </c:pt>
                <c:pt idx="33">
                  <c:v>0.362599206349206</c:v>
                </c:pt>
                <c:pt idx="34">
                  <c:v>0.353333333333333</c:v>
                </c:pt>
                <c:pt idx="35">
                  <c:v>0.391604010025062</c:v>
                </c:pt>
                <c:pt idx="36">
                  <c:v>0.29496981891348</c:v>
                </c:pt>
                <c:pt idx="37">
                  <c:v>0.426742532005689</c:v>
                </c:pt>
                <c:pt idx="38">
                  <c:v>0.275331935709294</c:v>
                </c:pt>
                <c:pt idx="39">
                  <c:v>0.343434343434343</c:v>
                </c:pt>
                <c:pt idx="40">
                  <c:v>0.385560675883256</c:v>
                </c:pt>
                <c:pt idx="41">
                  <c:v>0.289855072463768</c:v>
                </c:pt>
                <c:pt idx="42">
                  <c:v>0.322278911564625</c:v>
                </c:pt>
                <c:pt idx="43">
                  <c:v>0.415654520917678</c:v>
                </c:pt>
                <c:pt idx="44">
                  <c:v>0.43015873015873</c:v>
                </c:pt>
                <c:pt idx="45">
                  <c:v>0.370192307692307</c:v>
                </c:pt>
                <c:pt idx="46">
                  <c:v>0.387179487179487</c:v>
                </c:pt>
                <c:pt idx="47">
                  <c:v>0.362126245847176</c:v>
                </c:pt>
                <c:pt idx="48">
                  <c:v>0.382750582750582</c:v>
                </c:pt>
                <c:pt idx="49">
                  <c:v>0.318996415770609</c:v>
                </c:pt>
                <c:pt idx="50">
                  <c:v>0.358592132505175</c:v>
                </c:pt>
                <c:pt idx="51">
                  <c:v>0.340579710144927</c:v>
                </c:pt>
                <c:pt idx="52">
                  <c:v>0.344416027280477</c:v>
                </c:pt>
                <c:pt idx="53">
                  <c:v>0.272536687631027</c:v>
                </c:pt>
                <c:pt idx="54">
                  <c:v>0.28712198436969</c:v>
                </c:pt>
                <c:pt idx="55">
                  <c:v>0.372043010752688</c:v>
                </c:pt>
                <c:pt idx="56">
                  <c:v>0.387314439946018</c:v>
                </c:pt>
                <c:pt idx="57">
                  <c:v>0.224791859389454</c:v>
                </c:pt>
                <c:pt idx="58">
                  <c:v>0.259557344064386</c:v>
                </c:pt>
                <c:pt idx="59">
                  <c:v>0.283018867924528</c:v>
                </c:pt>
                <c:pt idx="60">
                  <c:v>0.282919090428344</c:v>
                </c:pt>
                <c:pt idx="61">
                  <c:v>0.320218579234972</c:v>
                </c:pt>
                <c:pt idx="62">
                  <c:v>0.298412698412698</c:v>
                </c:pt>
                <c:pt idx="63">
                  <c:v>0.245673076923076</c:v>
                </c:pt>
                <c:pt idx="64">
                  <c:v>0.299595141700404</c:v>
                </c:pt>
                <c:pt idx="65">
                  <c:v>0.318996415770609</c:v>
                </c:pt>
                <c:pt idx="66">
                  <c:v>0.322448979591836</c:v>
                </c:pt>
                <c:pt idx="67">
                  <c:v>0.352941176470588</c:v>
                </c:pt>
                <c:pt idx="68">
                  <c:v>0.370114942528735</c:v>
                </c:pt>
                <c:pt idx="69">
                  <c:v>0.348694316436251</c:v>
                </c:pt>
                <c:pt idx="70">
                  <c:v>0.349924585218702</c:v>
                </c:pt>
                <c:pt idx="71">
                  <c:v>0.349206349206349</c:v>
                </c:pt>
                <c:pt idx="72">
                  <c:v>0.274745605920444</c:v>
                </c:pt>
                <c:pt idx="73">
                  <c:v>0.35204081632653</c:v>
                </c:pt>
                <c:pt idx="74">
                  <c:v>0.321044546850998</c:v>
                </c:pt>
                <c:pt idx="75">
                  <c:v>0.30920060331825</c:v>
                </c:pt>
                <c:pt idx="76">
                  <c:v>0.294117647058823</c:v>
                </c:pt>
                <c:pt idx="77">
                  <c:v>0.458333333333333</c:v>
                </c:pt>
                <c:pt idx="78">
                  <c:v>0.290816326530612</c:v>
                </c:pt>
                <c:pt idx="79">
                  <c:v>0.28695652173913</c:v>
                </c:pt>
                <c:pt idx="80">
                  <c:v>0.481884057971014</c:v>
                </c:pt>
                <c:pt idx="81">
                  <c:v>0.325465838509316</c:v>
                </c:pt>
                <c:pt idx="82">
                  <c:v>0.307881773399014</c:v>
                </c:pt>
                <c:pt idx="83">
                  <c:v>0.409356725146198</c:v>
                </c:pt>
                <c:pt idx="84">
                  <c:v>0.345345345345345</c:v>
                </c:pt>
                <c:pt idx="85">
                  <c:v>0.318407960199004</c:v>
                </c:pt>
                <c:pt idx="86">
                  <c:v>0.346153846153846</c:v>
                </c:pt>
                <c:pt idx="87">
                  <c:v>0.362433862433862</c:v>
                </c:pt>
                <c:pt idx="88">
                  <c:v>0.358288770053475</c:v>
                </c:pt>
                <c:pt idx="89">
                  <c:v>0.38095238095238</c:v>
                </c:pt>
                <c:pt idx="90">
                  <c:v>0.267399267399267</c:v>
                </c:pt>
                <c:pt idx="91">
                  <c:v>0.368024132730015</c:v>
                </c:pt>
                <c:pt idx="92">
                  <c:v>0.306349206349206</c:v>
                </c:pt>
                <c:pt idx="93">
                  <c:v>0.388257575757575</c:v>
                </c:pt>
                <c:pt idx="94">
                  <c:v>0.311111111111111</c:v>
                </c:pt>
                <c:pt idx="95">
                  <c:v>0.361344537815126</c:v>
                </c:pt>
                <c:pt idx="96">
                  <c:v>0.274509803921568</c:v>
                </c:pt>
                <c:pt idx="97">
                  <c:v>0.336134453781512</c:v>
                </c:pt>
                <c:pt idx="98">
                  <c:v>0.344086021505376</c:v>
                </c:pt>
                <c:pt idx="99">
                  <c:v>0.303571428571428</c:v>
                </c:pt>
                <c:pt idx="100">
                  <c:v>0.373015873015873</c:v>
                </c:pt>
                <c:pt idx="101">
                  <c:v>0.286585365853658</c:v>
                </c:pt>
                <c:pt idx="102">
                  <c:v>1.0</c:v>
                </c:pt>
                <c:pt idx="103">
                  <c:v>0.277419354838709</c:v>
                </c:pt>
                <c:pt idx="104">
                  <c:v>0.355128205128205</c:v>
                </c:pt>
                <c:pt idx="105">
                  <c:v>0.306620209059233</c:v>
                </c:pt>
                <c:pt idx="106">
                  <c:v>0.270673076923076</c:v>
                </c:pt>
                <c:pt idx="107">
                  <c:v>0.334507042253521</c:v>
                </c:pt>
                <c:pt idx="108">
                  <c:v>0.329631794272355</c:v>
                </c:pt>
                <c:pt idx="109">
                  <c:v>0.301960784313725</c:v>
                </c:pt>
                <c:pt idx="110">
                  <c:v>0.313953488372093</c:v>
                </c:pt>
                <c:pt idx="111">
                  <c:v>0.347474747474747</c:v>
                </c:pt>
                <c:pt idx="112">
                  <c:v>0.324524312896405</c:v>
                </c:pt>
                <c:pt idx="113">
                  <c:v>0.351236146632566</c:v>
                </c:pt>
                <c:pt idx="114">
                  <c:v>0.317477477477477</c:v>
                </c:pt>
                <c:pt idx="115">
                  <c:v>0.29232192414431</c:v>
                </c:pt>
                <c:pt idx="116">
                  <c:v>0.359139784946236</c:v>
                </c:pt>
                <c:pt idx="117">
                  <c:v>0.319819819819819</c:v>
                </c:pt>
                <c:pt idx="118">
                  <c:v>0.363636363636363</c:v>
                </c:pt>
                <c:pt idx="119">
                  <c:v>0.324699352451433</c:v>
                </c:pt>
                <c:pt idx="120">
                  <c:v>0.298387096774193</c:v>
                </c:pt>
                <c:pt idx="121">
                  <c:v>0.33468286099865</c:v>
                </c:pt>
                <c:pt idx="122">
                  <c:v>0.301261261261261</c:v>
                </c:pt>
                <c:pt idx="123">
                  <c:v>0.337763012181616</c:v>
                </c:pt>
                <c:pt idx="124">
                  <c:v>0.307744107744107</c:v>
                </c:pt>
                <c:pt idx="125">
                  <c:v>0.276328502415458</c:v>
                </c:pt>
                <c:pt idx="126">
                  <c:v>0.866666666666666</c:v>
                </c:pt>
                <c:pt idx="127">
                  <c:v>0.314162754303599</c:v>
                </c:pt>
                <c:pt idx="128">
                  <c:v>0.250277674935209</c:v>
                </c:pt>
                <c:pt idx="129">
                  <c:v>0.296606529209622</c:v>
                </c:pt>
                <c:pt idx="130">
                  <c:v>0.315087719298245</c:v>
                </c:pt>
                <c:pt idx="131">
                  <c:v>0.320321931589537</c:v>
                </c:pt>
                <c:pt idx="132">
                  <c:v>0.281963470319634</c:v>
                </c:pt>
                <c:pt idx="133">
                  <c:v>0.264556962025316</c:v>
                </c:pt>
                <c:pt idx="134">
                  <c:v>0.339591836734693</c:v>
                </c:pt>
                <c:pt idx="135">
                  <c:v>0.283234126984127</c:v>
                </c:pt>
                <c:pt idx="136">
                  <c:v>0.316067653276955</c:v>
                </c:pt>
                <c:pt idx="137">
                  <c:v>0.35</c:v>
                </c:pt>
                <c:pt idx="138">
                  <c:v>0.346464646464646</c:v>
                </c:pt>
                <c:pt idx="139">
                  <c:v>0.450292397660818</c:v>
                </c:pt>
                <c:pt idx="140">
                  <c:v>0.398268398268398</c:v>
                </c:pt>
                <c:pt idx="141">
                  <c:v>0.222222222222222</c:v>
                </c:pt>
                <c:pt idx="142">
                  <c:v>0.379310344827586</c:v>
                </c:pt>
                <c:pt idx="143">
                  <c:v>0.405228758169934</c:v>
                </c:pt>
                <c:pt idx="144">
                  <c:v>0.33695652173913</c:v>
                </c:pt>
                <c:pt idx="145">
                  <c:v>0.358974358974359</c:v>
                </c:pt>
                <c:pt idx="146">
                  <c:v>0.392857142857142</c:v>
                </c:pt>
                <c:pt idx="147">
                  <c:v>0.485714285714285</c:v>
                </c:pt>
                <c:pt idx="148">
                  <c:v>0.318634423897581</c:v>
                </c:pt>
                <c:pt idx="149">
                  <c:v>0.331923890063424</c:v>
                </c:pt>
                <c:pt idx="150">
                  <c:v>0.301538461538461</c:v>
                </c:pt>
                <c:pt idx="151">
                  <c:v>0.325</c:v>
                </c:pt>
                <c:pt idx="152">
                  <c:v>0.339015151515151</c:v>
                </c:pt>
                <c:pt idx="153">
                  <c:v>0.327272727272727</c:v>
                </c:pt>
                <c:pt idx="154">
                  <c:v>0.306737588652482</c:v>
                </c:pt>
                <c:pt idx="155">
                  <c:v>0.38235294117647</c:v>
                </c:pt>
                <c:pt idx="156">
                  <c:v>0.372727272727272</c:v>
                </c:pt>
                <c:pt idx="157">
                  <c:v>0.678571428571428</c:v>
                </c:pt>
                <c:pt idx="158">
                  <c:v>0.519480519480519</c:v>
                </c:pt>
                <c:pt idx="159">
                  <c:v>0.293363499245852</c:v>
                </c:pt>
                <c:pt idx="160">
                  <c:v>0.310374149659863</c:v>
                </c:pt>
                <c:pt idx="161">
                  <c:v>0.328415300546448</c:v>
                </c:pt>
                <c:pt idx="162">
                  <c:v>0.349376114081996</c:v>
                </c:pt>
                <c:pt idx="163">
                  <c:v>0.335978835978836</c:v>
                </c:pt>
                <c:pt idx="164">
                  <c:v>0.373188405797101</c:v>
                </c:pt>
                <c:pt idx="165">
                  <c:v>0.327044025157232</c:v>
                </c:pt>
                <c:pt idx="166">
                  <c:v>0.469696969696969</c:v>
                </c:pt>
                <c:pt idx="167">
                  <c:v>0.389265536723163</c:v>
                </c:pt>
                <c:pt idx="168">
                  <c:v>0.349489795918367</c:v>
                </c:pt>
                <c:pt idx="169">
                  <c:v>0.485294117647058</c:v>
                </c:pt>
                <c:pt idx="170">
                  <c:v>0.326881720430107</c:v>
                </c:pt>
                <c:pt idx="171">
                  <c:v>0.304409672830725</c:v>
                </c:pt>
                <c:pt idx="172">
                  <c:v>0.345882352941176</c:v>
                </c:pt>
                <c:pt idx="173">
                  <c:v>0.323886639676113</c:v>
                </c:pt>
                <c:pt idx="174">
                  <c:v>0.333333333333333</c:v>
                </c:pt>
                <c:pt idx="175">
                  <c:v>0.375956284153005</c:v>
                </c:pt>
                <c:pt idx="176">
                  <c:v>#N/A</c:v>
                </c:pt>
                <c:pt idx="177">
                  <c:v>1.0</c:v>
                </c:pt>
                <c:pt idx="178">
                  <c:v>1.0</c:v>
                </c:pt>
                <c:pt idx="179">
                  <c:v>0.318840579710144</c:v>
                </c:pt>
                <c:pt idx="180">
                  <c:v>0.333333333333333</c:v>
                </c:pt>
                <c:pt idx="181">
                  <c:v>0.406207827260458</c:v>
                </c:pt>
                <c:pt idx="182">
                  <c:v>0.529411764705882</c:v>
                </c:pt>
                <c:pt idx="183">
                  <c:v>0.346610761705101</c:v>
                </c:pt>
                <c:pt idx="184">
                  <c:v>0.307971014492753</c:v>
                </c:pt>
                <c:pt idx="185">
                  <c:v>0.288824383164005</c:v>
                </c:pt>
                <c:pt idx="186">
                  <c:v>0.363440860215053</c:v>
                </c:pt>
                <c:pt idx="187">
                  <c:v>0.336326530612244</c:v>
                </c:pt>
                <c:pt idx="188">
                  <c:v>0.317460317460317</c:v>
                </c:pt>
                <c:pt idx="189">
                  <c:v>0.34453781512605</c:v>
                </c:pt>
                <c:pt idx="190">
                  <c:v>0.324731182795698</c:v>
                </c:pt>
                <c:pt idx="191">
                  <c:v>0.313978494623655</c:v>
                </c:pt>
                <c:pt idx="192">
                  <c:v>0.326797385620915</c:v>
                </c:pt>
                <c:pt idx="193">
                  <c:v>0.252380952380952</c:v>
                </c:pt>
                <c:pt idx="194">
                  <c:v>0.442857142857142</c:v>
                </c:pt>
                <c:pt idx="195">
                  <c:v>0.262365591397849</c:v>
                </c:pt>
                <c:pt idx="196">
                  <c:v>0.371541501976284</c:v>
                </c:pt>
                <c:pt idx="197">
                  <c:v>0.308467741935483</c:v>
                </c:pt>
                <c:pt idx="198">
                  <c:v>0.345479082321187</c:v>
                </c:pt>
                <c:pt idx="199">
                  <c:v>0.331168831168831</c:v>
                </c:pt>
                <c:pt idx="200">
                  <c:v>0.404858299595141</c:v>
                </c:pt>
                <c:pt idx="201">
                  <c:v>0.303030303030303</c:v>
                </c:pt>
                <c:pt idx="202">
                  <c:v>0.319540229885057</c:v>
                </c:pt>
                <c:pt idx="203">
                  <c:v>0.427464008859357</c:v>
                </c:pt>
                <c:pt idx="204">
                  <c:v>0.439393939393939</c:v>
                </c:pt>
                <c:pt idx="205">
                  <c:v>0.35126050420168</c:v>
                </c:pt>
                <c:pt idx="206">
                  <c:v>0.336655592469545</c:v>
                </c:pt>
                <c:pt idx="207">
                  <c:v>0.452380952380952</c:v>
                </c:pt>
                <c:pt idx="208">
                  <c:v>0.321428571428571</c:v>
                </c:pt>
                <c:pt idx="209">
                  <c:v>0.477351916376306</c:v>
                </c:pt>
                <c:pt idx="210">
                  <c:v>0.356151711378353</c:v>
                </c:pt>
                <c:pt idx="211">
                  <c:v>0.249622926093514</c:v>
                </c:pt>
                <c:pt idx="212">
                  <c:v>0.389024390243902</c:v>
                </c:pt>
                <c:pt idx="213">
                  <c:v>0.354166666666666</c:v>
                </c:pt>
                <c:pt idx="214">
                  <c:v>0.343434343434343</c:v>
                </c:pt>
                <c:pt idx="215">
                  <c:v>0.298989898989899</c:v>
                </c:pt>
                <c:pt idx="216">
                  <c:v>0.330882352941176</c:v>
                </c:pt>
              </c:numCache>
            </c:numRef>
          </c:val>
        </c:ser>
        <c:ser>
          <c:idx val="6"/>
          <c:order val="6"/>
          <c:tx>
            <c:strRef>
              <c:f>plot!$AB$1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plot!$U$2:$U$218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plot!$AB$2:$AB$218</c:f>
              <c:numCache>
                <c:formatCode>General</c:formatCode>
                <c:ptCount val="217"/>
                <c:pt idx="0">
                  <c:v>0.407312925170068</c:v>
                </c:pt>
                <c:pt idx="1">
                  <c:v>0.3382250174703</c:v>
                </c:pt>
                <c:pt idx="2">
                  <c:v>0.33300876338851</c:v>
                </c:pt>
                <c:pt idx="3">
                  <c:v>0.307450980392156</c:v>
                </c:pt>
                <c:pt idx="4">
                  <c:v>0.320971867007672</c:v>
                </c:pt>
                <c:pt idx="5">
                  <c:v>0.571428571428571</c:v>
                </c:pt>
                <c:pt idx="6">
                  <c:v>0.329113924050632</c:v>
                </c:pt>
                <c:pt idx="7">
                  <c:v>0.296902396259497</c:v>
                </c:pt>
                <c:pt idx="8">
                  <c:v>0.302564102564102</c:v>
                </c:pt>
                <c:pt idx="9">
                  <c:v>0.333333333333333</c:v>
                </c:pt>
                <c:pt idx="10">
                  <c:v>0.337856173677069</c:v>
                </c:pt>
                <c:pt idx="11">
                  <c:v>0.275761973875181</c:v>
                </c:pt>
                <c:pt idx="12">
                  <c:v>0.262626262626262</c:v>
                </c:pt>
                <c:pt idx="13">
                  <c:v>0.406417112299465</c:v>
                </c:pt>
                <c:pt idx="14">
                  <c:v>0.311020408163265</c:v>
                </c:pt>
                <c:pt idx="15">
                  <c:v>0.269491525423728</c:v>
                </c:pt>
                <c:pt idx="16">
                  <c:v>0.374747474747474</c:v>
                </c:pt>
                <c:pt idx="17">
                  <c:v>0.4</c:v>
                </c:pt>
                <c:pt idx="18">
                  <c:v>0.375510204081632</c:v>
                </c:pt>
                <c:pt idx="19">
                  <c:v>0.373877551020408</c:v>
                </c:pt>
                <c:pt idx="20">
                  <c:v>0.350905432595573</c:v>
                </c:pt>
                <c:pt idx="21">
                  <c:v>0.389610389610389</c:v>
                </c:pt>
                <c:pt idx="22">
                  <c:v>0.351552795031055</c:v>
                </c:pt>
                <c:pt idx="23">
                  <c:v>0.385739333722969</c:v>
                </c:pt>
                <c:pt idx="24">
                  <c:v>0.330779753761969</c:v>
                </c:pt>
                <c:pt idx="25">
                  <c:v>0.355350742447516</c:v>
                </c:pt>
                <c:pt idx="26">
                  <c:v>0.362962962962963</c:v>
                </c:pt>
                <c:pt idx="27">
                  <c:v>0.32463768115942</c:v>
                </c:pt>
                <c:pt idx="28">
                  <c:v>0.330196078431372</c:v>
                </c:pt>
                <c:pt idx="29">
                  <c:v>0.294790725685034</c:v>
                </c:pt>
                <c:pt idx="30">
                  <c:v>0.284037558685446</c:v>
                </c:pt>
                <c:pt idx="31">
                  <c:v>0.319238900634249</c:v>
                </c:pt>
                <c:pt idx="32">
                  <c:v>0.378635642517186</c:v>
                </c:pt>
                <c:pt idx="33">
                  <c:v>0.291772151898734</c:v>
                </c:pt>
                <c:pt idx="34">
                  <c:v>0.387351778656126</c:v>
                </c:pt>
                <c:pt idx="35">
                  <c:v>0.337576821773485</c:v>
                </c:pt>
                <c:pt idx="36">
                  <c:v>0.304371584699453</c:v>
                </c:pt>
                <c:pt idx="37">
                  <c:v>0.393154486586494</c:v>
                </c:pt>
                <c:pt idx="38">
                  <c:v>0.30064935064935</c:v>
                </c:pt>
                <c:pt idx="39">
                  <c:v>0.344368340943683</c:v>
                </c:pt>
                <c:pt idx="40">
                  <c:v>0.367794486215538</c:v>
                </c:pt>
                <c:pt idx="41">
                  <c:v>0.291787439613526</c:v>
                </c:pt>
                <c:pt idx="42">
                  <c:v>0.301639344262295</c:v>
                </c:pt>
                <c:pt idx="43">
                  <c:v>0.385045422781271</c:v>
                </c:pt>
                <c:pt idx="44">
                  <c:v>0.331640058055152</c:v>
                </c:pt>
                <c:pt idx="45">
                  <c:v>0.355737704918032</c:v>
                </c:pt>
                <c:pt idx="46">
                  <c:v>0.34554500226142</c:v>
                </c:pt>
                <c:pt idx="47">
                  <c:v>0.396153846153846</c:v>
                </c:pt>
                <c:pt idx="48">
                  <c:v>0.35298245614035</c:v>
                </c:pt>
                <c:pt idx="49">
                  <c:v>0.342087542087542</c:v>
                </c:pt>
                <c:pt idx="50">
                  <c:v>0.362337662337662</c:v>
                </c:pt>
                <c:pt idx="51">
                  <c:v>0.368205727644652</c:v>
                </c:pt>
                <c:pt idx="52">
                  <c:v>0.369175627240143</c:v>
                </c:pt>
                <c:pt idx="53">
                  <c:v>0.277855477855477</c:v>
                </c:pt>
                <c:pt idx="54">
                  <c:v>0.290551361244566</c:v>
                </c:pt>
                <c:pt idx="55">
                  <c:v>0.369230769230769</c:v>
                </c:pt>
                <c:pt idx="56">
                  <c:v>0.388591800356506</c:v>
                </c:pt>
                <c:pt idx="57">
                  <c:v>0.297134238310708</c:v>
                </c:pt>
                <c:pt idx="58">
                  <c:v>0.291057860900058</c:v>
                </c:pt>
                <c:pt idx="59">
                  <c:v>0.348557692307692</c:v>
                </c:pt>
                <c:pt idx="60">
                  <c:v>0.316436251920122</c:v>
                </c:pt>
                <c:pt idx="61">
                  <c:v>0.326388888888888</c:v>
                </c:pt>
                <c:pt idx="62">
                  <c:v>0.354354354354354</c:v>
                </c:pt>
                <c:pt idx="63">
                  <c:v>0.296894409937888</c:v>
                </c:pt>
                <c:pt idx="64">
                  <c:v>0.342857142857142</c:v>
                </c:pt>
                <c:pt idx="65">
                  <c:v>0.321311475409836</c:v>
                </c:pt>
                <c:pt idx="66">
                  <c:v>0.378775510204081</c:v>
                </c:pt>
                <c:pt idx="67">
                  <c:v>0.355555555555555</c:v>
                </c:pt>
                <c:pt idx="68">
                  <c:v>0.396551724137931</c:v>
                </c:pt>
                <c:pt idx="69">
                  <c:v>0.332692307692307</c:v>
                </c:pt>
                <c:pt idx="70">
                  <c:v>0.346622369878183</c:v>
                </c:pt>
                <c:pt idx="71">
                  <c:v>0.395721925133689</c:v>
                </c:pt>
                <c:pt idx="72">
                  <c:v>0.309803921568627</c:v>
                </c:pt>
                <c:pt idx="73">
                  <c:v>0.380203515263644</c:v>
                </c:pt>
                <c:pt idx="74">
                  <c:v>0.354309888947646</c:v>
                </c:pt>
                <c:pt idx="75">
                  <c:v>0.338453661034306</c:v>
                </c:pt>
                <c:pt idx="76">
                  <c:v>0.307971014492753</c:v>
                </c:pt>
                <c:pt idx="77">
                  <c:v>0.366013071895424</c:v>
                </c:pt>
                <c:pt idx="78">
                  <c:v>0.326709526592635</c:v>
                </c:pt>
                <c:pt idx="79">
                  <c:v>0.293466223698781</c:v>
                </c:pt>
                <c:pt idx="80">
                  <c:v>0.46</c:v>
                </c:pt>
                <c:pt idx="81">
                  <c:v>0.376300316598824</c:v>
                </c:pt>
                <c:pt idx="82">
                  <c:v>0.376893939393939</c:v>
                </c:pt>
                <c:pt idx="83">
                  <c:v>0.44</c:v>
                </c:pt>
                <c:pt idx="84">
                  <c:v>0.340725806451612</c:v>
                </c:pt>
                <c:pt idx="85">
                  <c:v>0.334134615384615</c:v>
                </c:pt>
                <c:pt idx="86">
                  <c:v>0.392307692307692</c:v>
                </c:pt>
                <c:pt idx="87">
                  <c:v>0.381766381766381</c:v>
                </c:pt>
                <c:pt idx="88">
                  <c:v>0.41025641025641</c:v>
                </c:pt>
                <c:pt idx="89">
                  <c:v>0.346320346320346</c:v>
                </c:pt>
                <c:pt idx="90">
                  <c:v>0.291858678955453</c:v>
                </c:pt>
                <c:pt idx="91">
                  <c:v>0.372448979591836</c:v>
                </c:pt>
                <c:pt idx="92">
                  <c:v>0.376893939393939</c:v>
                </c:pt>
                <c:pt idx="93">
                  <c:v>0.415282392026578</c:v>
                </c:pt>
                <c:pt idx="94">
                  <c:v>0.352631578947368</c:v>
                </c:pt>
                <c:pt idx="95">
                  <c:v>0.380566801619433</c:v>
                </c:pt>
                <c:pt idx="96">
                  <c:v>0.422459893048128</c:v>
                </c:pt>
                <c:pt idx="97">
                  <c:v>0.354591836734693</c:v>
                </c:pt>
                <c:pt idx="98">
                  <c:v>0.307359307359307</c:v>
                </c:pt>
                <c:pt idx="99">
                  <c:v>0.385098039215686</c:v>
                </c:pt>
                <c:pt idx="100">
                  <c:v>0.420441347270615</c:v>
                </c:pt>
                <c:pt idx="101">
                  <c:v>0.34204081632653</c:v>
                </c:pt>
                <c:pt idx="102">
                  <c:v>0.861111111111111</c:v>
                </c:pt>
                <c:pt idx="103">
                  <c:v>0.310344827586206</c:v>
                </c:pt>
                <c:pt idx="104">
                  <c:v>0.378401360544217</c:v>
                </c:pt>
                <c:pt idx="105">
                  <c:v>0.357142857142857</c:v>
                </c:pt>
                <c:pt idx="106">
                  <c:v>0.321824381926683</c:v>
                </c:pt>
                <c:pt idx="107">
                  <c:v>0.337995337995338</c:v>
                </c:pt>
                <c:pt idx="108">
                  <c:v>0.33053613053613</c:v>
                </c:pt>
                <c:pt idx="109">
                  <c:v>0.290471785383903</c:v>
                </c:pt>
                <c:pt idx="110">
                  <c:v>0.341224489795918</c:v>
                </c:pt>
                <c:pt idx="111">
                  <c:v>0.418552036199095</c:v>
                </c:pt>
                <c:pt idx="112">
                  <c:v>0.32463768115942</c:v>
                </c:pt>
                <c:pt idx="113">
                  <c:v>0.365405405405405</c:v>
                </c:pt>
                <c:pt idx="114">
                  <c:v>0.30886075949367</c:v>
                </c:pt>
                <c:pt idx="115">
                  <c:v>0.323921568627451</c:v>
                </c:pt>
                <c:pt idx="116">
                  <c:v>0.40534262485482</c:v>
                </c:pt>
                <c:pt idx="117">
                  <c:v>0.388386123680241</c:v>
                </c:pt>
                <c:pt idx="118">
                  <c:v>0.372549019607843</c:v>
                </c:pt>
                <c:pt idx="119">
                  <c:v>0.342682926829268</c:v>
                </c:pt>
                <c:pt idx="120">
                  <c:v>0.363530778164924</c:v>
                </c:pt>
                <c:pt idx="121">
                  <c:v>0.378039215686274</c:v>
                </c:pt>
                <c:pt idx="122">
                  <c:v>0.324487004103967</c:v>
                </c:pt>
                <c:pt idx="123">
                  <c:v>0.401948051948051</c:v>
                </c:pt>
                <c:pt idx="124">
                  <c:v>0.272536687631027</c:v>
                </c:pt>
                <c:pt idx="125">
                  <c:v>0.309397163120567</c:v>
                </c:pt>
                <c:pt idx="126">
                  <c:v>0.714285714285714</c:v>
                </c:pt>
                <c:pt idx="127">
                  <c:v>0.319890635680109</c:v>
                </c:pt>
                <c:pt idx="128">
                  <c:v>0.306172839506172</c:v>
                </c:pt>
                <c:pt idx="129">
                  <c:v>0.312920089619118</c:v>
                </c:pt>
                <c:pt idx="130">
                  <c:v>0.351400180668473</c:v>
                </c:pt>
                <c:pt idx="131">
                  <c:v>0.304912280701754</c:v>
                </c:pt>
                <c:pt idx="132">
                  <c:v>0.324333561175666</c:v>
                </c:pt>
                <c:pt idx="133">
                  <c:v>0.263791554357592</c:v>
                </c:pt>
                <c:pt idx="134">
                  <c:v>0.351515151515151</c:v>
                </c:pt>
                <c:pt idx="135">
                  <c:v>0.305835010060362</c:v>
                </c:pt>
                <c:pt idx="136">
                  <c:v>0.363276836158192</c:v>
                </c:pt>
                <c:pt idx="137">
                  <c:v>0.425925925925925</c:v>
                </c:pt>
                <c:pt idx="138">
                  <c:v>0.420718816067653</c:v>
                </c:pt>
                <c:pt idx="139">
                  <c:v>0.407114624505928</c:v>
                </c:pt>
                <c:pt idx="140">
                  <c:v>0.425287356321839</c:v>
                </c:pt>
                <c:pt idx="141">
                  <c:v>0.41025641025641</c:v>
                </c:pt>
                <c:pt idx="142">
                  <c:v>0.444444444444444</c:v>
                </c:pt>
                <c:pt idx="143">
                  <c:v>0.428571428571428</c:v>
                </c:pt>
                <c:pt idx="144">
                  <c:v>0.42</c:v>
                </c:pt>
                <c:pt idx="145">
                  <c:v>0.425</c:v>
                </c:pt>
                <c:pt idx="146">
                  <c:v>0.476190476190476</c:v>
                </c:pt>
                <c:pt idx="147">
                  <c:v>0.446640316205533</c:v>
                </c:pt>
                <c:pt idx="148">
                  <c:v>0.383167220376522</c:v>
                </c:pt>
                <c:pt idx="149">
                  <c:v>0.349489795918367</c:v>
                </c:pt>
                <c:pt idx="150">
                  <c:v>0.340579710144927</c:v>
                </c:pt>
                <c:pt idx="151">
                  <c:v>0.347578347578347</c:v>
                </c:pt>
                <c:pt idx="152">
                  <c:v>0.367948717948718</c:v>
                </c:pt>
                <c:pt idx="153">
                  <c:v>0.347474747474747</c:v>
                </c:pt>
                <c:pt idx="154">
                  <c:v>0.331935709294199</c:v>
                </c:pt>
                <c:pt idx="155">
                  <c:v>0.458498023715415</c:v>
                </c:pt>
                <c:pt idx="156">
                  <c:v>0.382608695652173</c:v>
                </c:pt>
                <c:pt idx="157">
                  <c:v>0.678571428571428</c:v>
                </c:pt>
                <c:pt idx="158">
                  <c:v>0.478260869565217</c:v>
                </c:pt>
                <c:pt idx="159">
                  <c:v>0.305084745762711</c:v>
                </c:pt>
                <c:pt idx="160">
                  <c:v>0.334841628959276</c:v>
                </c:pt>
                <c:pt idx="161">
                  <c:v>0.330594679186228</c:v>
                </c:pt>
                <c:pt idx="162">
                  <c:v>0.286290322580645</c:v>
                </c:pt>
                <c:pt idx="163">
                  <c:v>0.384873949579831</c:v>
                </c:pt>
                <c:pt idx="164">
                  <c:v>0.34</c:v>
                </c:pt>
                <c:pt idx="165">
                  <c:v>0.309144761199555</c:v>
                </c:pt>
                <c:pt idx="166">
                  <c:v>0.426426426426426</c:v>
                </c:pt>
                <c:pt idx="167">
                  <c:v>0.316549426138467</c:v>
                </c:pt>
                <c:pt idx="168">
                  <c:v>0.34040404040404</c:v>
                </c:pt>
                <c:pt idx="169">
                  <c:v>0.58695652173913</c:v>
                </c:pt>
                <c:pt idx="170">
                  <c:v>0.305418719211822</c:v>
                </c:pt>
                <c:pt idx="171">
                  <c:v>0.308677098150782</c:v>
                </c:pt>
                <c:pt idx="172">
                  <c:v>0.361522198731501</c:v>
                </c:pt>
                <c:pt idx="173">
                  <c:v>0.349527665317139</c:v>
                </c:pt>
                <c:pt idx="174">
                  <c:v>0.381048387096774</c:v>
                </c:pt>
                <c:pt idx="175">
                  <c:v>0.301716350496838</c:v>
                </c:pt>
                <c:pt idx="176">
                  <c:v>#N/A</c:v>
                </c:pt>
                <c:pt idx="177">
                  <c:v>1.0</c:v>
                </c:pt>
                <c:pt idx="178">
                  <c:v>0.0</c:v>
                </c:pt>
                <c:pt idx="179">
                  <c:v>0.300395256916996</c:v>
                </c:pt>
                <c:pt idx="180">
                  <c:v>0.0</c:v>
                </c:pt>
                <c:pt idx="181">
                  <c:v>0.415282392026578</c:v>
                </c:pt>
                <c:pt idx="182">
                  <c:v>0.602941176470588</c:v>
                </c:pt>
                <c:pt idx="183">
                  <c:v>0.280509218612818</c:v>
                </c:pt>
                <c:pt idx="184">
                  <c:v>0.354978354978355</c:v>
                </c:pt>
                <c:pt idx="185">
                  <c:v>0.276271186440677</c:v>
                </c:pt>
                <c:pt idx="186">
                  <c:v>0.344028520499108</c:v>
                </c:pt>
                <c:pt idx="187">
                  <c:v>0.40093512565751</c:v>
                </c:pt>
                <c:pt idx="188">
                  <c:v>0.35357624831309</c:v>
                </c:pt>
                <c:pt idx="189">
                  <c:v>0.361393323657474</c:v>
                </c:pt>
                <c:pt idx="190">
                  <c:v>0.375375375375375</c:v>
                </c:pt>
                <c:pt idx="191">
                  <c:v>0.39516129032258</c:v>
                </c:pt>
                <c:pt idx="192">
                  <c:v>0.345029239766081</c:v>
                </c:pt>
                <c:pt idx="193">
                  <c:v>0.288762446657183</c:v>
                </c:pt>
                <c:pt idx="194">
                  <c:v>0.438735177865612</c:v>
                </c:pt>
                <c:pt idx="195">
                  <c:v>0.302419354838709</c:v>
                </c:pt>
                <c:pt idx="196">
                  <c:v>0.450980392156862</c:v>
                </c:pt>
                <c:pt idx="197">
                  <c:v>0.344086021505376</c:v>
                </c:pt>
                <c:pt idx="198">
                  <c:v>0.40530303030303</c:v>
                </c:pt>
                <c:pt idx="199">
                  <c:v>0.297786720321931</c:v>
                </c:pt>
                <c:pt idx="200">
                  <c:v>0.332748024582967</c:v>
                </c:pt>
                <c:pt idx="201">
                  <c:v>0.348178137651821</c:v>
                </c:pt>
                <c:pt idx="202">
                  <c:v>0.359605911330049</c:v>
                </c:pt>
                <c:pt idx="203">
                  <c:v>0.289855072463768</c:v>
                </c:pt>
                <c:pt idx="204">
                  <c:v>0.4</c:v>
                </c:pt>
                <c:pt idx="205">
                  <c:v>0.41344537815126</c:v>
                </c:pt>
                <c:pt idx="206">
                  <c:v>0.361018826135105</c:v>
                </c:pt>
                <c:pt idx="207">
                  <c:v>0.497354497354497</c:v>
                </c:pt>
                <c:pt idx="208">
                  <c:v>0.285714285714285</c:v>
                </c:pt>
                <c:pt idx="209">
                  <c:v>0.342443064182194</c:v>
                </c:pt>
                <c:pt idx="210">
                  <c:v>0.377468060394889</c:v>
                </c:pt>
                <c:pt idx="211">
                  <c:v>0.277551020408163</c:v>
                </c:pt>
                <c:pt idx="212">
                  <c:v>0.332554061952074</c:v>
                </c:pt>
                <c:pt idx="213">
                  <c:v>0.354497354497354</c:v>
                </c:pt>
                <c:pt idx="214">
                  <c:v>0.309615384615384</c:v>
                </c:pt>
                <c:pt idx="215">
                  <c:v>0.352564102564102</c:v>
                </c:pt>
                <c:pt idx="216">
                  <c:v>0.424242424242424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821904"/>
        <c:axId val="669823680"/>
      </c:radarChart>
      <c:catAx>
        <c:axId val="6698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23680"/>
        <c:crosses val="autoZero"/>
        <c:auto val="1"/>
        <c:lblAlgn val="ctr"/>
        <c:lblOffset val="100"/>
        <c:noMultiLvlLbl val="0"/>
      </c:catAx>
      <c:valAx>
        <c:axId val="6698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plot!$AQ$1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plot!$AP$2:$AP$218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plot!$AQ$2:$AQ$218</c:f>
              <c:numCache>
                <c:formatCode>General</c:formatCode>
                <c:ptCount val="217"/>
                <c:pt idx="0">
                  <c:v>51.0</c:v>
                </c:pt>
                <c:pt idx="1">
                  <c:v>55.0</c:v>
                </c:pt>
                <c:pt idx="2">
                  <c:v>106.0</c:v>
                </c:pt>
                <c:pt idx="3">
                  <c:v>57.0</c:v>
                </c:pt>
                <c:pt idx="4">
                  <c:v>77.0</c:v>
                </c:pt>
                <c:pt idx="5">
                  <c:v>38.0</c:v>
                </c:pt>
                <c:pt idx="6">
                  <c:v>85.0</c:v>
                </c:pt>
                <c:pt idx="7">
                  <c:v>57.0</c:v>
                </c:pt>
                <c:pt idx="8">
                  <c:v>43.0</c:v>
                </c:pt>
                <c:pt idx="9">
                  <c:v>44.0</c:v>
                </c:pt>
                <c:pt idx="10">
                  <c:v>72.0</c:v>
                </c:pt>
                <c:pt idx="11">
                  <c:v>52.0</c:v>
                </c:pt>
                <c:pt idx="12">
                  <c:v>68.0</c:v>
                </c:pt>
                <c:pt idx="13">
                  <c:v>38.0</c:v>
                </c:pt>
                <c:pt idx="14">
                  <c:v>50.0</c:v>
                </c:pt>
                <c:pt idx="15">
                  <c:v>57.0</c:v>
                </c:pt>
                <c:pt idx="16">
                  <c:v>54.0</c:v>
                </c:pt>
                <c:pt idx="17">
                  <c:v>52.0</c:v>
                </c:pt>
                <c:pt idx="18">
                  <c:v>71.0</c:v>
                </c:pt>
                <c:pt idx="19">
                  <c:v>44.0</c:v>
                </c:pt>
                <c:pt idx="20">
                  <c:v>65.0</c:v>
                </c:pt>
                <c:pt idx="21">
                  <c:v>66.0</c:v>
                </c:pt>
                <c:pt idx="22">
                  <c:v>74.0</c:v>
                </c:pt>
                <c:pt idx="23">
                  <c:v>73.0</c:v>
                </c:pt>
                <c:pt idx="24">
                  <c:v>100.0</c:v>
                </c:pt>
                <c:pt idx="25">
                  <c:v>64.0</c:v>
                </c:pt>
                <c:pt idx="26">
                  <c:v>55.0</c:v>
                </c:pt>
                <c:pt idx="27">
                  <c:v>66.0</c:v>
                </c:pt>
                <c:pt idx="28">
                  <c:v>63.0</c:v>
                </c:pt>
                <c:pt idx="29">
                  <c:v>23.0</c:v>
                </c:pt>
                <c:pt idx="30">
                  <c:v>91.0</c:v>
                </c:pt>
                <c:pt idx="31">
                  <c:v>44.0</c:v>
                </c:pt>
                <c:pt idx="32">
                  <c:v>73.0</c:v>
                </c:pt>
                <c:pt idx="33">
                  <c:v>99.0</c:v>
                </c:pt>
                <c:pt idx="34">
                  <c:v>23.0</c:v>
                </c:pt>
                <c:pt idx="35">
                  <c:v>78.0</c:v>
                </c:pt>
                <c:pt idx="36">
                  <c:v>64.0</c:v>
                </c:pt>
                <c:pt idx="37">
                  <c:v>48.0</c:v>
                </c:pt>
                <c:pt idx="38">
                  <c:v>68.0</c:v>
                </c:pt>
                <c:pt idx="39">
                  <c:v>74.0</c:v>
                </c:pt>
                <c:pt idx="40">
                  <c:v>68.0</c:v>
                </c:pt>
                <c:pt idx="41">
                  <c:v>37.0</c:v>
                </c:pt>
                <c:pt idx="42">
                  <c:v>66.0</c:v>
                </c:pt>
                <c:pt idx="43">
                  <c:v>54.0</c:v>
                </c:pt>
                <c:pt idx="44">
                  <c:v>51.0</c:v>
                </c:pt>
                <c:pt idx="45">
                  <c:v>64.0</c:v>
                </c:pt>
                <c:pt idx="46">
                  <c:v>66.0</c:v>
                </c:pt>
                <c:pt idx="47">
                  <c:v>41.0</c:v>
                </c:pt>
                <c:pt idx="48">
                  <c:v>82.0</c:v>
                </c:pt>
                <c:pt idx="49">
                  <c:v>63.0</c:v>
                </c:pt>
                <c:pt idx="50">
                  <c:v>72.0</c:v>
                </c:pt>
                <c:pt idx="51">
                  <c:v>72.0</c:v>
                </c:pt>
                <c:pt idx="52">
                  <c:v>63.0</c:v>
                </c:pt>
                <c:pt idx="53">
                  <c:v>54.0</c:v>
                </c:pt>
                <c:pt idx="54">
                  <c:v>121.0</c:v>
                </c:pt>
                <c:pt idx="55">
                  <c:v>24.0</c:v>
                </c:pt>
                <c:pt idx="56">
                  <c:v>33.0</c:v>
                </c:pt>
                <c:pt idx="57">
                  <c:v>39.0</c:v>
                </c:pt>
                <c:pt idx="58">
                  <c:v>72.0</c:v>
                </c:pt>
                <c:pt idx="59">
                  <c:v>53.0</c:v>
                </c:pt>
                <c:pt idx="60">
                  <c:v>62.0</c:v>
                </c:pt>
                <c:pt idx="61">
                  <c:v>59.0</c:v>
                </c:pt>
                <c:pt idx="62">
                  <c:v>41.0</c:v>
                </c:pt>
                <c:pt idx="63">
                  <c:v>63.0</c:v>
                </c:pt>
                <c:pt idx="64">
                  <c:v>36.0</c:v>
                </c:pt>
                <c:pt idx="65">
                  <c:v>60.0</c:v>
                </c:pt>
                <c:pt idx="66">
                  <c:v>1.0</c:v>
                </c:pt>
                <c:pt idx="67">
                  <c:v>1.0</c:v>
                </c:pt>
                <c:pt idx="68">
                  <c:v>27.0</c:v>
                </c:pt>
                <c:pt idx="69">
                  <c:v>77.0</c:v>
                </c:pt>
                <c:pt idx="70">
                  <c:v>45.0</c:v>
                </c:pt>
                <c:pt idx="71">
                  <c:v>#N/A</c:v>
                </c:pt>
                <c:pt idx="72">
                  <c:v>48.0</c:v>
                </c:pt>
                <c:pt idx="73">
                  <c:v>49.0</c:v>
                </c:pt>
                <c:pt idx="74">
                  <c:v>59.0</c:v>
                </c:pt>
                <c:pt idx="75">
                  <c:v>62.0</c:v>
                </c:pt>
                <c:pt idx="76">
                  <c:v>27.0</c:v>
                </c:pt>
                <c:pt idx="77">
                  <c:v>15.0</c:v>
                </c:pt>
                <c:pt idx="78">
                  <c:v>50.0</c:v>
                </c:pt>
                <c:pt idx="79">
                  <c:v>47.0</c:v>
                </c:pt>
                <c:pt idx="80">
                  <c:v>32.0</c:v>
                </c:pt>
                <c:pt idx="81">
                  <c:v>66.0</c:v>
                </c:pt>
                <c:pt idx="82">
                  <c:v>31.0</c:v>
                </c:pt>
                <c:pt idx="83">
                  <c:v>18.0</c:v>
                </c:pt>
                <c:pt idx="84">
                  <c:v>34.0</c:v>
                </c:pt>
                <c:pt idx="85">
                  <c:v>62.0</c:v>
                </c:pt>
                <c:pt idx="86">
                  <c:v>56.0</c:v>
                </c:pt>
                <c:pt idx="87">
                  <c:v>24.0</c:v>
                </c:pt>
                <c:pt idx="88">
                  <c:v>33.0</c:v>
                </c:pt>
                <c:pt idx="89">
                  <c:v>20.0</c:v>
                </c:pt>
                <c:pt idx="90">
                  <c:v>57.0</c:v>
                </c:pt>
                <c:pt idx="91">
                  <c:v>42.0</c:v>
                </c:pt>
                <c:pt idx="92">
                  <c:v>38.0</c:v>
                </c:pt>
                <c:pt idx="93">
                  <c:v>31.0</c:v>
                </c:pt>
                <c:pt idx="94">
                  <c:v>15.0</c:v>
                </c:pt>
                <c:pt idx="95">
                  <c:v>46.0</c:v>
                </c:pt>
                <c:pt idx="96">
                  <c:v>27.0</c:v>
                </c:pt>
                <c:pt idx="97">
                  <c:v>45.0</c:v>
                </c:pt>
                <c:pt idx="98">
                  <c:v>36.0</c:v>
                </c:pt>
                <c:pt idx="99">
                  <c:v>57.0</c:v>
                </c:pt>
                <c:pt idx="100">
                  <c:v>36.0</c:v>
                </c:pt>
                <c:pt idx="101">
                  <c:v>43.0</c:v>
                </c:pt>
                <c:pt idx="102">
                  <c:v>5.0</c:v>
                </c:pt>
                <c:pt idx="103">
                  <c:v>28.0</c:v>
                </c:pt>
                <c:pt idx="104">
                  <c:v>33.0</c:v>
                </c:pt>
                <c:pt idx="105">
                  <c:v>39.0</c:v>
                </c:pt>
                <c:pt idx="106">
                  <c:v>55.0</c:v>
                </c:pt>
                <c:pt idx="107">
                  <c:v>86.0</c:v>
                </c:pt>
                <c:pt idx="108">
                  <c:v>69.0</c:v>
                </c:pt>
                <c:pt idx="109">
                  <c:v>55.0</c:v>
                </c:pt>
                <c:pt idx="110">
                  <c:v>50.0</c:v>
                </c:pt>
                <c:pt idx="111">
                  <c:v>49.0</c:v>
                </c:pt>
                <c:pt idx="112">
                  <c:v>38.0</c:v>
                </c:pt>
                <c:pt idx="113">
                  <c:v>75.0</c:v>
                </c:pt>
                <c:pt idx="114">
                  <c:v>79.0</c:v>
                </c:pt>
                <c:pt idx="115">
                  <c:v>50.0</c:v>
                </c:pt>
                <c:pt idx="116">
                  <c:v>44.0</c:v>
                </c:pt>
                <c:pt idx="117">
                  <c:v>51.0</c:v>
                </c:pt>
                <c:pt idx="118">
                  <c:v>18.0</c:v>
                </c:pt>
                <c:pt idx="119">
                  <c:v>56.0</c:v>
                </c:pt>
                <c:pt idx="120">
                  <c:v>35.0</c:v>
                </c:pt>
                <c:pt idx="121">
                  <c:v>27.0</c:v>
                </c:pt>
                <c:pt idx="122">
                  <c:v>76.0</c:v>
                </c:pt>
                <c:pt idx="123">
                  <c:v>40.0</c:v>
                </c:pt>
                <c:pt idx="124">
                  <c:v>63.0</c:v>
                </c:pt>
                <c:pt idx="125">
                  <c:v>32.0</c:v>
                </c:pt>
                <c:pt idx="126">
                  <c:v>5.0</c:v>
                </c:pt>
                <c:pt idx="127">
                  <c:v>81.0</c:v>
                </c:pt>
                <c:pt idx="128">
                  <c:v>81.0</c:v>
                </c:pt>
                <c:pt idx="129">
                  <c:v>54.0</c:v>
                </c:pt>
                <c:pt idx="130">
                  <c:v>70.0</c:v>
                </c:pt>
                <c:pt idx="131">
                  <c:v>88.0</c:v>
                </c:pt>
                <c:pt idx="132">
                  <c:v>69.0</c:v>
                </c:pt>
                <c:pt idx="133">
                  <c:v>124.0</c:v>
                </c:pt>
                <c:pt idx="134">
                  <c:v>56.0</c:v>
                </c:pt>
                <c:pt idx="135">
                  <c:v>52.0</c:v>
                </c:pt>
                <c:pt idx="136">
                  <c:v>57.0</c:v>
                </c:pt>
                <c:pt idx="137">
                  <c:v>23.0</c:v>
                </c:pt>
                <c:pt idx="138">
                  <c:v>32.0</c:v>
                </c:pt>
                <c:pt idx="139">
                  <c:v>20.0</c:v>
                </c:pt>
                <c:pt idx="140">
                  <c:v>25.0</c:v>
                </c:pt>
                <c:pt idx="141">
                  <c:v>17.0</c:v>
                </c:pt>
                <c:pt idx="142">
                  <c:v>42.0</c:v>
                </c:pt>
                <c:pt idx="143">
                  <c:v>26.0</c:v>
                </c:pt>
                <c:pt idx="144">
                  <c:v>11.0</c:v>
                </c:pt>
                <c:pt idx="145">
                  <c:v>14.0</c:v>
                </c:pt>
                <c:pt idx="146">
                  <c:v>15.0</c:v>
                </c:pt>
                <c:pt idx="147">
                  <c:v>17.0</c:v>
                </c:pt>
                <c:pt idx="148">
                  <c:v>50.0</c:v>
                </c:pt>
                <c:pt idx="149">
                  <c:v>48.0</c:v>
                </c:pt>
                <c:pt idx="150">
                  <c:v>28.0</c:v>
                </c:pt>
                <c:pt idx="151">
                  <c:v>22.0</c:v>
                </c:pt>
                <c:pt idx="152">
                  <c:v>26.0</c:v>
                </c:pt>
                <c:pt idx="153">
                  <c:v>48.0</c:v>
                </c:pt>
                <c:pt idx="154">
                  <c:v>53.0</c:v>
                </c:pt>
                <c:pt idx="155">
                  <c:v>14.0</c:v>
                </c:pt>
                <c:pt idx="156">
                  <c:v>29.0</c:v>
                </c:pt>
                <c:pt idx="157">
                  <c:v>9.0</c:v>
                </c:pt>
                <c:pt idx="158">
                  <c:v>27.0</c:v>
                </c:pt>
                <c:pt idx="159">
                  <c:v>42.0</c:v>
                </c:pt>
                <c:pt idx="160">
                  <c:v>57.0</c:v>
                </c:pt>
                <c:pt idx="161">
                  <c:v>74.0</c:v>
                </c:pt>
                <c:pt idx="162">
                  <c:v>37.0</c:v>
                </c:pt>
                <c:pt idx="163">
                  <c:v>14.0</c:v>
                </c:pt>
                <c:pt idx="164">
                  <c:v>26.0</c:v>
                </c:pt>
                <c:pt idx="165">
                  <c:v>85.0</c:v>
                </c:pt>
                <c:pt idx="166">
                  <c:v>38.0</c:v>
                </c:pt>
                <c:pt idx="167">
                  <c:v>85.0</c:v>
                </c:pt>
                <c:pt idx="168">
                  <c:v>57.0</c:v>
                </c:pt>
                <c:pt idx="169">
                  <c:v>23.0</c:v>
                </c:pt>
                <c:pt idx="170">
                  <c:v>29.0</c:v>
                </c:pt>
                <c:pt idx="171">
                  <c:v>43.0</c:v>
                </c:pt>
                <c:pt idx="172">
                  <c:v>54.0</c:v>
                </c:pt>
                <c:pt idx="173">
                  <c:v>35.0</c:v>
                </c:pt>
                <c:pt idx="174">
                  <c:v>39.0</c:v>
                </c:pt>
                <c:pt idx="175">
                  <c:v>76.0</c:v>
                </c:pt>
                <c:pt idx="176">
                  <c:v>#N/A</c:v>
                </c:pt>
                <c:pt idx="177">
                  <c:v>#N/A</c:v>
                </c:pt>
                <c:pt idx="178">
                  <c:v>2.0</c:v>
                </c:pt>
                <c:pt idx="179">
                  <c:v>20.0</c:v>
                </c:pt>
                <c:pt idx="180">
                  <c:v>#N/A</c:v>
                </c:pt>
                <c:pt idx="181">
                  <c:v>39.0</c:v>
                </c:pt>
                <c:pt idx="182">
                  <c:v>17.0</c:v>
                </c:pt>
                <c:pt idx="183">
                  <c:v>82.0</c:v>
                </c:pt>
                <c:pt idx="184">
                  <c:v>27.0</c:v>
                </c:pt>
                <c:pt idx="185">
                  <c:v>57.0</c:v>
                </c:pt>
                <c:pt idx="186">
                  <c:v>35.0</c:v>
                </c:pt>
                <c:pt idx="187">
                  <c:v>60.0</c:v>
                </c:pt>
                <c:pt idx="188">
                  <c:v>45.0</c:v>
                </c:pt>
                <c:pt idx="189">
                  <c:v>52.0</c:v>
                </c:pt>
                <c:pt idx="190">
                  <c:v>40.0</c:v>
                </c:pt>
                <c:pt idx="191">
                  <c:v>38.0</c:v>
                </c:pt>
                <c:pt idx="192">
                  <c:v>19.0</c:v>
                </c:pt>
                <c:pt idx="193">
                  <c:v>35.0</c:v>
                </c:pt>
                <c:pt idx="194">
                  <c:v>23.0</c:v>
                </c:pt>
                <c:pt idx="195">
                  <c:v>34.0</c:v>
                </c:pt>
                <c:pt idx="196">
                  <c:v>24.0</c:v>
                </c:pt>
                <c:pt idx="197">
                  <c:v>39.0</c:v>
                </c:pt>
                <c:pt idx="198">
                  <c:v>38.0</c:v>
                </c:pt>
                <c:pt idx="199">
                  <c:v>81.0</c:v>
                </c:pt>
                <c:pt idx="200">
                  <c:v>67.0</c:v>
                </c:pt>
                <c:pt idx="201">
                  <c:v>40.0</c:v>
                </c:pt>
                <c:pt idx="202">
                  <c:v>11.0</c:v>
                </c:pt>
                <c:pt idx="203">
                  <c:v>66.0</c:v>
                </c:pt>
                <c:pt idx="204">
                  <c:v>9.0</c:v>
                </c:pt>
                <c:pt idx="205">
                  <c:v>36.0</c:v>
                </c:pt>
                <c:pt idx="206">
                  <c:v>45.0</c:v>
                </c:pt>
                <c:pt idx="207">
                  <c:v>28.0</c:v>
                </c:pt>
                <c:pt idx="208">
                  <c:v>6.0</c:v>
                </c:pt>
                <c:pt idx="209">
                  <c:v>91.0</c:v>
                </c:pt>
                <c:pt idx="210">
                  <c:v>47.0</c:v>
                </c:pt>
                <c:pt idx="211">
                  <c:v>53.0</c:v>
                </c:pt>
                <c:pt idx="212">
                  <c:v>57.0</c:v>
                </c:pt>
                <c:pt idx="213">
                  <c:v>31.0</c:v>
                </c:pt>
                <c:pt idx="214">
                  <c:v>61.0</c:v>
                </c:pt>
                <c:pt idx="215">
                  <c:v>39.0</c:v>
                </c:pt>
                <c:pt idx="216">
                  <c:v>5.0</c:v>
                </c:pt>
              </c:numCache>
            </c:numRef>
          </c:val>
        </c:ser>
        <c:ser>
          <c:idx val="1"/>
          <c:order val="1"/>
          <c:tx>
            <c:strRef>
              <c:f>plot!$AR$1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plot!$AP$2:$AP$218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plot!$AR$2:$AR$218</c:f>
              <c:numCache>
                <c:formatCode>General</c:formatCode>
                <c:ptCount val="217"/>
                <c:pt idx="0">
                  <c:v>45.0</c:v>
                </c:pt>
                <c:pt idx="1">
                  <c:v>53.0</c:v>
                </c:pt>
                <c:pt idx="2">
                  <c:v>80.0</c:v>
                </c:pt>
                <c:pt idx="3">
                  <c:v>46.0</c:v>
                </c:pt>
                <c:pt idx="4">
                  <c:v>70.0</c:v>
                </c:pt>
                <c:pt idx="5">
                  <c:v>34.0</c:v>
                </c:pt>
                <c:pt idx="6">
                  <c:v>78.0</c:v>
                </c:pt>
                <c:pt idx="7">
                  <c:v>77.0</c:v>
                </c:pt>
                <c:pt idx="8">
                  <c:v>42.0</c:v>
                </c:pt>
                <c:pt idx="9">
                  <c:v>62.0</c:v>
                </c:pt>
                <c:pt idx="10">
                  <c:v>67.0</c:v>
                </c:pt>
                <c:pt idx="11">
                  <c:v>46.0</c:v>
                </c:pt>
                <c:pt idx="12">
                  <c:v>49.0</c:v>
                </c:pt>
                <c:pt idx="13">
                  <c:v>31.0</c:v>
                </c:pt>
                <c:pt idx="14">
                  <c:v>39.0</c:v>
                </c:pt>
                <c:pt idx="15">
                  <c:v>74.0</c:v>
                </c:pt>
                <c:pt idx="16">
                  <c:v>55.0</c:v>
                </c:pt>
                <c:pt idx="17">
                  <c:v>58.0</c:v>
                </c:pt>
                <c:pt idx="18">
                  <c:v>73.0</c:v>
                </c:pt>
                <c:pt idx="19">
                  <c:v>57.0</c:v>
                </c:pt>
                <c:pt idx="20">
                  <c:v>65.0</c:v>
                </c:pt>
                <c:pt idx="21">
                  <c:v>66.0</c:v>
                </c:pt>
                <c:pt idx="22">
                  <c:v>66.0</c:v>
                </c:pt>
                <c:pt idx="23">
                  <c:v>54.0</c:v>
                </c:pt>
                <c:pt idx="24">
                  <c:v>85.0</c:v>
                </c:pt>
                <c:pt idx="25">
                  <c:v>61.0</c:v>
                </c:pt>
                <c:pt idx="26">
                  <c:v>53.0</c:v>
                </c:pt>
                <c:pt idx="27">
                  <c:v>61.0</c:v>
                </c:pt>
                <c:pt idx="28">
                  <c:v>52.0</c:v>
                </c:pt>
                <c:pt idx="29">
                  <c:v>81.0</c:v>
                </c:pt>
                <c:pt idx="30">
                  <c:v>73.0</c:v>
                </c:pt>
                <c:pt idx="31">
                  <c:v>48.0</c:v>
                </c:pt>
                <c:pt idx="32">
                  <c:v>73.0</c:v>
                </c:pt>
                <c:pt idx="33">
                  <c:v>92.0</c:v>
                </c:pt>
                <c:pt idx="34">
                  <c:v>26.0</c:v>
                </c:pt>
                <c:pt idx="35">
                  <c:v>84.0</c:v>
                </c:pt>
                <c:pt idx="36">
                  <c:v>61.0</c:v>
                </c:pt>
                <c:pt idx="37">
                  <c:v>46.0</c:v>
                </c:pt>
                <c:pt idx="38">
                  <c:v>60.0</c:v>
                </c:pt>
                <c:pt idx="39">
                  <c:v>66.0</c:v>
                </c:pt>
                <c:pt idx="40">
                  <c:v>67.0</c:v>
                </c:pt>
                <c:pt idx="41">
                  <c:v>39.0</c:v>
                </c:pt>
                <c:pt idx="42">
                  <c:v>54.0</c:v>
                </c:pt>
                <c:pt idx="43">
                  <c:v>47.0</c:v>
                </c:pt>
                <c:pt idx="44">
                  <c:v>55.0</c:v>
                </c:pt>
                <c:pt idx="45">
                  <c:v>63.0</c:v>
                </c:pt>
                <c:pt idx="46">
                  <c:v>69.0</c:v>
                </c:pt>
                <c:pt idx="47">
                  <c:v>38.0</c:v>
                </c:pt>
                <c:pt idx="48">
                  <c:v>73.0</c:v>
                </c:pt>
                <c:pt idx="49">
                  <c:v>59.0</c:v>
                </c:pt>
                <c:pt idx="50">
                  <c:v>62.0</c:v>
                </c:pt>
                <c:pt idx="51">
                  <c:v>70.0</c:v>
                </c:pt>
                <c:pt idx="52">
                  <c:v>63.0</c:v>
                </c:pt>
                <c:pt idx="53">
                  <c:v>64.0</c:v>
                </c:pt>
                <c:pt idx="54">
                  <c:v>109.0</c:v>
                </c:pt>
                <c:pt idx="55">
                  <c:v>26.0</c:v>
                </c:pt>
                <c:pt idx="56">
                  <c:v>38.0</c:v>
                </c:pt>
                <c:pt idx="57">
                  <c:v>46.0</c:v>
                </c:pt>
                <c:pt idx="58">
                  <c:v>84.0</c:v>
                </c:pt>
                <c:pt idx="59">
                  <c:v>64.0</c:v>
                </c:pt>
                <c:pt idx="60">
                  <c:v>66.0</c:v>
                </c:pt>
                <c:pt idx="61">
                  <c:v>66.0</c:v>
                </c:pt>
                <c:pt idx="62">
                  <c:v>39.0</c:v>
                </c:pt>
                <c:pt idx="63">
                  <c:v>67.0</c:v>
                </c:pt>
                <c:pt idx="64">
                  <c:v>36.0</c:v>
                </c:pt>
                <c:pt idx="65">
                  <c:v>62.0</c:v>
                </c:pt>
                <c:pt idx="66">
                  <c:v>45.0</c:v>
                </c:pt>
                <c:pt idx="67">
                  <c:v>46.0</c:v>
                </c:pt>
                <c:pt idx="68">
                  <c:v>29.0</c:v>
                </c:pt>
                <c:pt idx="69">
                  <c:v>59.0</c:v>
                </c:pt>
                <c:pt idx="70">
                  <c:v>45.0</c:v>
                </c:pt>
                <c:pt idx="71">
                  <c:v>35.0</c:v>
                </c:pt>
                <c:pt idx="72">
                  <c:v>55.0</c:v>
                </c:pt>
                <c:pt idx="73">
                  <c:v>56.0</c:v>
                </c:pt>
                <c:pt idx="74">
                  <c:v>75.0</c:v>
                </c:pt>
                <c:pt idx="75">
                  <c:v>67.0</c:v>
                </c:pt>
                <c:pt idx="76">
                  <c:v>29.0</c:v>
                </c:pt>
                <c:pt idx="77">
                  <c:v>21.0</c:v>
                </c:pt>
                <c:pt idx="78">
                  <c:v>57.0</c:v>
                </c:pt>
                <c:pt idx="79">
                  <c:v>59.0</c:v>
                </c:pt>
                <c:pt idx="80">
                  <c:v>33.0</c:v>
                </c:pt>
                <c:pt idx="81">
                  <c:v>80.0</c:v>
                </c:pt>
                <c:pt idx="82">
                  <c:v>33.0</c:v>
                </c:pt>
                <c:pt idx="83">
                  <c:v>27.0</c:v>
                </c:pt>
                <c:pt idx="84">
                  <c:v>44.0</c:v>
                </c:pt>
                <c:pt idx="85">
                  <c:v>73.0</c:v>
                </c:pt>
                <c:pt idx="86">
                  <c:v>58.0</c:v>
                </c:pt>
                <c:pt idx="87">
                  <c:v>32.0</c:v>
                </c:pt>
                <c:pt idx="88">
                  <c:v>49.0</c:v>
                </c:pt>
                <c:pt idx="89">
                  <c:v>27.0</c:v>
                </c:pt>
                <c:pt idx="90">
                  <c:v>82.0</c:v>
                </c:pt>
                <c:pt idx="91">
                  <c:v>60.0</c:v>
                </c:pt>
                <c:pt idx="92">
                  <c:v>34.0</c:v>
                </c:pt>
                <c:pt idx="93">
                  <c:v>44.0</c:v>
                </c:pt>
                <c:pt idx="94">
                  <c:v>20.0</c:v>
                </c:pt>
                <c:pt idx="95">
                  <c:v>49.0</c:v>
                </c:pt>
                <c:pt idx="96">
                  <c:v>36.0</c:v>
                </c:pt>
                <c:pt idx="97">
                  <c:v>49.0</c:v>
                </c:pt>
                <c:pt idx="98">
                  <c:v>38.0</c:v>
                </c:pt>
                <c:pt idx="99">
                  <c:v>55.0</c:v>
                </c:pt>
                <c:pt idx="100">
                  <c:v>43.0</c:v>
                </c:pt>
                <c:pt idx="101">
                  <c:v>51.0</c:v>
                </c:pt>
                <c:pt idx="102">
                  <c:v>9.0</c:v>
                </c:pt>
                <c:pt idx="103">
                  <c:v>39.0</c:v>
                </c:pt>
                <c:pt idx="104">
                  <c:v>46.0</c:v>
                </c:pt>
                <c:pt idx="105">
                  <c:v>49.0</c:v>
                </c:pt>
                <c:pt idx="106">
                  <c:v>73.0</c:v>
                </c:pt>
                <c:pt idx="107">
                  <c:v>68.0</c:v>
                </c:pt>
                <c:pt idx="108">
                  <c:v>56.0</c:v>
                </c:pt>
                <c:pt idx="109">
                  <c:v>54.0</c:v>
                </c:pt>
                <c:pt idx="110">
                  <c:v>54.0</c:v>
                </c:pt>
                <c:pt idx="111">
                  <c:v>54.0</c:v>
                </c:pt>
                <c:pt idx="112">
                  <c:v>45.0</c:v>
                </c:pt>
                <c:pt idx="113">
                  <c:v>69.0</c:v>
                </c:pt>
                <c:pt idx="114">
                  <c:v>64.0</c:v>
                </c:pt>
                <c:pt idx="115">
                  <c:v>53.0</c:v>
                </c:pt>
                <c:pt idx="116">
                  <c:v>45.0</c:v>
                </c:pt>
                <c:pt idx="117">
                  <c:v>47.0</c:v>
                </c:pt>
                <c:pt idx="118">
                  <c:v>16.0</c:v>
                </c:pt>
                <c:pt idx="119">
                  <c:v>53.0</c:v>
                </c:pt>
                <c:pt idx="120">
                  <c:v>40.0</c:v>
                </c:pt>
                <c:pt idx="121">
                  <c:v>48.0</c:v>
                </c:pt>
                <c:pt idx="122">
                  <c:v>83.0</c:v>
                </c:pt>
                <c:pt idx="123">
                  <c:v>52.0</c:v>
                </c:pt>
                <c:pt idx="124">
                  <c:v>75.0</c:v>
                </c:pt>
                <c:pt idx="125">
                  <c:v>51.0</c:v>
                </c:pt>
                <c:pt idx="126">
                  <c:v>11.0</c:v>
                </c:pt>
                <c:pt idx="127">
                  <c:v>75.0</c:v>
                </c:pt>
                <c:pt idx="128">
                  <c:v>89.0</c:v>
                </c:pt>
                <c:pt idx="129">
                  <c:v>105.0</c:v>
                </c:pt>
                <c:pt idx="130">
                  <c:v>68.0</c:v>
                </c:pt>
                <c:pt idx="131">
                  <c:v>79.0</c:v>
                </c:pt>
                <c:pt idx="132">
                  <c:v>80.0</c:v>
                </c:pt>
                <c:pt idx="133">
                  <c:v>105.0</c:v>
                </c:pt>
                <c:pt idx="134">
                  <c:v>57.0</c:v>
                </c:pt>
                <c:pt idx="135">
                  <c:v>77.0</c:v>
                </c:pt>
                <c:pt idx="136">
                  <c:v>62.0</c:v>
                </c:pt>
                <c:pt idx="137">
                  <c:v>31.0</c:v>
                </c:pt>
                <c:pt idx="138">
                  <c:v>53.0</c:v>
                </c:pt>
                <c:pt idx="139">
                  <c:v>23.0</c:v>
                </c:pt>
                <c:pt idx="140">
                  <c:v>28.0</c:v>
                </c:pt>
                <c:pt idx="141">
                  <c:v>18.0</c:v>
                </c:pt>
                <c:pt idx="142">
                  <c:v>44.0</c:v>
                </c:pt>
                <c:pt idx="143">
                  <c:v>27.0</c:v>
                </c:pt>
                <c:pt idx="144">
                  <c:v>28.0</c:v>
                </c:pt>
                <c:pt idx="145">
                  <c:v>14.0</c:v>
                </c:pt>
                <c:pt idx="146">
                  <c:v>15.0</c:v>
                </c:pt>
                <c:pt idx="147">
                  <c:v>24.0</c:v>
                </c:pt>
                <c:pt idx="148">
                  <c:v>50.0</c:v>
                </c:pt>
                <c:pt idx="149">
                  <c:v>49.0</c:v>
                </c:pt>
                <c:pt idx="150">
                  <c:v>31.0</c:v>
                </c:pt>
                <c:pt idx="151">
                  <c:v>27.0</c:v>
                </c:pt>
                <c:pt idx="152">
                  <c:v>40.0</c:v>
                </c:pt>
                <c:pt idx="153">
                  <c:v>50.0</c:v>
                </c:pt>
                <c:pt idx="154">
                  <c:v>55.0</c:v>
                </c:pt>
                <c:pt idx="155">
                  <c:v>14.0</c:v>
                </c:pt>
                <c:pt idx="156">
                  <c:v>54.0</c:v>
                </c:pt>
                <c:pt idx="157">
                  <c:v>10.0</c:v>
                </c:pt>
                <c:pt idx="158">
                  <c:v>28.0</c:v>
                </c:pt>
                <c:pt idx="159">
                  <c:v>54.0</c:v>
                </c:pt>
                <c:pt idx="160">
                  <c:v>51.0</c:v>
                </c:pt>
                <c:pt idx="161">
                  <c:v>58.0</c:v>
                </c:pt>
                <c:pt idx="162">
                  <c:v>35.0</c:v>
                </c:pt>
                <c:pt idx="163">
                  <c:v>17.0</c:v>
                </c:pt>
                <c:pt idx="164">
                  <c:v>29.0</c:v>
                </c:pt>
                <c:pt idx="165">
                  <c:v>67.0</c:v>
                </c:pt>
                <c:pt idx="166">
                  <c:v>34.0</c:v>
                </c:pt>
                <c:pt idx="167">
                  <c:v>80.0</c:v>
                </c:pt>
                <c:pt idx="168">
                  <c:v>49.0</c:v>
                </c:pt>
                <c:pt idx="169">
                  <c:v>24.0</c:v>
                </c:pt>
                <c:pt idx="170">
                  <c:v>27.0</c:v>
                </c:pt>
                <c:pt idx="171">
                  <c:v>41.0</c:v>
                </c:pt>
                <c:pt idx="172">
                  <c:v>47.0</c:v>
                </c:pt>
                <c:pt idx="173">
                  <c:v>47.0</c:v>
                </c:pt>
                <c:pt idx="174">
                  <c:v>37.0</c:v>
                </c:pt>
                <c:pt idx="175">
                  <c:v>82.0</c:v>
                </c:pt>
                <c:pt idx="176">
                  <c:v>#N/A</c:v>
                </c:pt>
                <c:pt idx="177">
                  <c:v>2.0</c:v>
                </c:pt>
                <c:pt idx="178">
                  <c:v>4.0</c:v>
                </c:pt>
                <c:pt idx="179">
                  <c:v>22.0</c:v>
                </c:pt>
                <c:pt idx="180">
                  <c:v>3.0</c:v>
                </c:pt>
                <c:pt idx="181">
                  <c:v>37.0</c:v>
                </c:pt>
                <c:pt idx="182">
                  <c:v>18.0</c:v>
                </c:pt>
                <c:pt idx="183">
                  <c:v>76.0</c:v>
                </c:pt>
                <c:pt idx="184">
                  <c:v>27.0</c:v>
                </c:pt>
                <c:pt idx="185">
                  <c:v>74.0</c:v>
                </c:pt>
                <c:pt idx="186">
                  <c:v>37.0</c:v>
                </c:pt>
                <c:pt idx="187">
                  <c:v>53.0</c:v>
                </c:pt>
                <c:pt idx="188">
                  <c:v>40.0</c:v>
                </c:pt>
                <c:pt idx="189">
                  <c:v>49.0</c:v>
                </c:pt>
                <c:pt idx="190">
                  <c:v>31.0</c:v>
                </c:pt>
                <c:pt idx="191">
                  <c:v>37.0</c:v>
                </c:pt>
                <c:pt idx="192">
                  <c:v>19.0</c:v>
                </c:pt>
                <c:pt idx="193">
                  <c:v>39.0</c:v>
                </c:pt>
                <c:pt idx="194">
                  <c:v>22.0</c:v>
                </c:pt>
                <c:pt idx="195">
                  <c:v>37.0</c:v>
                </c:pt>
                <c:pt idx="196">
                  <c:v>21.0</c:v>
                </c:pt>
                <c:pt idx="197">
                  <c:v>37.0</c:v>
                </c:pt>
                <c:pt idx="198">
                  <c:v>41.0</c:v>
                </c:pt>
                <c:pt idx="199">
                  <c:v>77.0</c:v>
                </c:pt>
                <c:pt idx="200">
                  <c:v>70.0</c:v>
                </c:pt>
                <c:pt idx="201">
                  <c:v>36.0</c:v>
                </c:pt>
                <c:pt idx="202">
                  <c:v>28.0</c:v>
                </c:pt>
                <c:pt idx="203">
                  <c:v>65.0</c:v>
                </c:pt>
                <c:pt idx="204">
                  <c:v>12.0</c:v>
                </c:pt>
                <c:pt idx="205">
                  <c:v>36.0</c:v>
                </c:pt>
                <c:pt idx="206">
                  <c:v>42.0</c:v>
                </c:pt>
                <c:pt idx="207">
                  <c:v>27.0</c:v>
                </c:pt>
                <c:pt idx="208">
                  <c:v>8.0</c:v>
                </c:pt>
                <c:pt idx="209">
                  <c:v>85.0</c:v>
                </c:pt>
                <c:pt idx="210">
                  <c:v>47.0</c:v>
                </c:pt>
                <c:pt idx="211">
                  <c:v>46.0</c:v>
                </c:pt>
                <c:pt idx="212">
                  <c:v>60.0</c:v>
                </c:pt>
                <c:pt idx="213">
                  <c:v>29.0</c:v>
                </c:pt>
                <c:pt idx="214">
                  <c:v>65.0</c:v>
                </c:pt>
                <c:pt idx="215">
                  <c:v>41.0</c:v>
                </c:pt>
                <c:pt idx="216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plot!$AS$1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plot!$AP$2:$AP$218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plot!$AS$2:$AS$218</c:f>
              <c:numCache>
                <c:formatCode>General</c:formatCode>
                <c:ptCount val="217"/>
                <c:pt idx="0">
                  <c:v>52.0</c:v>
                </c:pt>
                <c:pt idx="1">
                  <c:v>54.0</c:v>
                </c:pt>
                <c:pt idx="2">
                  <c:v>95.0</c:v>
                </c:pt>
                <c:pt idx="3">
                  <c:v>49.0</c:v>
                </c:pt>
                <c:pt idx="4">
                  <c:v>83.0</c:v>
                </c:pt>
                <c:pt idx="5">
                  <c:v>38.0</c:v>
                </c:pt>
                <c:pt idx="6">
                  <c:v>84.0</c:v>
                </c:pt>
                <c:pt idx="7">
                  <c:v>63.0</c:v>
                </c:pt>
                <c:pt idx="8">
                  <c:v>42.0</c:v>
                </c:pt>
                <c:pt idx="9">
                  <c:v>50.0</c:v>
                </c:pt>
                <c:pt idx="10">
                  <c:v>61.0</c:v>
                </c:pt>
                <c:pt idx="11">
                  <c:v>59.0</c:v>
                </c:pt>
                <c:pt idx="12">
                  <c:v>69.0</c:v>
                </c:pt>
                <c:pt idx="13">
                  <c:v>38.0</c:v>
                </c:pt>
                <c:pt idx="14">
                  <c:v>55.0</c:v>
                </c:pt>
                <c:pt idx="15">
                  <c:v>73.0</c:v>
                </c:pt>
                <c:pt idx="16">
                  <c:v>52.0</c:v>
                </c:pt>
                <c:pt idx="17">
                  <c:v>48.0</c:v>
                </c:pt>
                <c:pt idx="18">
                  <c:v>70.0</c:v>
                </c:pt>
                <c:pt idx="19">
                  <c:v>58.0</c:v>
                </c:pt>
                <c:pt idx="20">
                  <c:v>73.0</c:v>
                </c:pt>
                <c:pt idx="21">
                  <c:v>69.0</c:v>
                </c:pt>
                <c:pt idx="22">
                  <c:v>61.0</c:v>
                </c:pt>
                <c:pt idx="23">
                  <c:v>61.0</c:v>
                </c:pt>
                <c:pt idx="24">
                  <c:v>93.0</c:v>
                </c:pt>
                <c:pt idx="25">
                  <c:v>75.0</c:v>
                </c:pt>
                <c:pt idx="26">
                  <c:v>54.0</c:v>
                </c:pt>
                <c:pt idx="27">
                  <c:v>62.0</c:v>
                </c:pt>
                <c:pt idx="28">
                  <c:v>57.0</c:v>
                </c:pt>
                <c:pt idx="29">
                  <c:v>83.0</c:v>
                </c:pt>
                <c:pt idx="30">
                  <c:v>75.0</c:v>
                </c:pt>
                <c:pt idx="31">
                  <c:v>46.0</c:v>
                </c:pt>
                <c:pt idx="32">
                  <c:v>73.0</c:v>
                </c:pt>
                <c:pt idx="33">
                  <c:v>97.0</c:v>
                </c:pt>
                <c:pt idx="34">
                  <c:v>22.0</c:v>
                </c:pt>
                <c:pt idx="35">
                  <c:v>82.0</c:v>
                </c:pt>
                <c:pt idx="36">
                  <c:v>65.0</c:v>
                </c:pt>
                <c:pt idx="37">
                  <c:v>48.0</c:v>
                </c:pt>
                <c:pt idx="38">
                  <c:v>62.0</c:v>
                </c:pt>
                <c:pt idx="39">
                  <c:v>74.0</c:v>
                </c:pt>
                <c:pt idx="40">
                  <c:v>64.0</c:v>
                </c:pt>
                <c:pt idx="41">
                  <c:v>42.0</c:v>
                </c:pt>
                <c:pt idx="42">
                  <c:v>65.0</c:v>
                </c:pt>
                <c:pt idx="43">
                  <c:v>49.0</c:v>
                </c:pt>
                <c:pt idx="44">
                  <c:v>55.0</c:v>
                </c:pt>
                <c:pt idx="45">
                  <c:v>68.0</c:v>
                </c:pt>
                <c:pt idx="46">
                  <c:v>59.0</c:v>
                </c:pt>
                <c:pt idx="47">
                  <c:v>42.0</c:v>
                </c:pt>
                <c:pt idx="48">
                  <c:v>76.0</c:v>
                </c:pt>
                <c:pt idx="49">
                  <c:v>57.0</c:v>
                </c:pt>
                <c:pt idx="50">
                  <c:v>59.0</c:v>
                </c:pt>
                <c:pt idx="51">
                  <c:v>64.0</c:v>
                </c:pt>
                <c:pt idx="52">
                  <c:v>60.0</c:v>
                </c:pt>
                <c:pt idx="53">
                  <c:v>67.0</c:v>
                </c:pt>
                <c:pt idx="54">
                  <c:v>113.0</c:v>
                </c:pt>
                <c:pt idx="55">
                  <c:v>28.0</c:v>
                </c:pt>
                <c:pt idx="56">
                  <c:v>36.0</c:v>
                </c:pt>
                <c:pt idx="57">
                  <c:v>42.0</c:v>
                </c:pt>
                <c:pt idx="58">
                  <c:v>54.0</c:v>
                </c:pt>
                <c:pt idx="59">
                  <c:v>66.0</c:v>
                </c:pt>
                <c:pt idx="60">
                  <c:v>70.0</c:v>
                </c:pt>
                <c:pt idx="61">
                  <c:v>62.0</c:v>
                </c:pt>
                <c:pt idx="62">
                  <c:v>41.0</c:v>
                </c:pt>
                <c:pt idx="63">
                  <c:v>66.0</c:v>
                </c:pt>
                <c:pt idx="64">
                  <c:v>38.0</c:v>
                </c:pt>
                <c:pt idx="65">
                  <c:v>65.0</c:v>
                </c:pt>
                <c:pt idx="66">
                  <c:v>42.0</c:v>
                </c:pt>
                <c:pt idx="67">
                  <c:v>39.0</c:v>
                </c:pt>
                <c:pt idx="68">
                  <c:v>29.0</c:v>
                </c:pt>
                <c:pt idx="69">
                  <c:v>62.0</c:v>
                </c:pt>
                <c:pt idx="70">
                  <c:v>45.0</c:v>
                </c:pt>
                <c:pt idx="71">
                  <c:v>36.0</c:v>
                </c:pt>
                <c:pt idx="72">
                  <c:v>50.0</c:v>
                </c:pt>
                <c:pt idx="73">
                  <c:v>63.0</c:v>
                </c:pt>
                <c:pt idx="74">
                  <c:v>66.0</c:v>
                </c:pt>
                <c:pt idx="75">
                  <c:v>54.0</c:v>
                </c:pt>
                <c:pt idx="76">
                  <c:v>13.0</c:v>
                </c:pt>
                <c:pt idx="77">
                  <c:v>20.0</c:v>
                </c:pt>
                <c:pt idx="78">
                  <c:v>52.0</c:v>
                </c:pt>
                <c:pt idx="79">
                  <c:v>59.0</c:v>
                </c:pt>
                <c:pt idx="80">
                  <c:v>23.0</c:v>
                </c:pt>
                <c:pt idx="81">
                  <c:v>69.0</c:v>
                </c:pt>
                <c:pt idx="82">
                  <c:v>36.0</c:v>
                </c:pt>
                <c:pt idx="83">
                  <c:v>27.0</c:v>
                </c:pt>
                <c:pt idx="84">
                  <c:v>45.0</c:v>
                </c:pt>
                <c:pt idx="85">
                  <c:v>74.0</c:v>
                </c:pt>
                <c:pt idx="86">
                  <c:v>66.0</c:v>
                </c:pt>
                <c:pt idx="87">
                  <c:v>27.0</c:v>
                </c:pt>
                <c:pt idx="88">
                  <c:v>42.0</c:v>
                </c:pt>
                <c:pt idx="89">
                  <c:v>24.0</c:v>
                </c:pt>
                <c:pt idx="90">
                  <c:v>73.0</c:v>
                </c:pt>
                <c:pt idx="91">
                  <c:v>62.0</c:v>
                </c:pt>
                <c:pt idx="92">
                  <c:v>47.0</c:v>
                </c:pt>
                <c:pt idx="93">
                  <c:v>42.0</c:v>
                </c:pt>
                <c:pt idx="94">
                  <c:v>12.0</c:v>
                </c:pt>
                <c:pt idx="95">
                  <c:v>33.0</c:v>
                </c:pt>
                <c:pt idx="96">
                  <c:v>28.0</c:v>
                </c:pt>
                <c:pt idx="97">
                  <c:v>48.0</c:v>
                </c:pt>
                <c:pt idx="98">
                  <c:v>24.0</c:v>
                </c:pt>
                <c:pt idx="99">
                  <c:v>63.0</c:v>
                </c:pt>
                <c:pt idx="100">
                  <c:v>36.0</c:v>
                </c:pt>
                <c:pt idx="101">
                  <c:v>56.0</c:v>
                </c:pt>
                <c:pt idx="102">
                  <c:v>10.0</c:v>
                </c:pt>
                <c:pt idx="103">
                  <c:v>29.0</c:v>
                </c:pt>
                <c:pt idx="104">
                  <c:v>48.0</c:v>
                </c:pt>
                <c:pt idx="105">
                  <c:v>46.0</c:v>
                </c:pt>
                <c:pt idx="106">
                  <c:v>79.0</c:v>
                </c:pt>
                <c:pt idx="107">
                  <c:v>71.0</c:v>
                </c:pt>
                <c:pt idx="108">
                  <c:v>80.0</c:v>
                </c:pt>
                <c:pt idx="109">
                  <c:v>57.0</c:v>
                </c:pt>
                <c:pt idx="110">
                  <c:v>53.0</c:v>
                </c:pt>
                <c:pt idx="111">
                  <c:v>49.0</c:v>
                </c:pt>
                <c:pt idx="112">
                  <c:v>55.0</c:v>
                </c:pt>
                <c:pt idx="113">
                  <c:v>64.0</c:v>
                </c:pt>
                <c:pt idx="114">
                  <c:v>85.0</c:v>
                </c:pt>
                <c:pt idx="115">
                  <c:v>41.0</c:v>
                </c:pt>
                <c:pt idx="116">
                  <c:v>49.0</c:v>
                </c:pt>
                <c:pt idx="117">
                  <c:v>49.0</c:v>
                </c:pt>
                <c:pt idx="118">
                  <c:v>19.0</c:v>
                </c:pt>
                <c:pt idx="119">
                  <c:v>51.0</c:v>
                </c:pt>
                <c:pt idx="120">
                  <c:v>32.0</c:v>
                </c:pt>
                <c:pt idx="121">
                  <c:v>47.0</c:v>
                </c:pt>
                <c:pt idx="122">
                  <c:v>74.0</c:v>
                </c:pt>
                <c:pt idx="123">
                  <c:v>49.0</c:v>
                </c:pt>
                <c:pt idx="124">
                  <c:v>74.0</c:v>
                </c:pt>
                <c:pt idx="125">
                  <c:v>53.0</c:v>
                </c:pt>
                <c:pt idx="126">
                  <c:v>11.0</c:v>
                </c:pt>
                <c:pt idx="127">
                  <c:v>81.0</c:v>
                </c:pt>
                <c:pt idx="128">
                  <c:v>82.0</c:v>
                </c:pt>
                <c:pt idx="129">
                  <c:v>102.0</c:v>
                </c:pt>
                <c:pt idx="130">
                  <c:v>77.0</c:v>
                </c:pt>
                <c:pt idx="131">
                  <c:v>90.0</c:v>
                </c:pt>
                <c:pt idx="132">
                  <c:v>72.0</c:v>
                </c:pt>
                <c:pt idx="133">
                  <c:v>102.0</c:v>
                </c:pt>
                <c:pt idx="134">
                  <c:v>54.0</c:v>
                </c:pt>
                <c:pt idx="135">
                  <c:v>67.0</c:v>
                </c:pt>
                <c:pt idx="136">
                  <c:v>61.0</c:v>
                </c:pt>
                <c:pt idx="137">
                  <c:v>25.0</c:v>
                </c:pt>
                <c:pt idx="138">
                  <c:v>53.0</c:v>
                </c:pt>
                <c:pt idx="139">
                  <c:v>23.0</c:v>
                </c:pt>
                <c:pt idx="140">
                  <c:v>29.0</c:v>
                </c:pt>
                <c:pt idx="141">
                  <c:v>15.0</c:v>
                </c:pt>
                <c:pt idx="142">
                  <c:v>32.0</c:v>
                </c:pt>
                <c:pt idx="143">
                  <c:v>27.0</c:v>
                </c:pt>
                <c:pt idx="144">
                  <c:v>22.0</c:v>
                </c:pt>
                <c:pt idx="145">
                  <c:v>16.0</c:v>
                </c:pt>
                <c:pt idx="146">
                  <c:v>13.0</c:v>
                </c:pt>
                <c:pt idx="147">
                  <c:v>21.0</c:v>
                </c:pt>
                <c:pt idx="148">
                  <c:v>48.0</c:v>
                </c:pt>
                <c:pt idx="149">
                  <c:v>53.0</c:v>
                </c:pt>
                <c:pt idx="150">
                  <c:v>26.0</c:v>
                </c:pt>
                <c:pt idx="151">
                  <c:v>26.0</c:v>
                </c:pt>
                <c:pt idx="152">
                  <c:v>39.0</c:v>
                </c:pt>
                <c:pt idx="153">
                  <c:v>51.0</c:v>
                </c:pt>
                <c:pt idx="154">
                  <c:v>54.0</c:v>
                </c:pt>
                <c:pt idx="155">
                  <c:v>23.0</c:v>
                </c:pt>
                <c:pt idx="156">
                  <c:v>45.0</c:v>
                </c:pt>
                <c:pt idx="157">
                  <c:v>10.0</c:v>
                </c:pt>
                <c:pt idx="158">
                  <c:v>23.0</c:v>
                </c:pt>
                <c:pt idx="159">
                  <c:v>50.0</c:v>
                </c:pt>
                <c:pt idx="160">
                  <c:v>44.0</c:v>
                </c:pt>
                <c:pt idx="161">
                  <c:v>67.0</c:v>
                </c:pt>
                <c:pt idx="162">
                  <c:v>39.0</c:v>
                </c:pt>
                <c:pt idx="163">
                  <c:v>35.0</c:v>
                </c:pt>
                <c:pt idx="164">
                  <c:v>24.0</c:v>
                </c:pt>
                <c:pt idx="165">
                  <c:v>66.0</c:v>
                </c:pt>
                <c:pt idx="166">
                  <c:v>35.0</c:v>
                </c:pt>
                <c:pt idx="167">
                  <c:v>79.0</c:v>
                </c:pt>
                <c:pt idx="168">
                  <c:v>43.0</c:v>
                </c:pt>
                <c:pt idx="169">
                  <c:v>22.0</c:v>
                </c:pt>
                <c:pt idx="170">
                  <c:v>30.0</c:v>
                </c:pt>
                <c:pt idx="171">
                  <c:v>41.0</c:v>
                </c:pt>
                <c:pt idx="172">
                  <c:v>49.0</c:v>
                </c:pt>
                <c:pt idx="173">
                  <c:v>39.0</c:v>
                </c:pt>
                <c:pt idx="174">
                  <c:v>34.0</c:v>
                </c:pt>
                <c:pt idx="175">
                  <c:v>70.0</c:v>
                </c:pt>
                <c:pt idx="176">
                  <c:v>#N/A</c:v>
                </c:pt>
                <c:pt idx="177">
                  <c:v>#N/A</c:v>
                </c:pt>
                <c:pt idx="178">
                  <c:v>4.0</c:v>
                </c:pt>
                <c:pt idx="179">
                  <c:v>22.0</c:v>
                </c:pt>
                <c:pt idx="180">
                  <c:v>1.0</c:v>
                </c:pt>
                <c:pt idx="181">
                  <c:v>40.0</c:v>
                </c:pt>
                <c:pt idx="182">
                  <c:v>17.0</c:v>
                </c:pt>
                <c:pt idx="183">
                  <c:v>65.0</c:v>
                </c:pt>
                <c:pt idx="184">
                  <c:v>26.0</c:v>
                </c:pt>
                <c:pt idx="185">
                  <c:v>60.0</c:v>
                </c:pt>
                <c:pt idx="186">
                  <c:v>31.0</c:v>
                </c:pt>
                <c:pt idx="187">
                  <c:v>57.0</c:v>
                </c:pt>
                <c:pt idx="188">
                  <c:v>44.0</c:v>
                </c:pt>
                <c:pt idx="189">
                  <c:v>50.0</c:v>
                </c:pt>
                <c:pt idx="190">
                  <c:v>40.0</c:v>
                </c:pt>
                <c:pt idx="191">
                  <c:v>41.0</c:v>
                </c:pt>
                <c:pt idx="192">
                  <c:v>19.0</c:v>
                </c:pt>
                <c:pt idx="193">
                  <c:v>39.0</c:v>
                </c:pt>
                <c:pt idx="194">
                  <c:v>22.0</c:v>
                </c:pt>
                <c:pt idx="195">
                  <c:v>33.0</c:v>
                </c:pt>
                <c:pt idx="196">
                  <c:v>20.0</c:v>
                </c:pt>
                <c:pt idx="197">
                  <c:v>31.0</c:v>
                </c:pt>
                <c:pt idx="198">
                  <c:v>40.0</c:v>
                </c:pt>
                <c:pt idx="199">
                  <c:v>78.0</c:v>
                </c:pt>
                <c:pt idx="200">
                  <c:v>76.0</c:v>
                </c:pt>
                <c:pt idx="201">
                  <c:v>37.0</c:v>
                </c:pt>
                <c:pt idx="202">
                  <c:v>28.0</c:v>
                </c:pt>
                <c:pt idx="203">
                  <c:v>67.0</c:v>
                </c:pt>
                <c:pt idx="204">
                  <c:v>12.0</c:v>
                </c:pt>
                <c:pt idx="205">
                  <c:v>35.0</c:v>
                </c:pt>
                <c:pt idx="206">
                  <c:v>41.0</c:v>
                </c:pt>
                <c:pt idx="207">
                  <c:v>29.0</c:v>
                </c:pt>
                <c:pt idx="208">
                  <c:v>8.0</c:v>
                </c:pt>
                <c:pt idx="209">
                  <c:v>73.0</c:v>
                </c:pt>
                <c:pt idx="210">
                  <c:v>47.0</c:v>
                </c:pt>
                <c:pt idx="211">
                  <c:v>49.0</c:v>
                </c:pt>
                <c:pt idx="212">
                  <c:v>61.0</c:v>
                </c:pt>
                <c:pt idx="213">
                  <c:v>33.0</c:v>
                </c:pt>
                <c:pt idx="214">
                  <c:v>57.0</c:v>
                </c:pt>
                <c:pt idx="215">
                  <c:v>44.0</c:v>
                </c:pt>
                <c:pt idx="21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plot!$AT$1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plot!$AP$2:$AP$218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plot!$AT$2:$AT$218</c:f>
              <c:numCache>
                <c:formatCode>General</c:formatCode>
                <c:ptCount val="217"/>
                <c:pt idx="0">
                  <c:v>50.0</c:v>
                </c:pt>
                <c:pt idx="1">
                  <c:v>41.0</c:v>
                </c:pt>
                <c:pt idx="2">
                  <c:v>81.0</c:v>
                </c:pt>
                <c:pt idx="3">
                  <c:v>52.0</c:v>
                </c:pt>
                <c:pt idx="4">
                  <c:v>84.0</c:v>
                </c:pt>
                <c:pt idx="5">
                  <c:v>35.0</c:v>
                </c:pt>
                <c:pt idx="6">
                  <c:v>78.0</c:v>
                </c:pt>
                <c:pt idx="7">
                  <c:v>69.0</c:v>
                </c:pt>
                <c:pt idx="8">
                  <c:v>44.0</c:v>
                </c:pt>
                <c:pt idx="9">
                  <c:v>51.0</c:v>
                </c:pt>
                <c:pt idx="10">
                  <c:v>68.0</c:v>
                </c:pt>
                <c:pt idx="11">
                  <c:v>53.0</c:v>
                </c:pt>
                <c:pt idx="12">
                  <c:v>45.0</c:v>
                </c:pt>
                <c:pt idx="13">
                  <c:v>34.0</c:v>
                </c:pt>
                <c:pt idx="14">
                  <c:v>49.0</c:v>
                </c:pt>
                <c:pt idx="15">
                  <c:v>73.0</c:v>
                </c:pt>
                <c:pt idx="16">
                  <c:v>48.0</c:v>
                </c:pt>
                <c:pt idx="17">
                  <c:v>51.0</c:v>
                </c:pt>
                <c:pt idx="18">
                  <c:v>67.0</c:v>
                </c:pt>
                <c:pt idx="19">
                  <c:v>51.0</c:v>
                </c:pt>
                <c:pt idx="20">
                  <c:v>66.0</c:v>
                </c:pt>
                <c:pt idx="21">
                  <c:v>57.0</c:v>
                </c:pt>
                <c:pt idx="22">
                  <c:v>70.0</c:v>
                </c:pt>
                <c:pt idx="23">
                  <c:v>61.0</c:v>
                </c:pt>
                <c:pt idx="24">
                  <c:v>80.0</c:v>
                </c:pt>
                <c:pt idx="25">
                  <c:v>59.0</c:v>
                </c:pt>
                <c:pt idx="26">
                  <c:v>46.0</c:v>
                </c:pt>
                <c:pt idx="27">
                  <c:v>64.0</c:v>
                </c:pt>
                <c:pt idx="28">
                  <c:v>52.0</c:v>
                </c:pt>
                <c:pt idx="29">
                  <c:v>78.0</c:v>
                </c:pt>
                <c:pt idx="30">
                  <c:v>79.0</c:v>
                </c:pt>
                <c:pt idx="31">
                  <c:v>41.0</c:v>
                </c:pt>
                <c:pt idx="32">
                  <c:v>74.0</c:v>
                </c:pt>
                <c:pt idx="33">
                  <c:v>95.0</c:v>
                </c:pt>
                <c:pt idx="34">
                  <c:v>23.0</c:v>
                </c:pt>
                <c:pt idx="35">
                  <c:v>74.0</c:v>
                </c:pt>
                <c:pt idx="36">
                  <c:v>51.0</c:v>
                </c:pt>
                <c:pt idx="37">
                  <c:v>47.0</c:v>
                </c:pt>
                <c:pt idx="38">
                  <c:v>61.0</c:v>
                </c:pt>
                <c:pt idx="39">
                  <c:v>75.0</c:v>
                </c:pt>
                <c:pt idx="40">
                  <c:v>59.0</c:v>
                </c:pt>
                <c:pt idx="41">
                  <c:v>44.0</c:v>
                </c:pt>
                <c:pt idx="42">
                  <c:v>62.0</c:v>
                </c:pt>
                <c:pt idx="43">
                  <c:v>53.0</c:v>
                </c:pt>
                <c:pt idx="44">
                  <c:v>56.0</c:v>
                </c:pt>
                <c:pt idx="45">
                  <c:v>65.0</c:v>
                </c:pt>
                <c:pt idx="46">
                  <c:v>67.0</c:v>
                </c:pt>
                <c:pt idx="47">
                  <c:v>42.0</c:v>
                </c:pt>
                <c:pt idx="48">
                  <c:v>72.0</c:v>
                </c:pt>
                <c:pt idx="49">
                  <c:v>61.0</c:v>
                </c:pt>
                <c:pt idx="50">
                  <c:v>58.0</c:v>
                </c:pt>
                <c:pt idx="51">
                  <c:v>54.0</c:v>
                </c:pt>
                <c:pt idx="52">
                  <c:v>51.0</c:v>
                </c:pt>
                <c:pt idx="53">
                  <c:v>60.0</c:v>
                </c:pt>
                <c:pt idx="54">
                  <c:v>107.0</c:v>
                </c:pt>
                <c:pt idx="55">
                  <c:v>28.0</c:v>
                </c:pt>
                <c:pt idx="56">
                  <c:v>37.0</c:v>
                </c:pt>
                <c:pt idx="57">
                  <c:v>49.0</c:v>
                </c:pt>
                <c:pt idx="58">
                  <c:v>55.0</c:v>
                </c:pt>
                <c:pt idx="59">
                  <c:v>66.0</c:v>
                </c:pt>
                <c:pt idx="60">
                  <c:v>70.0</c:v>
                </c:pt>
                <c:pt idx="61">
                  <c:v>61.0</c:v>
                </c:pt>
                <c:pt idx="62">
                  <c:v>37.0</c:v>
                </c:pt>
                <c:pt idx="63">
                  <c:v>59.0</c:v>
                </c:pt>
                <c:pt idx="64">
                  <c:v>37.0</c:v>
                </c:pt>
                <c:pt idx="65">
                  <c:v>68.0</c:v>
                </c:pt>
                <c:pt idx="66">
                  <c:v>33.0</c:v>
                </c:pt>
                <c:pt idx="67">
                  <c:v>47.0</c:v>
                </c:pt>
                <c:pt idx="68">
                  <c:v>29.0</c:v>
                </c:pt>
                <c:pt idx="69">
                  <c:v>62.0</c:v>
                </c:pt>
                <c:pt idx="70">
                  <c:v>48.0</c:v>
                </c:pt>
                <c:pt idx="71">
                  <c:v>34.0</c:v>
                </c:pt>
                <c:pt idx="72">
                  <c:v>57.0</c:v>
                </c:pt>
                <c:pt idx="73">
                  <c:v>54.0</c:v>
                </c:pt>
                <c:pt idx="74">
                  <c:v>52.0</c:v>
                </c:pt>
                <c:pt idx="75">
                  <c:v>51.0</c:v>
                </c:pt>
                <c:pt idx="76">
                  <c:v>25.0</c:v>
                </c:pt>
                <c:pt idx="77">
                  <c:v>20.0</c:v>
                </c:pt>
                <c:pt idx="78">
                  <c:v>53.0</c:v>
                </c:pt>
                <c:pt idx="79">
                  <c:v>44.0</c:v>
                </c:pt>
                <c:pt idx="80">
                  <c:v>23.0</c:v>
                </c:pt>
                <c:pt idx="81">
                  <c:v>68.0</c:v>
                </c:pt>
                <c:pt idx="82">
                  <c:v>35.0</c:v>
                </c:pt>
                <c:pt idx="83">
                  <c:v>27.0</c:v>
                </c:pt>
                <c:pt idx="84">
                  <c:v>36.0</c:v>
                </c:pt>
                <c:pt idx="85">
                  <c:v>61.0</c:v>
                </c:pt>
                <c:pt idx="86">
                  <c:v>60.0</c:v>
                </c:pt>
                <c:pt idx="87">
                  <c:v>27.0</c:v>
                </c:pt>
                <c:pt idx="88">
                  <c:v>45.0</c:v>
                </c:pt>
                <c:pt idx="89">
                  <c:v>23.0</c:v>
                </c:pt>
                <c:pt idx="90">
                  <c:v>54.0</c:v>
                </c:pt>
                <c:pt idx="91">
                  <c:v>51.0</c:v>
                </c:pt>
                <c:pt idx="92">
                  <c:v>38.0</c:v>
                </c:pt>
                <c:pt idx="93">
                  <c:v>35.0</c:v>
                </c:pt>
                <c:pt idx="94">
                  <c:v>16.0</c:v>
                </c:pt>
                <c:pt idx="95">
                  <c:v>40.0</c:v>
                </c:pt>
                <c:pt idx="96">
                  <c:v>34.0</c:v>
                </c:pt>
                <c:pt idx="97">
                  <c:v>34.0</c:v>
                </c:pt>
                <c:pt idx="98">
                  <c:v>35.0</c:v>
                </c:pt>
                <c:pt idx="99">
                  <c:v>53.0</c:v>
                </c:pt>
                <c:pt idx="100">
                  <c:v>39.0</c:v>
                </c:pt>
                <c:pt idx="101">
                  <c:v>56.0</c:v>
                </c:pt>
                <c:pt idx="102">
                  <c:v>10.0</c:v>
                </c:pt>
                <c:pt idx="103">
                  <c:v>27.0</c:v>
                </c:pt>
                <c:pt idx="104">
                  <c:v>46.0</c:v>
                </c:pt>
                <c:pt idx="105">
                  <c:v>44.0</c:v>
                </c:pt>
                <c:pt idx="106">
                  <c:v>67.0</c:v>
                </c:pt>
                <c:pt idx="107">
                  <c:v>76.0</c:v>
                </c:pt>
                <c:pt idx="108">
                  <c:v>60.0</c:v>
                </c:pt>
                <c:pt idx="109">
                  <c:v>53.0</c:v>
                </c:pt>
                <c:pt idx="110">
                  <c:v>49.0</c:v>
                </c:pt>
                <c:pt idx="111">
                  <c:v>50.0</c:v>
                </c:pt>
                <c:pt idx="112">
                  <c:v>44.0</c:v>
                </c:pt>
                <c:pt idx="113">
                  <c:v>77.0</c:v>
                </c:pt>
                <c:pt idx="114">
                  <c:v>61.0</c:v>
                </c:pt>
                <c:pt idx="115">
                  <c:v>46.0</c:v>
                </c:pt>
                <c:pt idx="116">
                  <c:v>39.0</c:v>
                </c:pt>
                <c:pt idx="117">
                  <c:v>44.0</c:v>
                </c:pt>
                <c:pt idx="118">
                  <c:v>17.0</c:v>
                </c:pt>
                <c:pt idx="119">
                  <c:v>53.0</c:v>
                </c:pt>
                <c:pt idx="120">
                  <c:v>34.0</c:v>
                </c:pt>
                <c:pt idx="121">
                  <c:v>44.0</c:v>
                </c:pt>
                <c:pt idx="122">
                  <c:v>74.0</c:v>
                </c:pt>
                <c:pt idx="123">
                  <c:v>56.0</c:v>
                </c:pt>
                <c:pt idx="124">
                  <c:v>65.0</c:v>
                </c:pt>
                <c:pt idx="125">
                  <c:v>53.0</c:v>
                </c:pt>
                <c:pt idx="126">
                  <c:v>12.0</c:v>
                </c:pt>
                <c:pt idx="127">
                  <c:v>75.0</c:v>
                </c:pt>
                <c:pt idx="128">
                  <c:v>80.0</c:v>
                </c:pt>
                <c:pt idx="129">
                  <c:v>97.0</c:v>
                </c:pt>
                <c:pt idx="130">
                  <c:v>74.0</c:v>
                </c:pt>
                <c:pt idx="131">
                  <c:v>81.0</c:v>
                </c:pt>
                <c:pt idx="132">
                  <c:v>75.0</c:v>
                </c:pt>
                <c:pt idx="133">
                  <c:v>111.0</c:v>
                </c:pt>
                <c:pt idx="134">
                  <c:v>51.0</c:v>
                </c:pt>
                <c:pt idx="135">
                  <c:v>71.0</c:v>
                </c:pt>
                <c:pt idx="136">
                  <c:v>58.0</c:v>
                </c:pt>
                <c:pt idx="137">
                  <c:v>30.0</c:v>
                </c:pt>
                <c:pt idx="138">
                  <c:v>47.0</c:v>
                </c:pt>
                <c:pt idx="139">
                  <c:v>23.0</c:v>
                </c:pt>
                <c:pt idx="140">
                  <c:v>28.0</c:v>
                </c:pt>
                <c:pt idx="141">
                  <c:v>17.0</c:v>
                </c:pt>
                <c:pt idx="142">
                  <c:v>44.0</c:v>
                </c:pt>
                <c:pt idx="143">
                  <c:v>26.0</c:v>
                </c:pt>
                <c:pt idx="144">
                  <c:v>21.0</c:v>
                </c:pt>
                <c:pt idx="145">
                  <c:v>16.0</c:v>
                </c:pt>
                <c:pt idx="146">
                  <c:v>14.0</c:v>
                </c:pt>
                <c:pt idx="147">
                  <c:v>20.0</c:v>
                </c:pt>
                <c:pt idx="148">
                  <c:v>48.0</c:v>
                </c:pt>
                <c:pt idx="149">
                  <c:v>46.0</c:v>
                </c:pt>
                <c:pt idx="150">
                  <c:v>28.0</c:v>
                </c:pt>
                <c:pt idx="151">
                  <c:v>24.0</c:v>
                </c:pt>
                <c:pt idx="152">
                  <c:v>39.0</c:v>
                </c:pt>
                <c:pt idx="153">
                  <c:v>44.0</c:v>
                </c:pt>
                <c:pt idx="154">
                  <c:v>42.0</c:v>
                </c:pt>
                <c:pt idx="155">
                  <c:v>24.0</c:v>
                </c:pt>
                <c:pt idx="156">
                  <c:v>45.0</c:v>
                </c:pt>
                <c:pt idx="157">
                  <c:v>10.0</c:v>
                </c:pt>
                <c:pt idx="158">
                  <c:v>25.0</c:v>
                </c:pt>
                <c:pt idx="159">
                  <c:v>47.0</c:v>
                </c:pt>
                <c:pt idx="160">
                  <c:v>54.0</c:v>
                </c:pt>
                <c:pt idx="161">
                  <c:v>77.0</c:v>
                </c:pt>
                <c:pt idx="162">
                  <c:v>37.0</c:v>
                </c:pt>
                <c:pt idx="163">
                  <c:v>33.0</c:v>
                </c:pt>
                <c:pt idx="164">
                  <c:v>28.0</c:v>
                </c:pt>
                <c:pt idx="165">
                  <c:v>62.0</c:v>
                </c:pt>
                <c:pt idx="166">
                  <c:v>32.0</c:v>
                </c:pt>
                <c:pt idx="167">
                  <c:v>80.0</c:v>
                </c:pt>
                <c:pt idx="168">
                  <c:v>52.0</c:v>
                </c:pt>
                <c:pt idx="169">
                  <c:v>25.0</c:v>
                </c:pt>
                <c:pt idx="170">
                  <c:v>26.0</c:v>
                </c:pt>
                <c:pt idx="171">
                  <c:v>43.0</c:v>
                </c:pt>
                <c:pt idx="172">
                  <c:v>53.0</c:v>
                </c:pt>
                <c:pt idx="173">
                  <c:v>46.0</c:v>
                </c:pt>
                <c:pt idx="174">
                  <c:v>35.0</c:v>
                </c:pt>
                <c:pt idx="175">
                  <c:v>79.0</c:v>
                </c:pt>
                <c:pt idx="176">
                  <c:v>#N/A</c:v>
                </c:pt>
                <c:pt idx="177">
                  <c:v>2.0</c:v>
                </c:pt>
                <c:pt idx="178">
                  <c:v>3.0</c:v>
                </c:pt>
                <c:pt idx="179">
                  <c:v>23.0</c:v>
                </c:pt>
                <c:pt idx="180">
                  <c:v>3.0</c:v>
                </c:pt>
                <c:pt idx="181">
                  <c:v>41.0</c:v>
                </c:pt>
                <c:pt idx="182">
                  <c:v>18.0</c:v>
                </c:pt>
                <c:pt idx="183">
                  <c:v>65.0</c:v>
                </c:pt>
                <c:pt idx="184">
                  <c:v>26.0</c:v>
                </c:pt>
                <c:pt idx="185">
                  <c:v>69.0</c:v>
                </c:pt>
                <c:pt idx="186">
                  <c:v>31.0</c:v>
                </c:pt>
                <c:pt idx="187">
                  <c:v>53.0</c:v>
                </c:pt>
                <c:pt idx="188">
                  <c:v>44.0</c:v>
                </c:pt>
                <c:pt idx="189">
                  <c:v>45.0</c:v>
                </c:pt>
                <c:pt idx="190">
                  <c:v>37.0</c:v>
                </c:pt>
                <c:pt idx="191">
                  <c:v>32.0</c:v>
                </c:pt>
                <c:pt idx="192">
                  <c:v>20.0</c:v>
                </c:pt>
                <c:pt idx="193">
                  <c:v>36.0</c:v>
                </c:pt>
                <c:pt idx="194">
                  <c:v>23.0</c:v>
                </c:pt>
                <c:pt idx="195">
                  <c:v>33.0</c:v>
                </c:pt>
                <c:pt idx="196">
                  <c:v>24.0</c:v>
                </c:pt>
                <c:pt idx="197">
                  <c:v>37.0</c:v>
                </c:pt>
                <c:pt idx="198">
                  <c:v>38.0</c:v>
                </c:pt>
                <c:pt idx="199">
                  <c:v>67.0</c:v>
                </c:pt>
                <c:pt idx="200">
                  <c:v>65.0</c:v>
                </c:pt>
                <c:pt idx="201">
                  <c:v>34.0</c:v>
                </c:pt>
                <c:pt idx="202">
                  <c:v>31.0</c:v>
                </c:pt>
                <c:pt idx="203">
                  <c:v>69.0</c:v>
                </c:pt>
                <c:pt idx="204">
                  <c:v>11.0</c:v>
                </c:pt>
                <c:pt idx="205">
                  <c:v>31.0</c:v>
                </c:pt>
                <c:pt idx="206">
                  <c:v>44.0</c:v>
                </c:pt>
                <c:pt idx="207">
                  <c:v>28.0</c:v>
                </c:pt>
                <c:pt idx="208">
                  <c:v>1.0</c:v>
                </c:pt>
                <c:pt idx="209">
                  <c:v>71.0</c:v>
                </c:pt>
                <c:pt idx="210">
                  <c:v>44.0</c:v>
                </c:pt>
                <c:pt idx="211">
                  <c:v>51.0</c:v>
                </c:pt>
                <c:pt idx="212">
                  <c:v>65.0</c:v>
                </c:pt>
                <c:pt idx="213">
                  <c:v>33.0</c:v>
                </c:pt>
                <c:pt idx="214">
                  <c:v>64.0</c:v>
                </c:pt>
                <c:pt idx="215">
                  <c:v>45.0</c:v>
                </c:pt>
                <c:pt idx="216">
                  <c:v>19.0</c:v>
                </c:pt>
              </c:numCache>
            </c:numRef>
          </c:val>
        </c:ser>
        <c:ser>
          <c:idx val="4"/>
          <c:order val="4"/>
          <c:tx>
            <c:strRef>
              <c:f>plot!$AU$1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plot!$AP$2:$AP$218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plot!$AU$2:$AU$218</c:f>
              <c:numCache>
                <c:formatCode>General</c:formatCode>
                <c:ptCount val="217"/>
                <c:pt idx="0">
                  <c:v>54.0</c:v>
                </c:pt>
                <c:pt idx="1">
                  <c:v>52.0</c:v>
                </c:pt>
                <c:pt idx="2">
                  <c:v>89.0</c:v>
                </c:pt>
                <c:pt idx="3">
                  <c:v>54.0</c:v>
                </c:pt>
                <c:pt idx="4">
                  <c:v>86.0</c:v>
                </c:pt>
                <c:pt idx="5">
                  <c:v>38.0</c:v>
                </c:pt>
                <c:pt idx="6">
                  <c:v>83.0</c:v>
                </c:pt>
                <c:pt idx="7">
                  <c:v>62.0</c:v>
                </c:pt>
                <c:pt idx="8">
                  <c:v>43.0</c:v>
                </c:pt>
                <c:pt idx="9">
                  <c:v>44.0</c:v>
                </c:pt>
                <c:pt idx="10">
                  <c:v>63.0</c:v>
                </c:pt>
                <c:pt idx="11">
                  <c:v>52.0</c:v>
                </c:pt>
                <c:pt idx="12">
                  <c:v>46.0</c:v>
                </c:pt>
                <c:pt idx="13">
                  <c:v>37.0</c:v>
                </c:pt>
                <c:pt idx="14">
                  <c:v>48.0</c:v>
                </c:pt>
                <c:pt idx="15">
                  <c:v>71.0</c:v>
                </c:pt>
                <c:pt idx="16">
                  <c:v>51.0</c:v>
                </c:pt>
                <c:pt idx="17">
                  <c:v>49.0</c:v>
                </c:pt>
                <c:pt idx="18">
                  <c:v>70.0</c:v>
                </c:pt>
                <c:pt idx="19">
                  <c:v>60.0</c:v>
                </c:pt>
                <c:pt idx="20">
                  <c:v>71.0</c:v>
                </c:pt>
                <c:pt idx="21">
                  <c:v>63.0</c:v>
                </c:pt>
                <c:pt idx="22">
                  <c:v>74.0</c:v>
                </c:pt>
                <c:pt idx="23">
                  <c:v>73.0</c:v>
                </c:pt>
                <c:pt idx="24">
                  <c:v>101.0</c:v>
                </c:pt>
                <c:pt idx="25">
                  <c:v>66.0</c:v>
                </c:pt>
                <c:pt idx="26">
                  <c:v>57.0</c:v>
                </c:pt>
                <c:pt idx="27">
                  <c:v>60.0</c:v>
                </c:pt>
                <c:pt idx="28">
                  <c:v>60.0</c:v>
                </c:pt>
                <c:pt idx="29">
                  <c:v>89.0</c:v>
                </c:pt>
                <c:pt idx="30">
                  <c:v>74.0</c:v>
                </c:pt>
                <c:pt idx="31">
                  <c:v>45.0</c:v>
                </c:pt>
                <c:pt idx="32">
                  <c:v>77.0</c:v>
                </c:pt>
                <c:pt idx="33">
                  <c:v>113.0</c:v>
                </c:pt>
                <c:pt idx="34">
                  <c:v>22.0</c:v>
                </c:pt>
                <c:pt idx="35">
                  <c:v>61.0</c:v>
                </c:pt>
                <c:pt idx="36">
                  <c:v>68.0</c:v>
                </c:pt>
                <c:pt idx="37">
                  <c:v>48.0</c:v>
                </c:pt>
                <c:pt idx="38">
                  <c:v>65.0</c:v>
                </c:pt>
                <c:pt idx="39">
                  <c:v>79.0</c:v>
                </c:pt>
                <c:pt idx="40">
                  <c:v>63.0</c:v>
                </c:pt>
                <c:pt idx="41">
                  <c:v>40.0</c:v>
                </c:pt>
                <c:pt idx="42">
                  <c:v>62.0</c:v>
                </c:pt>
                <c:pt idx="43">
                  <c:v>51.0</c:v>
                </c:pt>
                <c:pt idx="44">
                  <c:v>58.0</c:v>
                </c:pt>
                <c:pt idx="45">
                  <c:v>68.0</c:v>
                </c:pt>
                <c:pt idx="46">
                  <c:v>68.0</c:v>
                </c:pt>
                <c:pt idx="47">
                  <c:v>43.0</c:v>
                </c:pt>
                <c:pt idx="48">
                  <c:v>79.0</c:v>
                </c:pt>
                <c:pt idx="49">
                  <c:v>57.0</c:v>
                </c:pt>
                <c:pt idx="50">
                  <c:v>65.0</c:v>
                </c:pt>
                <c:pt idx="51">
                  <c:v>61.0</c:v>
                </c:pt>
                <c:pt idx="52">
                  <c:v>60.0</c:v>
                </c:pt>
                <c:pt idx="53">
                  <c:v>63.0</c:v>
                </c:pt>
                <c:pt idx="54">
                  <c:v>107.0</c:v>
                </c:pt>
                <c:pt idx="55">
                  <c:v>29.0</c:v>
                </c:pt>
                <c:pt idx="56">
                  <c:v>37.0</c:v>
                </c:pt>
                <c:pt idx="57">
                  <c:v>52.0</c:v>
                </c:pt>
                <c:pt idx="58">
                  <c:v>55.0</c:v>
                </c:pt>
                <c:pt idx="59">
                  <c:v>65.0</c:v>
                </c:pt>
                <c:pt idx="60">
                  <c:v>73.0</c:v>
                </c:pt>
                <c:pt idx="61">
                  <c:v>61.0</c:v>
                </c:pt>
                <c:pt idx="62">
                  <c:v>44.0</c:v>
                </c:pt>
                <c:pt idx="63">
                  <c:v>52.0</c:v>
                </c:pt>
                <c:pt idx="64">
                  <c:v>39.0</c:v>
                </c:pt>
                <c:pt idx="65">
                  <c:v>64.0</c:v>
                </c:pt>
                <c:pt idx="66">
                  <c:v>34.0</c:v>
                </c:pt>
                <c:pt idx="67">
                  <c:v>37.0</c:v>
                </c:pt>
                <c:pt idx="68">
                  <c:v>28.0</c:v>
                </c:pt>
                <c:pt idx="69">
                  <c:v>65.0</c:v>
                </c:pt>
                <c:pt idx="70">
                  <c:v>51.0</c:v>
                </c:pt>
                <c:pt idx="71">
                  <c:v>29.0</c:v>
                </c:pt>
                <c:pt idx="72">
                  <c:v>48.0</c:v>
                </c:pt>
                <c:pt idx="73">
                  <c:v>54.0</c:v>
                </c:pt>
                <c:pt idx="74">
                  <c:v>50.0</c:v>
                </c:pt>
                <c:pt idx="75">
                  <c:v>49.0</c:v>
                </c:pt>
                <c:pt idx="76">
                  <c:v>19.0</c:v>
                </c:pt>
                <c:pt idx="77">
                  <c:v>20.0</c:v>
                </c:pt>
                <c:pt idx="78">
                  <c:v>52.0</c:v>
                </c:pt>
                <c:pt idx="79">
                  <c:v>44.0</c:v>
                </c:pt>
                <c:pt idx="80">
                  <c:v>22.0</c:v>
                </c:pt>
                <c:pt idx="81">
                  <c:v>69.0</c:v>
                </c:pt>
                <c:pt idx="82">
                  <c:v>37.0</c:v>
                </c:pt>
                <c:pt idx="83">
                  <c:v>25.0</c:v>
                </c:pt>
                <c:pt idx="84">
                  <c:v>41.0</c:v>
                </c:pt>
                <c:pt idx="85">
                  <c:v>59.0</c:v>
                </c:pt>
                <c:pt idx="86">
                  <c:v>66.0</c:v>
                </c:pt>
                <c:pt idx="87">
                  <c:v>27.0</c:v>
                </c:pt>
                <c:pt idx="88">
                  <c:v>44.0</c:v>
                </c:pt>
                <c:pt idx="89">
                  <c:v>21.0</c:v>
                </c:pt>
                <c:pt idx="90">
                  <c:v>55.0</c:v>
                </c:pt>
                <c:pt idx="91">
                  <c:v>52.0</c:v>
                </c:pt>
                <c:pt idx="92">
                  <c:v>43.0</c:v>
                </c:pt>
                <c:pt idx="93">
                  <c:v>40.0</c:v>
                </c:pt>
                <c:pt idx="94">
                  <c:v>20.0</c:v>
                </c:pt>
                <c:pt idx="95">
                  <c:v>42.0</c:v>
                </c:pt>
                <c:pt idx="96">
                  <c:v>28.0</c:v>
                </c:pt>
                <c:pt idx="97">
                  <c:v>46.0</c:v>
                </c:pt>
                <c:pt idx="98">
                  <c:v>32.0</c:v>
                </c:pt>
                <c:pt idx="99">
                  <c:v>50.0</c:v>
                </c:pt>
                <c:pt idx="100">
                  <c:v>37.0</c:v>
                </c:pt>
                <c:pt idx="101">
                  <c:v>57.0</c:v>
                </c:pt>
                <c:pt idx="102">
                  <c:v>9.0</c:v>
                </c:pt>
                <c:pt idx="103">
                  <c:v>27.0</c:v>
                </c:pt>
                <c:pt idx="104">
                  <c:v>41.0</c:v>
                </c:pt>
                <c:pt idx="105">
                  <c:v>53.0</c:v>
                </c:pt>
                <c:pt idx="106">
                  <c:v>62.0</c:v>
                </c:pt>
                <c:pt idx="107">
                  <c:v>80.0</c:v>
                </c:pt>
                <c:pt idx="108">
                  <c:v>69.0</c:v>
                </c:pt>
                <c:pt idx="109">
                  <c:v>53.0</c:v>
                </c:pt>
                <c:pt idx="110">
                  <c:v>48.0</c:v>
                </c:pt>
                <c:pt idx="111">
                  <c:v>51.0</c:v>
                </c:pt>
                <c:pt idx="112">
                  <c:v>51.0</c:v>
                </c:pt>
                <c:pt idx="113">
                  <c:v>83.0</c:v>
                </c:pt>
                <c:pt idx="114">
                  <c:v>65.0</c:v>
                </c:pt>
                <c:pt idx="115">
                  <c:v>42.0</c:v>
                </c:pt>
                <c:pt idx="116">
                  <c:v>49.0</c:v>
                </c:pt>
                <c:pt idx="117">
                  <c:v>51.0</c:v>
                </c:pt>
                <c:pt idx="118">
                  <c:v>17.0</c:v>
                </c:pt>
                <c:pt idx="119">
                  <c:v>54.0</c:v>
                </c:pt>
                <c:pt idx="120">
                  <c:v>25.0</c:v>
                </c:pt>
                <c:pt idx="121">
                  <c:v>49.0</c:v>
                </c:pt>
                <c:pt idx="122">
                  <c:v>80.0</c:v>
                </c:pt>
                <c:pt idx="123">
                  <c:v>42.0</c:v>
                </c:pt>
                <c:pt idx="124">
                  <c:v>63.0</c:v>
                </c:pt>
                <c:pt idx="125">
                  <c:v>52.0</c:v>
                </c:pt>
                <c:pt idx="126">
                  <c:v>11.0</c:v>
                </c:pt>
                <c:pt idx="127">
                  <c:v>82.0</c:v>
                </c:pt>
                <c:pt idx="128">
                  <c:v>80.0</c:v>
                </c:pt>
                <c:pt idx="129">
                  <c:v>109.0</c:v>
                </c:pt>
                <c:pt idx="130">
                  <c:v>68.0</c:v>
                </c:pt>
                <c:pt idx="131">
                  <c:v>88.0</c:v>
                </c:pt>
                <c:pt idx="132">
                  <c:v>70.0</c:v>
                </c:pt>
                <c:pt idx="133">
                  <c:v>124.0</c:v>
                </c:pt>
                <c:pt idx="134">
                  <c:v>45.0</c:v>
                </c:pt>
                <c:pt idx="135">
                  <c:v>79.0</c:v>
                </c:pt>
                <c:pt idx="136">
                  <c:v>59.0</c:v>
                </c:pt>
                <c:pt idx="137">
                  <c:v>25.0</c:v>
                </c:pt>
                <c:pt idx="138">
                  <c:v>52.0</c:v>
                </c:pt>
                <c:pt idx="139">
                  <c:v>21.0</c:v>
                </c:pt>
                <c:pt idx="140">
                  <c:v>27.0</c:v>
                </c:pt>
                <c:pt idx="141">
                  <c:v>16.0</c:v>
                </c:pt>
                <c:pt idx="142">
                  <c:v>44.0</c:v>
                </c:pt>
                <c:pt idx="143">
                  <c:v>19.0</c:v>
                </c:pt>
                <c:pt idx="144">
                  <c:v>28.0</c:v>
                </c:pt>
                <c:pt idx="145">
                  <c:v>16.0</c:v>
                </c:pt>
                <c:pt idx="146">
                  <c:v>14.0</c:v>
                </c:pt>
                <c:pt idx="147">
                  <c:v>23.0</c:v>
                </c:pt>
                <c:pt idx="148">
                  <c:v>49.0</c:v>
                </c:pt>
                <c:pt idx="149">
                  <c:v>47.0</c:v>
                </c:pt>
                <c:pt idx="150">
                  <c:v>28.0</c:v>
                </c:pt>
                <c:pt idx="151">
                  <c:v>26.0</c:v>
                </c:pt>
                <c:pt idx="152">
                  <c:v>39.0</c:v>
                </c:pt>
                <c:pt idx="153">
                  <c:v>42.0</c:v>
                </c:pt>
                <c:pt idx="154">
                  <c:v>53.0</c:v>
                </c:pt>
                <c:pt idx="155">
                  <c:v>24.0</c:v>
                </c:pt>
                <c:pt idx="156">
                  <c:v>43.0</c:v>
                </c:pt>
                <c:pt idx="157">
                  <c:v>9.0</c:v>
                </c:pt>
                <c:pt idx="158">
                  <c:v>23.0</c:v>
                </c:pt>
                <c:pt idx="159">
                  <c:v>46.0</c:v>
                </c:pt>
                <c:pt idx="160">
                  <c:v>53.0</c:v>
                </c:pt>
                <c:pt idx="161">
                  <c:v>74.0</c:v>
                </c:pt>
                <c:pt idx="162">
                  <c:v>35.0</c:v>
                </c:pt>
                <c:pt idx="163">
                  <c:v>17.0</c:v>
                </c:pt>
                <c:pt idx="164">
                  <c:v>30.0</c:v>
                </c:pt>
                <c:pt idx="165">
                  <c:v>74.0</c:v>
                </c:pt>
                <c:pt idx="166">
                  <c:v>33.0</c:v>
                </c:pt>
                <c:pt idx="167">
                  <c:v>77.0</c:v>
                </c:pt>
                <c:pt idx="168">
                  <c:v>50.0</c:v>
                </c:pt>
                <c:pt idx="169">
                  <c:v>24.0</c:v>
                </c:pt>
                <c:pt idx="170">
                  <c:v>28.0</c:v>
                </c:pt>
                <c:pt idx="171">
                  <c:v>37.0</c:v>
                </c:pt>
                <c:pt idx="172">
                  <c:v>50.0</c:v>
                </c:pt>
                <c:pt idx="173">
                  <c:v>47.0</c:v>
                </c:pt>
                <c:pt idx="174">
                  <c:v>27.0</c:v>
                </c:pt>
                <c:pt idx="175">
                  <c:v>80.0</c:v>
                </c:pt>
                <c:pt idx="176">
                  <c:v>#N/A</c:v>
                </c:pt>
                <c:pt idx="177">
                  <c:v>2.0</c:v>
                </c:pt>
                <c:pt idx="178">
                  <c:v>3.0</c:v>
                </c:pt>
                <c:pt idx="179">
                  <c:v>22.0</c:v>
                </c:pt>
                <c:pt idx="180">
                  <c:v>3.0</c:v>
                </c:pt>
                <c:pt idx="181">
                  <c:v>44.0</c:v>
                </c:pt>
                <c:pt idx="182">
                  <c:v>18.0</c:v>
                </c:pt>
                <c:pt idx="183">
                  <c:v>68.0</c:v>
                </c:pt>
                <c:pt idx="184">
                  <c:v>27.0</c:v>
                </c:pt>
                <c:pt idx="185">
                  <c:v>61.0</c:v>
                </c:pt>
                <c:pt idx="186">
                  <c:v>23.0</c:v>
                </c:pt>
                <c:pt idx="187">
                  <c:v>59.0</c:v>
                </c:pt>
                <c:pt idx="188">
                  <c:v>27.0</c:v>
                </c:pt>
                <c:pt idx="189">
                  <c:v>50.0</c:v>
                </c:pt>
                <c:pt idx="190">
                  <c:v>40.0</c:v>
                </c:pt>
                <c:pt idx="191">
                  <c:v>40.0</c:v>
                </c:pt>
                <c:pt idx="192">
                  <c:v>19.0</c:v>
                </c:pt>
                <c:pt idx="193">
                  <c:v>40.0</c:v>
                </c:pt>
                <c:pt idx="194">
                  <c:v>25.0</c:v>
                </c:pt>
                <c:pt idx="195">
                  <c:v>37.0</c:v>
                </c:pt>
                <c:pt idx="196">
                  <c:v>24.0</c:v>
                </c:pt>
                <c:pt idx="197">
                  <c:v>37.0</c:v>
                </c:pt>
                <c:pt idx="198">
                  <c:v>35.0</c:v>
                </c:pt>
                <c:pt idx="199">
                  <c:v>76.0</c:v>
                </c:pt>
                <c:pt idx="200">
                  <c:v>71.0</c:v>
                </c:pt>
                <c:pt idx="201">
                  <c:v>35.0</c:v>
                </c:pt>
                <c:pt idx="202">
                  <c:v>33.0</c:v>
                </c:pt>
                <c:pt idx="203">
                  <c:v>68.0</c:v>
                </c:pt>
                <c:pt idx="204">
                  <c:v>11.0</c:v>
                </c:pt>
                <c:pt idx="205">
                  <c:v>34.0</c:v>
                </c:pt>
                <c:pt idx="206">
                  <c:v>41.0</c:v>
                </c:pt>
                <c:pt idx="207">
                  <c:v>26.0</c:v>
                </c:pt>
                <c:pt idx="208">
                  <c:v>1.0</c:v>
                </c:pt>
                <c:pt idx="209">
                  <c:v>72.0</c:v>
                </c:pt>
                <c:pt idx="210">
                  <c:v>46.0</c:v>
                </c:pt>
                <c:pt idx="211">
                  <c:v>45.0</c:v>
                </c:pt>
                <c:pt idx="212">
                  <c:v>59.0</c:v>
                </c:pt>
                <c:pt idx="213">
                  <c:v>33.0</c:v>
                </c:pt>
                <c:pt idx="214">
                  <c:v>61.0</c:v>
                </c:pt>
                <c:pt idx="215">
                  <c:v>45.0</c:v>
                </c:pt>
                <c:pt idx="216">
                  <c:v>19.0</c:v>
                </c:pt>
              </c:numCache>
            </c:numRef>
          </c:val>
        </c:ser>
        <c:ser>
          <c:idx val="5"/>
          <c:order val="5"/>
          <c:tx>
            <c:strRef>
              <c:f>plot!$AV$1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plot!$AP$2:$AP$218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plot!$AV$2:$AV$218</c:f>
              <c:numCache>
                <c:formatCode>General</c:formatCode>
                <c:ptCount val="217"/>
                <c:pt idx="0">
                  <c:v>47.0</c:v>
                </c:pt>
                <c:pt idx="1">
                  <c:v>54.0</c:v>
                </c:pt>
                <c:pt idx="2">
                  <c:v>78.0</c:v>
                </c:pt>
                <c:pt idx="3">
                  <c:v>59.0</c:v>
                </c:pt>
                <c:pt idx="4">
                  <c:v>76.0</c:v>
                </c:pt>
                <c:pt idx="5">
                  <c:v>36.0</c:v>
                </c:pt>
                <c:pt idx="6">
                  <c:v>80.0</c:v>
                </c:pt>
                <c:pt idx="7">
                  <c:v>64.0</c:v>
                </c:pt>
                <c:pt idx="8">
                  <c:v>43.0</c:v>
                </c:pt>
                <c:pt idx="9">
                  <c:v>48.0</c:v>
                </c:pt>
                <c:pt idx="10">
                  <c:v>62.0</c:v>
                </c:pt>
                <c:pt idx="11">
                  <c:v>48.0</c:v>
                </c:pt>
                <c:pt idx="12">
                  <c:v>53.0</c:v>
                </c:pt>
                <c:pt idx="13">
                  <c:v>33.0</c:v>
                </c:pt>
                <c:pt idx="14">
                  <c:v>50.0</c:v>
                </c:pt>
                <c:pt idx="15">
                  <c:v>63.0</c:v>
                </c:pt>
                <c:pt idx="16">
                  <c:v>58.0</c:v>
                </c:pt>
                <c:pt idx="17">
                  <c:v>55.0</c:v>
                </c:pt>
                <c:pt idx="18">
                  <c:v>55.0</c:v>
                </c:pt>
                <c:pt idx="19">
                  <c:v>52.0</c:v>
                </c:pt>
                <c:pt idx="20">
                  <c:v>63.0</c:v>
                </c:pt>
                <c:pt idx="21">
                  <c:v>55.0</c:v>
                </c:pt>
                <c:pt idx="22">
                  <c:v>51.0</c:v>
                </c:pt>
                <c:pt idx="23">
                  <c:v>47.0</c:v>
                </c:pt>
                <c:pt idx="24">
                  <c:v>62.0</c:v>
                </c:pt>
                <c:pt idx="25">
                  <c:v>67.0</c:v>
                </c:pt>
                <c:pt idx="26">
                  <c:v>48.0</c:v>
                </c:pt>
                <c:pt idx="27">
                  <c:v>57.0</c:v>
                </c:pt>
                <c:pt idx="28">
                  <c:v>59.0</c:v>
                </c:pt>
                <c:pt idx="29">
                  <c:v>75.0</c:v>
                </c:pt>
                <c:pt idx="30">
                  <c:v>50.0</c:v>
                </c:pt>
                <c:pt idx="31">
                  <c:v>46.0</c:v>
                </c:pt>
                <c:pt idx="32">
                  <c:v>68.0</c:v>
                </c:pt>
                <c:pt idx="33">
                  <c:v>64.0</c:v>
                </c:pt>
                <c:pt idx="34">
                  <c:v>25.0</c:v>
                </c:pt>
                <c:pt idx="35">
                  <c:v>57.0</c:v>
                </c:pt>
                <c:pt idx="36">
                  <c:v>71.0</c:v>
                </c:pt>
                <c:pt idx="37">
                  <c:v>38.0</c:v>
                </c:pt>
                <c:pt idx="38">
                  <c:v>54.0</c:v>
                </c:pt>
                <c:pt idx="39">
                  <c:v>55.0</c:v>
                </c:pt>
                <c:pt idx="40">
                  <c:v>63.0</c:v>
                </c:pt>
                <c:pt idx="41">
                  <c:v>46.0</c:v>
                </c:pt>
                <c:pt idx="42">
                  <c:v>49.0</c:v>
                </c:pt>
                <c:pt idx="43">
                  <c:v>39.0</c:v>
                </c:pt>
                <c:pt idx="44">
                  <c:v>36.0</c:v>
                </c:pt>
                <c:pt idx="45">
                  <c:v>65.0</c:v>
                </c:pt>
                <c:pt idx="46">
                  <c:v>40.0</c:v>
                </c:pt>
                <c:pt idx="47">
                  <c:v>43.0</c:v>
                </c:pt>
                <c:pt idx="48">
                  <c:v>66.0</c:v>
                </c:pt>
                <c:pt idx="49">
                  <c:v>63.0</c:v>
                </c:pt>
                <c:pt idx="50">
                  <c:v>70.0</c:v>
                </c:pt>
                <c:pt idx="51">
                  <c:v>69.0</c:v>
                </c:pt>
                <c:pt idx="52">
                  <c:v>69.0</c:v>
                </c:pt>
                <c:pt idx="53">
                  <c:v>54.0</c:v>
                </c:pt>
                <c:pt idx="54">
                  <c:v>111.0</c:v>
                </c:pt>
                <c:pt idx="55">
                  <c:v>31.0</c:v>
                </c:pt>
                <c:pt idx="56">
                  <c:v>39.0</c:v>
                </c:pt>
                <c:pt idx="57">
                  <c:v>47.0</c:v>
                </c:pt>
                <c:pt idx="58">
                  <c:v>71.0</c:v>
                </c:pt>
                <c:pt idx="59">
                  <c:v>54.0</c:v>
                </c:pt>
                <c:pt idx="60">
                  <c:v>62.0</c:v>
                </c:pt>
                <c:pt idx="61">
                  <c:v>61.0</c:v>
                </c:pt>
                <c:pt idx="62">
                  <c:v>36.0</c:v>
                </c:pt>
                <c:pt idx="63">
                  <c:v>65.0</c:v>
                </c:pt>
                <c:pt idx="64">
                  <c:v>39.0</c:v>
                </c:pt>
                <c:pt idx="65">
                  <c:v>63.0</c:v>
                </c:pt>
                <c:pt idx="66">
                  <c:v>50.0</c:v>
                </c:pt>
                <c:pt idx="67">
                  <c:v>52.0</c:v>
                </c:pt>
                <c:pt idx="68">
                  <c:v>30.0</c:v>
                </c:pt>
                <c:pt idx="69">
                  <c:v>63.0</c:v>
                </c:pt>
                <c:pt idx="70">
                  <c:v>52.0</c:v>
                </c:pt>
                <c:pt idx="71">
                  <c:v>36.0</c:v>
                </c:pt>
                <c:pt idx="72">
                  <c:v>47.0</c:v>
                </c:pt>
                <c:pt idx="73">
                  <c:v>49.0</c:v>
                </c:pt>
                <c:pt idx="74">
                  <c:v>63.0</c:v>
                </c:pt>
                <c:pt idx="75">
                  <c:v>52.0</c:v>
                </c:pt>
                <c:pt idx="76">
                  <c:v>18.0</c:v>
                </c:pt>
                <c:pt idx="77">
                  <c:v>16.0</c:v>
                </c:pt>
                <c:pt idx="78">
                  <c:v>49.0</c:v>
                </c:pt>
                <c:pt idx="79">
                  <c:v>46.0</c:v>
                </c:pt>
                <c:pt idx="80">
                  <c:v>24.0</c:v>
                </c:pt>
                <c:pt idx="81">
                  <c:v>70.0</c:v>
                </c:pt>
                <c:pt idx="82">
                  <c:v>29.0</c:v>
                </c:pt>
                <c:pt idx="83">
                  <c:v>19.0</c:v>
                </c:pt>
                <c:pt idx="84">
                  <c:v>37.0</c:v>
                </c:pt>
                <c:pt idx="85">
                  <c:v>67.0</c:v>
                </c:pt>
                <c:pt idx="86">
                  <c:v>53.0</c:v>
                </c:pt>
                <c:pt idx="87">
                  <c:v>28.0</c:v>
                </c:pt>
                <c:pt idx="88">
                  <c:v>34.0</c:v>
                </c:pt>
                <c:pt idx="89">
                  <c:v>22.0</c:v>
                </c:pt>
                <c:pt idx="90">
                  <c:v>78.0</c:v>
                </c:pt>
                <c:pt idx="91">
                  <c:v>52.0</c:v>
                </c:pt>
                <c:pt idx="92">
                  <c:v>36.0</c:v>
                </c:pt>
                <c:pt idx="93">
                  <c:v>33.0</c:v>
                </c:pt>
                <c:pt idx="94">
                  <c:v>10.0</c:v>
                </c:pt>
                <c:pt idx="95">
                  <c:v>35.0</c:v>
                </c:pt>
                <c:pt idx="96">
                  <c:v>18.0</c:v>
                </c:pt>
                <c:pt idx="97">
                  <c:v>35.0</c:v>
                </c:pt>
                <c:pt idx="98">
                  <c:v>31.0</c:v>
                </c:pt>
                <c:pt idx="99">
                  <c:v>49.0</c:v>
                </c:pt>
                <c:pt idx="100">
                  <c:v>28.0</c:v>
                </c:pt>
                <c:pt idx="101">
                  <c:v>41.0</c:v>
                </c:pt>
                <c:pt idx="102">
                  <c:v>4.0</c:v>
                </c:pt>
                <c:pt idx="103">
                  <c:v>31.0</c:v>
                </c:pt>
                <c:pt idx="104">
                  <c:v>40.0</c:v>
                </c:pt>
                <c:pt idx="105">
                  <c:v>42.0</c:v>
                </c:pt>
                <c:pt idx="106">
                  <c:v>65.0</c:v>
                </c:pt>
                <c:pt idx="107">
                  <c:v>72.0</c:v>
                </c:pt>
                <c:pt idx="108">
                  <c:v>59.0</c:v>
                </c:pt>
                <c:pt idx="109">
                  <c:v>51.0</c:v>
                </c:pt>
                <c:pt idx="110">
                  <c:v>44.0</c:v>
                </c:pt>
                <c:pt idx="111">
                  <c:v>45.0</c:v>
                </c:pt>
                <c:pt idx="112">
                  <c:v>44.0</c:v>
                </c:pt>
                <c:pt idx="113">
                  <c:v>69.0</c:v>
                </c:pt>
                <c:pt idx="114">
                  <c:v>75.0</c:v>
                </c:pt>
                <c:pt idx="115">
                  <c:v>47.0</c:v>
                </c:pt>
                <c:pt idx="116">
                  <c:v>31.0</c:v>
                </c:pt>
                <c:pt idx="117">
                  <c:v>37.0</c:v>
                </c:pt>
                <c:pt idx="118">
                  <c:v>12.0</c:v>
                </c:pt>
                <c:pt idx="119">
                  <c:v>47.0</c:v>
                </c:pt>
                <c:pt idx="120">
                  <c:v>32.0</c:v>
                </c:pt>
                <c:pt idx="121">
                  <c:v>39.0</c:v>
                </c:pt>
                <c:pt idx="122">
                  <c:v>75.0</c:v>
                </c:pt>
                <c:pt idx="123">
                  <c:v>43.0</c:v>
                </c:pt>
                <c:pt idx="124">
                  <c:v>55.0</c:v>
                </c:pt>
                <c:pt idx="125">
                  <c:v>46.0</c:v>
                </c:pt>
                <c:pt idx="126">
                  <c:v>6.0</c:v>
                </c:pt>
                <c:pt idx="127">
                  <c:v>72.0</c:v>
                </c:pt>
                <c:pt idx="128">
                  <c:v>74.0</c:v>
                </c:pt>
                <c:pt idx="129">
                  <c:v>99.0</c:v>
                </c:pt>
                <c:pt idx="130">
                  <c:v>76.0</c:v>
                </c:pt>
                <c:pt idx="131">
                  <c:v>71.0</c:v>
                </c:pt>
                <c:pt idx="132">
                  <c:v>73.0</c:v>
                </c:pt>
                <c:pt idx="133">
                  <c:v>80.0</c:v>
                </c:pt>
                <c:pt idx="134">
                  <c:v>50.0</c:v>
                </c:pt>
                <c:pt idx="135">
                  <c:v>64.0</c:v>
                </c:pt>
                <c:pt idx="136">
                  <c:v>44.0</c:v>
                </c:pt>
                <c:pt idx="137">
                  <c:v>16.0</c:v>
                </c:pt>
                <c:pt idx="138">
                  <c:v>45.0</c:v>
                </c:pt>
                <c:pt idx="139">
                  <c:v>19.0</c:v>
                </c:pt>
                <c:pt idx="140">
                  <c:v>22.0</c:v>
                </c:pt>
                <c:pt idx="141">
                  <c:v>9.0</c:v>
                </c:pt>
                <c:pt idx="142">
                  <c:v>29.0</c:v>
                </c:pt>
                <c:pt idx="143">
                  <c:v>18.0</c:v>
                </c:pt>
                <c:pt idx="144">
                  <c:v>24.0</c:v>
                </c:pt>
                <c:pt idx="145">
                  <c:v>13.0</c:v>
                </c:pt>
                <c:pt idx="146">
                  <c:v>8.0</c:v>
                </c:pt>
                <c:pt idx="147">
                  <c:v>15.0</c:v>
                </c:pt>
                <c:pt idx="148">
                  <c:v>38.0</c:v>
                </c:pt>
                <c:pt idx="149">
                  <c:v>44.0</c:v>
                </c:pt>
                <c:pt idx="150">
                  <c:v>26.0</c:v>
                </c:pt>
                <c:pt idx="151">
                  <c:v>16.0</c:v>
                </c:pt>
                <c:pt idx="152">
                  <c:v>33.0</c:v>
                </c:pt>
                <c:pt idx="153">
                  <c:v>45.0</c:v>
                </c:pt>
                <c:pt idx="154">
                  <c:v>48.0</c:v>
                </c:pt>
                <c:pt idx="155">
                  <c:v>17.0</c:v>
                </c:pt>
                <c:pt idx="156">
                  <c:v>45.0</c:v>
                </c:pt>
                <c:pt idx="157">
                  <c:v>8.0</c:v>
                </c:pt>
                <c:pt idx="158">
                  <c:v>22.0</c:v>
                </c:pt>
                <c:pt idx="159">
                  <c:v>52.0</c:v>
                </c:pt>
                <c:pt idx="160">
                  <c:v>49.0</c:v>
                </c:pt>
                <c:pt idx="161">
                  <c:v>61.0</c:v>
                </c:pt>
                <c:pt idx="162">
                  <c:v>34.0</c:v>
                </c:pt>
                <c:pt idx="163">
                  <c:v>28.0</c:v>
                </c:pt>
                <c:pt idx="164">
                  <c:v>24.0</c:v>
                </c:pt>
                <c:pt idx="165">
                  <c:v>54.0</c:v>
                </c:pt>
                <c:pt idx="166">
                  <c:v>33.0</c:v>
                </c:pt>
                <c:pt idx="167">
                  <c:v>60.0</c:v>
                </c:pt>
                <c:pt idx="168">
                  <c:v>49.0</c:v>
                </c:pt>
                <c:pt idx="169">
                  <c:v>17.0</c:v>
                </c:pt>
                <c:pt idx="170">
                  <c:v>31.0</c:v>
                </c:pt>
                <c:pt idx="171">
                  <c:v>38.0</c:v>
                </c:pt>
                <c:pt idx="172">
                  <c:v>51.0</c:v>
                </c:pt>
                <c:pt idx="173">
                  <c:v>39.0</c:v>
                </c:pt>
                <c:pt idx="174">
                  <c:v>33.0</c:v>
                </c:pt>
                <c:pt idx="175">
                  <c:v>61.0</c:v>
                </c:pt>
                <c:pt idx="176">
                  <c:v>#N/A</c:v>
                </c:pt>
                <c:pt idx="177">
                  <c:v>2.0</c:v>
                </c:pt>
                <c:pt idx="178">
                  <c:v>2.0</c:v>
                </c:pt>
                <c:pt idx="179">
                  <c:v>24.0</c:v>
                </c:pt>
                <c:pt idx="180">
                  <c:v>3.0</c:v>
                </c:pt>
                <c:pt idx="181">
                  <c:v>39.0</c:v>
                </c:pt>
                <c:pt idx="182">
                  <c:v>18.0</c:v>
                </c:pt>
                <c:pt idx="183">
                  <c:v>54.0</c:v>
                </c:pt>
                <c:pt idx="184">
                  <c:v>24.0</c:v>
                </c:pt>
                <c:pt idx="185">
                  <c:v>53.0</c:v>
                </c:pt>
                <c:pt idx="186">
                  <c:v>31.0</c:v>
                </c:pt>
                <c:pt idx="187">
                  <c:v>50.0</c:v>
                </c:pt>
                <c:pt idx="188">
                  <c:v>36.0</c:v>
                </c:pt>
                <c:pt idx="189">
                  <c:v>35.0</c:v>
                </c:pt>
                <c:pt idx="190">
                  <c:v>31.0</c:v>
                </c:pt>
                <c:pt idx="191">
                  <c:v>31.0</c:v>
                </c:pt>
                <c:pt idx="192">
                  <c:v>18.0</c:v>
                </c:pt>
                <c:pt idx="193">
                  <c:v>36.0</c:v>
                </c:pt>
                <c:pt idx="194">
                  <c:v>21.0</c:v>
                </c:pt>
                <c:pt idx="195">
                  <c:v>31.0</c:v>
                </c:pt>
                <c:pt idx="196">
                  <c:v>23.0</c:v>
                </c:pt>
                <c:pt idx="197">
                  <c:v>32.0</c:v>
                </c:pt>
                <c:pt idx="198">
                  <c:v>39.0</c:v>
                </c:pt>
                <c:pt idx="199">
                  <c:v>56.0</c:v>
                </c:pt>
                <c:pt idx="200">
                  <c:v>39.0</c:v>
                </c:pt>
                <c:pt idx="201">
                  <c:v>34.0</c:v>
                </c:pt>
                <c:pt idx="202">
                  <c:v>30.0</c:v>
                </c:pt>
                <c:pt idx="203">
                  <c:v>43.0</c:v>
                </c:pt>
                <c:pt idx="204">
                  <c:v>12.0</c:v>
                </c:pt>
                <c:pt idx="205">
                  <c:v>35.0</c:v>
                </c:pt>
                <c:pt idx="206">
                  <c:v>43.0</c:v>
                </c:pt>
                <c:pt idx="207">
                  <c:v>28.0</c:v>
                </c:pt>
                <c:pt idx="208">
                  <c:v>8.0</c:v>
                </c:pt>
                <c:pt idx="209">
                  <c:v>42.0</c:v>
                </c:pt>
                <c:pt idx="210">
                  <c:v>47.0</c:v>
                </c:pt>
                <c:pt idx="211">
                  <c:v>52.0</c:v>
                </c:pt>
                <c:pt idx="212">
                  <c:v>41.0</c:v>
                </c:pt>
                <c:pt idx="213">
                  <c:v>33.0</c:v>
                </c:pt>
                <c:pt idx="214">
                  <c:v>45.0</c:v>
                </c:pt>
                <c:pt idx="215">
                  <c:v>45.0</c:v>
                </c:pt>
                <c:pt idx="216">
                  <c:v>17.0</c:v>
                </c:pt>
              </c:numCache>
            </c:numRef>
          </c:val>
        </c:ser>
        <c:ser>
          <c:idx val="6"/>
          <c:order val="6"/>
          <c:tx>
            <c:strRef>
              <c:f>plot!$AW$1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plot!$AP$2:$AP$218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plot!$AW$2:$AW$218</c:f>
              <c:numCache>
                <c:formatCode>General</c:formatCode>
                <c:ptCount val="217"/>
                <c:pt idx="0">
                  <c:v>49.0</c:v>
                </c:pt>
                <c:pt idx="1">
                  <c:v>54.0</c:v>
                </c:pt>
                <c:pt idx="2">
                  <c:v>79.0</c:v>
                </c:pt>
                <c:pt idx="3">
                  <c:v>51.0</c:v>
                </c:pt>
                <c:pt idx="4">
                  <c:v>69.0</c:v>
                </c:pt>
                <c:pt idx="5">
                  <c:v>28.0</c:v>
                </c:pt>
                <c:pt idx="6">
                  <c:v>79.0</c:v>
                </c:pt>
                <c:pt idx="7">
                  <c:v>59.0</c:v>
                </c:pt>
                <c:pt idx="8">
                  <c:v>40.0</c:v>
                </c:pt>
                <c:pt idx="9">
                  <c:v>45.0</c:v>
                </c:pt>
                <c:pt idx="10">
                  <c:v>67.0</c:v>
                </c:pt>
                <c:pt idx="11">
                  <c:v>53.0</c:v>
                </c:pt>
                <c:pt idx="12">
                  <c:v>45.0</c:v>
                </c:pt>
                <c:pt idx="13">
                  <c:v>34.0</c:v>
                </c:pt>
                <c:pt idx="14">
                  <c:v>50.0</c:v>
                </c:pt>
                <c:pt idx="15">
                  <c:v>60.0</c:v>
                </c:pt>
                <c:pt idx="16">
                  <c:v>45.0</c:v>
                </c:pt>
                <c:pt idx="17">
                  <c:v>56.0</c:v>
                </c:pt>
                <c:pt idx="18">
                  <c:v>50.0</c:v>
                </c:pt>
                <c:pt idx="19">
                  <c:v>50.0</c:v>
                </c:pt>
                <c:pt idx="20">
                  <c:v>71.0</c:v>
                </c:pt>
                <c:pt idx="21">
                  <c:v>56.0</c:v>
                </c:pt>
                <c:pt idx="22">
                  <c:v>70.0</c:v>
                </c:pt>
                <c:pt idx="23">
                  <c:v>59.0</c:v>
                </c:pt>
                <c:pt idx="24">
                  <c:v>86.0</c:v>
                </c:pt>
                <c:pt idx="25">
                  <c:v>63.0</c:v>
                </c:pt>
                <c:pt idx="26">
                  <c:v>55.0</c:v>
                </c:pt>
                <c:pt idx="27">
                  <c:v>46.0</c:v>
                </c:pt>
                <c:pt idx="28">
                  <c:v>51.0</c:v>
                </c:pt>
                <c:pt idx="29">
                  <c:v>82.0</c:v>
                </c:pt>
                <c:pt idx="30">
                  <c:v>72.0</c:v>
                </c:pt>
                <c:pt idx="31">
                  <c:v>44.0</c:v>
                </c:pt>
                <c:pt idx="32">
                  <c:v>62.0</c:v>
                </c:pt>
                <c:pt idx="33">
                  <c:v>80.0</c:v>
                </c:pt>
                <c:pt idx="34">
                  <c:v>23.0</c:v>
                </c:pt>
                <c:pt idx="35">
                  <c:v>68.0</c:v>
                </c:pt>
                <c:pt idx="36">
                  <c:v>61.0</c:v>
                </c:pt>
                <c:pt idx="37">
                  <c:v>47.0</c:v>
                </c:pt>
                <c:pt idx="38">
                  <c:v>56.0</c:v>
                </c:pt>
                <c:pt idx="39">
                  <c:v>73.0</c:v>
                </c:pt>
                <c:pt idx="40">
                  <c:v>57.0</c:v>
                </c:pt>
                <c:pt idx="41">
                  <c:v>46.0</c:v>
                </c:pt>
                <c:pt idx="42">
                  <c:v>61.0</c:v>
                </c:pt>
                <c:pt idx="43">
                  <c:v>54.0</c:v>
                </c:pt>
                <c:pt idx="44">
                  <c:v>53.0</c:v>
                </c:pt>
                <c:pt idx="45">
                  <c:v>61.0</c:v>
                </c:pt>
                <c:pt idx="46">
                  <c:v>67.0</c:v>
                </c:pt>
                <c:pt idx="47">
                  <c:v>40.0</c:v>
                </c:pt>
                <c:pt idx="48">
                  <c:v>76.0</c:v>
                </c:pt>
                <c:pt idx="49">
                  <c:v>55.0</c:v>
                </c:pt>
                <c:pt idx="50">
                  <c:v>56.0</c:v>
                </c:pt>
                <c:pt idx="51">
                  <c:v>59.0</c:v>
                </c:pt>
                <c:pt idx="52">
                  <c:v>63.0</c:v>
                </c:pt>
                <c:pt idx="53">
                  <c:v>66.0</c:v>
                </c:pt>
                <c:pt idx="54">
                  <c:v>96.0</c:v>
                </c:pt>
                <c:pt idx="55">
                  <c:v>26.0</c:v>
                </c:pt>
                <c:pt idx="56">
                  <c:v>34.0</c:v>
                </c:pt>
                <c:pt idx="57">
                  <c:v>52.0</c:v>
                </c:pt>
                <c:pt idx="58">
                  <c:v>59.0</c:v>
                </c:pt>
                <c:pt idx="59">
                  <c:v>65.0</c:v>
                </c:pt>
                <c:pt idx="60">
                  <c:v>63.0</c:v>
                </c:pt>
                <c:pt idx="61">
                  <c:v>64.0</c:v>
                </c:pt>
                <c:pt idx="62">
                  <c:v>37.0</c:v>
                </c:pt>
                <c:pt idx="63">
                  <c:v>70.0</c:v>
                </c:pt>
                <c:pt idx="64">
                  <c:v>35.0</c:v>
                </c:pt>
                <c:pt idx="65">
                  <c:v>61.0</c:v>
                </c:pt>
                <c:pt idx="66">
                  <c:v>50.0</c:v>
                </c:pt>
                <c:pt idx="67">
                  <c:v>46.0</c:v>
                </c:pt>
                <c:pt idx="68">
                  <c:v>29.0</c:v>
                </c:pt>
                <c:pt idx="69">
                  <c:v>65.0</c:v>
                </c:pt>
                <c:pt idx="70">
                  <c:v>43.0</c:v>
                </c:pt>
                <c:pt idx="71">
                  <c:v>34.0</c:v>
                </c:pt>
                <c:pt idx="72">
                  <c:v>51.0</c:v>
                </c:pt>
                <c:pt idx="73">
                  <c:v>47.0</c:v>
                </c:pt>
                <c:pt idx="74">
                  <c:v>62.0</c:v>
                </c:pt>
                <c:pt idx="75">
                  <c:v>63.0</c:v>
                </c:pt>
                <c:pt idx="76">
                  <c:v>24.0</c:v>
                </c:pt>
                <c:pt idx="77">
                  <c:v>18.0</c:v>
                </c:pt>
                <c:pt idx="78">
                  <c:v>59.0</c:v>
                </c:pt>
                <c:pt idx="79">
                  <c:v>43.0</c:v>
                </c:pt>
                <c:pt idx="80">
                  <c:v>25.0</c:v>
                </c:pt>
                <c:pt idx="81">
                  <c:v>67.0</c:v>
                </c:pt>
                <c:pt idx="82">
                  <c:v>33.0</c:v>
                </c:pt>
                <c:pt idx="83">
                  <c:v>26.0</c:v>
                </c:pt>
                <c:pt idx="84">
                  <c:v>32.0</c:v>
                </c:pt>
                <c:pt idx="85">
                  <c:v>65.0</c:v>
                </c:pt>
                <c:pt idx="86">
                  <c:v>65.0</c:v>
                </c:pt>
                <c:pt idx="87">
                  <c:v>27.0</c:v>
                </c:pt>
                <c:pt idx="88">
                  <c:v>39.0</c:v>
                </c:pt>
                <c:pt idx="89">
                  <c:v>22.0</c:v>
                </c:pt>
                <c:pt idx="90">
                  <c:v>63.0</c:v>
                </c:pt>
                <c:pt idx="91">
                  <c:v>49.0</c:v>
                </c:pt>
                <c:pt idx="92">
                  <c:v>33.0</c:v>
                </c:pt>
                <c:pt idx="93">
                  <c:v>43.0</c:v>
                </c:pt>
                <c:pt idx="94">
                  <c:v>20.0</c:v>
                </c:pt>
                <c:pt idx="95">
                  <c:v>39.0</c:v>
                </c:pt>
                <c:pt idx="96">
                  <c:v>34.0</c:v>
                </c:pt>
                <c:pt idx="97">
                  <c:v>49.0</c:v>
                </c:pt>
                <c:pt idx="98">
                  <c:v>22.0</c:v>
                </c:pt>
                <c:pt idx="99">
                  <c:v>51.0</c:v>
                </c:pt>
                <c:pt idx="100">
                  <c:v>42.0</c:v>
                </c:pt>
                <c:pt idx="101">
                  <c:v>50.0</c:v>
                </c:pt>
                <c:pt idx="102">
                  <c:v>9.0</c:v>
                </c:pt>
                <c:pt idx="103">
                  <c:v>29.0</c:v>
                </c:pt>
                <c:pt idx="104">
                  <c:v>49.0</c:v>
                </c:pt>
                <c:pt idx="105">
                  <c:v>49.0</c:v>
                </c:pt>
                <c:pt idx="106">
                  <c:v>69.0</c:v>
                </c:pt>
                <c:pt idx="107">
                  <c:v>78.0</c:v>
                </c:pt>
                <c:pt idx="108">
                  <c:v>66.0</c:v>
                </c:pt>
                <c:pt idx="109">
                  <c:v>47.0</c:v>
                </c:pt>
                <c:pt idx="110">
                  <c:v>50.0</c:v>
                </c:pt>
                <c:pt idx="111">
                  <c:v>52.0</c:v>
                </c:pt>
                <c:pt idx="112">
                  <c:v>46.0</c:v>
                </c:pt>
                <c:pt idx="113">
                  <c:v>75.0</c:v>
                </c:pt>
                <c:pt idx="114">
                  <c:v>80.0</c:v>
                </c:pt>
                <c:pt idx="115">
                  <c:v>51.0</c:v>
                </c:pt>
                <c:pt idx="116">
                  <c:v>42.0</c:v>
                </c:pt>
                <c:pt idx="117">
                  <c:v>52.0</c:v>
                </c:pt>
                <c:pt idx="118">
                  <c:v>18.0</c:v>
                </c:pt>
                <c:pt idx="119">
                  <c:v>41.0</c:v>
                </c:pt>
                <c:pt idx="120">
                  <c:v>42.0</c:v>
                </c:pt>
                <c:pt idx="121">
                  <c:v>51.0</c:v>
                </c:pt>
                <c:pt idx="122">
                  <c:v>86.0</c:v>
                </c:pt>
                <c:pt idx="123">
                  <c:v>56.0</c:v>
                </c:pt>
                <c:pt idx="124">
                  <c:v>54.0</c:v>
                </c:pt>
                <c:pt idx="125">
                  <c:v>48.0</c:v>
                </c:pt>
                <c:pt idx="126">
                  <c:v>7.0</c:v>
                </c:pt>
                <c:pt idx="127">
                  <c:v>79.0</c:v>
                </c:pt>
                <c:pt idx="128">
                  <c:v>81.0</c:v>
                </c:pt>
                <c:pt idx="129">
                  <c:v>106.0</c:v>
                </c:pt>
                <c:pt idx="130">
                  <c:v>82.0</c:v>
                </c:pt>
                <c:pt idx="131">
                  <c:v>78.0</c:v>
                </c:pt>
                <c:pt idx="132">
                  <c:v>77.0</c:v>
                </c:pt>
                <c:pt idx="133">
                  <c:v>106.0</c:v>
                </c:pt>
                <c:pt idx="134">
                  <c:v>55.0</c:v>
                </c:pt>
                <c:pt idx="135">
                  <c:v>71.0</c:v>
                </c:pt>
                <c:pt idx="136">
                  <c:v>60.0</c:v>
                </c:pt>
                <c:pt idx="137">
                  <c:v>28.0</c:v>
                </c:pt>
                <c:pt idx="138">
                  <c:v>44.0</c:v>
                </c:pt>
                <c:pt idx="139">
                  <c:v>23.0</c:v>
                </c:pt>
                <c:pt idx="140">
                  <c:v>30.0</c:v>
                </c:pt>
                <c:pt idx="141">
                  <c:v>13.0</c:v>
                </c:pt>
                <c:pt idx="142">
                  <c:v>45.0</c:v>
                </c:pt>
                <c:pt idx="143">
                  <c:v>22.0</c:v>
                </c:pt>
                <c:pt idx="144">
                  <c:v>25.0</c:v>
                </c:pt>
                <c:pt idx="145">
                  <c:v>16.0</c:v>
                </c:pt>
                <c:pt idx="146">
                  <c:v>15.0</c:v>
                </c:pt>
                <c:pt idx="147">
                  <c:v>23.0</c:v>
                </c:pt>
                <c:pt idx="148">
                  <c:v>43.0</c:v>
                </c:pt>
                <c:pt idx="149">
                  <c:v>49.0</c:v>
                </c:pt>
                <c:pt idx="150">
                  <c:v>24.0</c:v>
                </c:pt>
                <c:pt idx="151">
                  <c:v>27.0</c:v>
                </c:pt>
                <c:pt idx="152">
                  <c:v>40.0</c:v>
                </c:pt>
                <c:pt idx="153">
                  <c:v>45.0</c:v>
                </c:pt>
                <c:pt idx="154">
                  <c:v>54.0</c:v>
                </c:pt>
                <c:pt idx="155">
                  <c:v>23.0</c:v>
                </c:pt>
                <c:pt idx="156">
                  <c:v>46.0</c:v>
                </c:pt>
                <c:pt idx="157">
                  <c:v>8.0</c:v>
                </c:pt>
                <c:pt idx="158">
                  <c:v>24.0</c:v>
                </c:pt>
                <c:pt idx="159">
                  <c:v>59.0</c:v>
                </c:pt>
                <c:pt idx="160">
                  <c:v>52.0</c:v>
                </c:pt>
                <c:pt idx="161">
                  <c:v>72.0</c:v>
                </c:pt>
                <c:pt idx="162">
                  <c:v>32.0</c:v>
                </c:pt>
                <c:pt idx="163">
                  <c:v>35.0</c:v>
                </c:pt>
                <c:pt idx="164">
                  <c:v>25.0</c:v>
                </c:pt>
                <c:pt idx="165">
                  <c:v>74.0</c:v>
                </c:pt>
                <c:pt idx="166">
                  <c:v>37.0</c:v>
                </c:pt>
                <c:pt idx="167">
                  <c:v>74.0</c:v>
                </c:pt>
                <c:pt idx="168">
                  <c:v>45.0</c:v>
                </c:pt>
                <c:pt idx="169">
                  <c:v>24.0</c:v>
                </c:pt>
                <c:pt idx="170">
                  <c:v>29.0</c:v>
                </c:pt>
                <c:pt idx="171">
                  <c:v>38.0</c:v>
                </c:pt>
                <c:pt idx="172">
                  <c:v>44.0</c:v>
                </c:pt>
                <c:pt idx="173">
                  <c:v>39.0</c:v>
                </c:pt>
                <c:pt idx="174">
                  <c:v>32.0</c:v>
                </c:pt>
                <c:pt idx="175">
                  <c:v>82.0</c:v>
                </c:pt>
                <c:pt idx="176">
                  <c:v>#N/A</c:v>
                </c:pt>
                <c:pt idx="177">
                  <c:v>2.0</c:v>
                </c:pt>
                <c:pt idx="178">
                  <c:v>1.0</c:v>
                </c:pt>
                <c:pt idx="179">
                  <c:v>23.0</c:v>
                </c:pt>
                <c:pt idx="180">
                  <c:v>2.0</c:v>
                </c:pt>
                <c:pt idx="181">
                  <c:v>43.0</c:v>
                </c:pt>
                <c:pt idx="182">
                  <c:v>17.0</c:v>
                </c:pt>
                <c:pt idx="183">
                  <c:v>68.0</c:v>
                </c:pt>
                <c:pt idx="184">
                  <c:v>22.0</c:v>
                </c:pt>
                <c:pt idx="185">
                  <c:v>60.0</c:v>
                </c:pt>
                <c:pt idx="186">
                  <c:v>34.0</c:v>
                </c:pt>
                <c:pt idx="187">
                  <c:v>59.0</c:v>
                </c:pt>
                <c:pt idx="188">
                  <c:v>39.0</c:v>
                </c:pt>
                <c:pt idx="189">
                  <c:v>53.0</c:v>
                </c:pt>
                <c:pt idx="190">
                  <c:v>37.0</c:v>
                </c:pt>
                <c:pt idx="191">
                  <c:v>32.0</c:v>
                </c:pt>
                <c:pt idx="192">
                  <c:v>19.0</c:v>
                </c:pt>
                <c:pt idx="193">
                  <c:v>38.0</c:v>
                </c:pt>
                <c:pt idx="194">
                  <c:v>23.0</c:v>
                </c:pt>
                <c:pt idx="195">
                  <c:v>32.0</c:v>
                </c:pt>
                <c:pt idx="196">
                  <c:v>18.0</c:v>
                </c:pt>
                <c:pt idx="197">
                  <c:v>31.0</c:v>
                </c:pt>
                <c:pt idx="198">
                  <c:v>33.0</c:v>
                </c:pt>
                <c:pt idx="199">
                  <c:v>71.0</c:v>
                </c:pt>
                <c:pt idx="200">
                  <c:v>68.0</c:v>
                </c:pt>
                <c:pt idx="201">
                  <c:v>39.0</c:v>
                </c:pt>
                <c:pt idx="202">
                  <c:v>29.0</c:v>
                </c:pt>
                <c:pt idx="203">
                  <c:v>69.0</c:v>
                </c:pt>
                <c:pt idx="204">
                  <c:v>11.0</c:v>
                </c:pt>
                <c:pt idx="205">
                  <c:v>35.0</c:v>
                </c:pt>
                <c:pt idx="206">
                  <c:v>43.0</c:v>
                </c:pt>
                <c:pt idx="207">
                  <c:v>28.0</c:v>
                </c:pt>
                <c:pt idx="208">
                  <c:v>7.0</c:v>
                </c:pt>
                <c:pt idx="209">
                  <c:v>70.0</c:v>
                </c:pt>
                <c:pt idx="210">
                  <c:v>42.0</c:v>
                </c:pt>
                <c:pt idx="211">
                  <c:v>50.0</c:v>
                </c:pt>
                <c:pt idx="212">
                  <c:v>59.0</c:v>
                </c:pt>
                <c:pt idx="213">
                  <c:v>28.0</c:v>
                </c:pt>
                <c:pt idx="214">
                  <c:v>65.0</c:v>
                </c:pt>
                <c:pt idx="215">
                  <c:v>40.0</c:v>
                </c:pt>
                <c:pt idx="216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855152"/>
        <c:axId val="669857472"/>
      </c:radarChart>
      <c:catAx>
        <c:axId val="6698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57472"/>
        <c:crosses val="autoZero"/>
        <c:auto val="1"/>
        <c:lblAlgn val="ctr"/>
        <c:lblOffset val="100"/>
        <c:noMultiLvlLbl val="0"/>
      </c:catAx>
      <c:valAx>
        <c:axId val="6698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plot!$BK$1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plot!$BJ$2:$BJ$218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plot!$BK$2:$BK$218</c:f>
              <c:numCache>
                <c:formatCode>General</c:formatCode>
                <c:ptCount val="217"/>
                <c:pt idx="0">
                  <c:v>0.240566037735849</c:v>
                </c:pt>
                <c:pt idx="1">
                  <c:v>0.25943396226415</c:v>
                </c:pt>
                <c:pt idx="2">
                  <c:v>0.5</c:v>
                </c:pt>
                <c:pt idx="3">
                  <c:v>0.268867924528301</c:v>
                </c:pt>
                <c:pt idx="4">
                  <c:v>0.363207547169811</c:v>
                </c:pt>
                <c:pt idx="5">
                  <c:v>0.179245283018867</c:v>
                </c:pt>
                <c:pt idx="6">
                  <c:v>0.400943396226415</c:v>
                </c:pt>
                <c:pt idx="7">
                  <c:v>0.268867924528301</c:v>
                </c:pt>
                <c:pt idx="8">
                  <c:v>0.202830188679245</c:v>
                </c:pt>
                <c:pt idx="9">
                  <c:v>0.20754716981132</c:v>
                </c:pt>
                <c:pt idx="10">
                  <c:v>0.339622641509433</c:v>
                </c:pt>
                <c:pt idx="11">
                  <c:v>0.245283018867924</c:v>
                </c:pt>
                <c:pt idx="12">
                  <c:v>0.320754716981132</c:v>
                </c:pt>
                <c:pt idx="13">
                  <c:v>0.179245283018867</c:v>
                </c:pt>
                <c:pt idx="14">
                  <c:v>0.235849056603773</c:v>
                </c:pt>
                <c:pt idx="15">
                  <c:v>0.268867924528301</c:v>
                </c:pt>
                <c:pt idx="16">
                  <c:v>0.254716981132075</c:v>
                </c:pt>
                <c:pt idx="17">
                  <c:v>0.245283018867924</c:v>
                </c:pt>
                <c:pt idx="18">
                  <c:v>0.334905660377358</c:v>
                </c:pt>
                <c:pt idx="19">
                  <c:v>0.20754716981132</c:v>
                </c:pt>
                <c:pt idx="20">
                  <c:v>0.306603773584905</c:v>
                </c:pt>
                <c:pt idx="21">
                  <c:v>0.311320754716981</c:v>
                </c:pt>
                <c:pt idx="22">
                  <c:v>0.349056603773584</c:v>
                </c:pt>
                <c:pt idx="23">
                  <c:v>0.344339622641509</c:v>
                </c:pt>
                <c:pt idx="24">
                  <c:v>0.471698113207547</c:v>
                </c:pt>
                <c:pt idx="25">
                  <c:v>0.30188679245283</c:v>
                </c:pt>
                <c:pt idx="26">
                  <c:v>0.25943396226415</c:v>
                </c:pt>
                <c:pt idx="27">
                  <c:v>0.311320754716981</c:v>
                </c:pt>
                <c:pt idx="28">
                  <c:v>0.297169811320754</c:v>
                </c:pt>
                <c:pt idx="29">
                  <c:v>0.108490566037735</c:v>
                </c:pt>
                <c:pt idx="30">
                  <c:v>0.429245283018867</c:v>
                </c:pt>
                <c:pt idx="31">
                  <c:v>0.20754716981132</c:v>
                </c:pt>
                <c:pt idx="32">
                  <c:v>0.344339622641509</c:v>
                </c:pt>
                <c:pt idx="33">
                  <c:v>0.466981132075471</c:v>
                </c:pt>
                <c:pt idx="34">
                  <c:v>0.108490566037735</c:v>
                </c:pt>
                <c:pt idx="35">
                  <c:v>0.367924528301886</c:v>
                </c:pt>
                <c:pt idx="36">
                  <c:v>0.30188679245283</c:v>
                </c:pt>
                <c:pt idx="37">
                  <c:v>0.226415094339622</c:v>
                </c:pt>
                <c:pt idx="38">
                  <c:v>0.320754716981132</c:v>
                </c:pt>
                <c:pt idx="39">
                  <c:v>0.349056603773584</c:v>
                </c:pt>
                <c:pt idx="40">
                  <c:v>0.320754716981132</c:v>
                </c:pt>
                <c:pt idx="41">
                  <c:v>0.174528301886792</c:v>
                </c:pt>
                <c:pt idx="42">
                  <c:v>0.311320754716981</c:v>
                </c:pt>
                <c:pt idx="43">
                  <c:v>0.254716981132075</c:v>
                </c:pt>
                <c:pt idx="44">
                  <c:v>0.240566037735849</c:v>
                </c:pt>
                <c:pt idx="45">
                  <c:v>0.30188679245283</c:v>
                </c:pt>
                <c:pt idx="46">
                  <c:v>0.311320754716981</c:v>
                </c:pt>
                <c:pt idx="47">
                  <c:v>0.193396226415094</c:v>
                </c:pt>
                <c:pt idx="48">
                  <c:v>0.386792452830188</c:v>
                </c:pt>
                <c:pt idx="49">
                  <c:v>0.297169811320754</c:v>
                </c:pt>
                <c:pt idx="50">
                  <c:v>0.339622641509433</c:v>
                </c:pt>
                <c:pt idx="51">
                  <c:v>0.339622641509433</c:v>
                </c:pt>
                <c:pt idx="52">
                  <c:v>0.297169811320754</c:v>
                </c:pt>
                <c:pt idx="53">
                  <c:v>0.254716981132075</c:v>
                </c:pt>
                <c:pt idx="54">
                  <c:v>0.570754716981132</c:v>
                </c:pt>
                <c:pt idx="55">
                  <c:v>0.113207547169811</c:v>
                </c:pt>
                <c:pt idx="56">
                  <c:v>0.15566037735849</c:v>
                </c:pt>
                <c:pt idx="57">
                  <c:v>0.183962264150943</c:v>
                </c:pt>
                <c:pt idx="58">
                  <c:v>0.339622641509433</c:v>
                </c:pt>
                <c:pt idx="59">
                  <c:v>0.25</c:v>
                </c:pt>
                <c:pt idx="60">
                  <c:v>0.292452830188679</c:v>
                </c:pt>
                <c:pt idx="61">
                  <c:v>0.278301886792452</c:v>
                </c:pt>
                <c:pt idx="62">
                  <c:v>0.193396226415094</c:v>
                </c:pt>
                <c:pt idx="63">
                  <c:v>0.297169811320754</c:v>
                </c:pt>
                <c:pt idx="64">
                  <c:v>0.169811320754716</c:v>
                </c:pt>
                <c:pt idx="65">
                  <c:v>0.283018867924528</c:v>
                </c:pt>
                <c:pt idx="66">
                  <c:v>0.00471698113207547</c:v>
                </c:pt>
                <c:pt idx="67">
                  <c:v>0.00471698113207547</c:v>
                </c:pt>
                <c:pt idx="68">
                  <c:v>0.127358490566037</c:v>
                </c:pt>
                <c:pt idx="69">
                  <c:v>0.363207547169811</c:v>
                </c:pt>
                <c:pt idx="70">
                  <c:v>0.212264150943396</c:v>
                </c:pt>
                <c:pt idx="71">
                  <c:v>#N/A</c:v>
                </c:pt>
                <c:pt idx="72">
                  <c:v>0.226415094339622</c:v>
                </c:pt>
                <c:pt idx="73">
                  <c:v>0.231132075471698</c:v>
                </c:pt>
                <c:pt idx="74">
                  <c:v>0.278301886792452</c:v>
                </c:pt>
                <c:pt idx="75">
                  <c:v>0.292452830188679</c:v>
                </c:pt>
                <c:pt idx="76">
                  <c:v>0.127358490566037</c:v>
                </c:pt>
                <c:pt idx="77">
                  <c:v>0.070754716981132</c:v>
                </c:pt>
                <c:pt idx="78">
                  <c:v>0.235849056603773</c:v>
                </c:pt>
                <c:pt idx="79">
                  <c:v>0.221698113207547</c:v>
                </c:pt>
                <c:pt idx="80">
                  <c:v>0.150943396226415</c:v>
                </c:pt>
                <c:pt idx="81">
                  <c:v>0.311320754716981</c:v>
                </c:pt>
                <c:pt idx="82">
                  <c:v>0.146226415094339</c:v>
                </c:pt>
                <c:pt idx="83">
                  <c:v>0.0849056603773584</c:v>
                </c:pt>
                <c:pt idx="84">
                  <c:v>0.160377358490566</c:v>
                </c:pt>
                <c:pt idx="85">
                  <c:v>0.292452830188679</c:v>
                </c:pt>
                <c:pt idx="86">
                  <c:v>0.264150943396226</c:v>
                </c:pt>
                <c:pt idx="87">
                  <c:v>0.113207547169811</c:v>
                </c:pt>
                <c:pt idx="88">
                  <c:v>0.15566037735849</c:v>
                </c:pt>
                <c:pt idx="89">
                  <c:v>0.0943396226415094</c:v>
                </c:pt>
                <c:pt idx="90">
                  <c:v>0.268867924528301</c:v>
                </c:pt>
                <c:pt idx="91">
                  <c:v>0.198113207547169</c:v>
                </c:pt>
                <c:pt idx="92">
                  <c:v>0.179245283018867</c:v>
                </c:pt>
                <c:pt idx="93">
                  <c:v>0.146226415094339</c:v>
                </c:pt>
                <c:pt idx="94">
                  <c:v>0.070754716981132</c:v>
                </c:pt>
                <c:pt idx="95">
                  <c:v>0.216981132075471</c:v>
                </c:pt>
                <c:pt idx="96">
                  <c:v>0.127358490566037</c:v>
                </c:pt>
                <c:pt idx="97">
                  <c:v>0.212264150943396</c:v>
                </c:pt>
                <c:pt idx="98">
                  <c:v>0.169811320754716</c:v>
                </c:pt>
                <c:pt idx="99">
                  <c:v>0.268867924528301</c:v>
                </c:pt>
                <c:pt idx="100">
                  <c:v>0.169811320754716</c:v>
                </c:pt>
                <c:pt idx="101">
                  <c:v>0.202830188679245</c:v>
                </c:pt>
                <c:pt idx="102">
                  <c:v>0.0235849056603773</c:v>
                </c:pt>
                <c:pt idx="103">
                  <c:v>0.132075471698113</c:v>
                </c:pt>
                <c:pt idx="104">
                  <c:v>0.15566037735849</c:v>
                </c:pt>
                <c:pt idx="105">
                  <c:v>0.183962264150943</c:v>
                </c:pt>
                <c:pt idx="106">
                  <c:v>0.25943396226415</c:v>
                </c:pt>
                <c:pt idx="107">
                  <c:v>0.40566037735849</c:v>
                </c:pt>
                <c:pt idx="108">
                  <c:v>0.325471698113207</c:v>
                </c:pt>
                <c:pt idx="109">
                  <c:v>0.25943396226415</c:v>
                </c:pt>
                <c:pt idx="110">
                  <c:v>0.235849056603773</c:v>
                </c:pt>
                <c:pt idx="111">
                  <c:v>0.231132075471698</c:v>
                </c:pt>
                <c:pt idx="112">
                  <c:v>0.179245283018867</c:v>
                </c:pt>
                <c:pt idx="113">
                  <c:v>0.35377358490566</c:v>
                </c:pt>
                <c:pt idx="114">
                  <c:v>0.372641509433962</c:v>
                </c:pt>
                <c:pt idx="115">
                  <c:v>0.235849056603773</c:v>
                </c:pt>
                <c:pt idx="116">
                  <c:v>0.20754716981132</c:v>
                </c:pt>
                <c:pt idx="117">
                  <c:v>0.240566037735849</c:v>
                </c:pt>
                <c:pt idx="118">
                  <c:v>0.0849056603773584</c:v>
                </c:pt>
                <c:pt idx="119">
                  <c:v>0.264150943396226</c:v>
                </c:pt>
                <c:pt idx="120">
                  <c:v>0.165094339622641</c:v>
                </c:pt>
                <c:pt idx="121">
                  <c:v>0.127358490566037</c:v>
                </c:pt>
                <c:pt idx="122">
                  <c:v>0.358490566037735</c:v>
                </c:pt>
                <c:pt idx="123">
                  <c:v>0.188679245283018</c:v>
                </c:pt>
                <c:pt idx="124">
                  <c:v>0.297169811320754</c:v>
                </c:pt>
                <c:pt idx="125">
                  <c:v>0.150943396226415</c:v>
                </c:pt>
                <c:pt idx="126">
                  <c:v>0.0235849056603773</c:v>
                </c:pt>
                <c:pt idx="127">
                  <c:v>0.382075471698113</c:v>
                </c:pt>
                <c:pt idx="128">
                  <c:v>0.382075471698113</c:v>
                </c:pt>
                <c:pt idx="129">
                  <c:v>0.254716981132075</c:v>
                </c:pt>
                <c:pt idx="130">
                  <c:v>0.330188679245283</c:v>
                </c:pt>
                <c:pt idx="131">
                  <c:v>0.415094339622641</c:v>
                </c:pt>
                <c:pt idx="132">
                  <c:v>0.325471698113207</c:v>
                </c:pt>
                <c:pt idx="133">
                  <c:v>0.584905660377358</c:v>
                </c:pt>
                <c:pt idx="134">
                  <c:v>0.264150943396226</c:v>
                </c:pt>
                <c:pt idx="135">
                  <c:v>0.245283018867924</c:v>
                </c:pt>
                <c:pt idx="136">
                  <c:v>0.268867924528301</c:v>
                </c:pt>
                <c:pt idx="137">
                  <c:v>0.108490566037735</c:v>
                </c:pt>
                <c:pt idx="138">
                  <c:v>0.150943396226415</c:v>
                </c:pt>
                <c:pt idx="139">
                  <c:v>0.0943396226415094</c:v>
                </c:pt>
                <c:pt idx="140">
                  <c:v>0.117924528301886</c:v>
                </c:pt>
                <c:pt idx="141">
                  <c:v>0.080188679245283</c:v>
                </c:pt>
                <c:pt idx="142">
                  <c:v>0.198113207547169</c:v>
                </c:pt>
                <c:pt idx="143">
                  <c:v>0.122641509433962</c:v>
                </c:pt>
                <c:pt idx="144">
                  <c:v>0.0518867924528301</c:v>
                </c:pt>
                <c:pt idx="145">
                  <c:v>0.0660377358490566</c:v>
                </c:pt>
                <c:pt idx="146">
                  <c:v>0.070754716981132</c:v>
                </c:pt>
                <c:pt idx="147">
                  <c:v>0.080188679245283</c:v>
                </c:pt>
                <c:pt idx="148">
                  <c:v>0.235849056603773</c:v>
                </c:pt>
                <c:pt idx="149">
                  <c:v>0.226415094339622</c:v>
                </c:pt>
                <c:pt idx="150">
                  <c:v>0.132075471698113</c:v>
                </c:pt>
                <c:pt idx="151">
                  <c:v>0.10377358490566</c:v>
                </c:pt>
                <c:pt idx="152">
                  <c:v>0.122641509433962</c:v>
                </c:pt>
                <c:pt idx="153">
                  <c:v>0.226415094339622</c:v>
                </c:pt>
                <c:pt idx="154">
                  <c:v>0.25</c:v>
                </c:pt>
                <c:pt idx="155">
                  <c:v>0.0660377358490566</c:v>
                </c:pt>
                <c:pt idx="156">
                  <c:v>0.136792452830188</c:v>
                </c:pt>
                <c:pt idx="157">
                  <c:v>0.0424528301886792</c:v>
                </c:pt>
                <c:pt idx="158">
                  <c:v>0.127358490566037</c:v>
                </c:pt>
                <c:pt idx="159">
                  <c:v>0.198113207547169</c:v>
                </c:pt>
                <c:pt idx="160">
                  <c:v>0.268867924528301</c:v>
                </c:pt>
                <c:pt idx="161">
                  <c:v>0.349056603773584</c:v>
                </c:pt>
                <c:pt idx="162">
                  <c:v>0.174528301886792</c:v>
                </c:pt>
                <c:pt idx="163">
                  <c:v>0.0660377358490566</c:v>
                </c:pt>
                <c:pt idx="164">
                  <c:v>0.122641509433962</c:v>
                </c:pt>
                <c:pt idx="165">
                  <c:v>0.400943396226415</c:v>
                </c:pt>
                <c:pt idx="166">
                  <c:v>0.179245283018867</c:v>
                </c:pt>
                <c:pt idx="167">
                  <c:v>0.400943396226415</c:v>
                </c:pt>
                <c:pt idx="168">
                  <c:v>0.268867924528301</c:v>
                </c:pt>
                <c:pt idx="169">
                  <c:v>0.108490566037735</c:v>
                </c:pt>
                <c:pt idx="170">
                  <c:v>0.136792452830188</c:v>
                </c:pt>
                <c:pt idx="171">
                  <c:v>0.202830188679245</c:v>
                </c:pt>
                <c:pt idx="172">
                  <c:v>0.254716981132075</c:v>
                </c:pt>
                <c:pt idx="173">
                  <c:v>0.165094339622641</c:v>
                </c:pt>
                <c:pt idx="174">
                  <c:v>0.183962264150943</c:v>
                </c:pt>
                <c:pt idx="175">
                  <c:v>0.358490566037735</c:v>
                </c:pt>
                <c:pt idx="176">
                  <c:v>#N/A</c:v>
                </c:pt>
                <c:pt idx="177">
                  <c:v>#N/A</c:v>
                </c:pt>
                <c:pt idx="178">
                  <c:v>0.00943396226415094</c:v>
                </c:pt>
                <c:pt idx="179">
                  <c:v>0.0943396226415094</c:v>
                </c:pt>
                <c:pt idx="180">
                  <c:v>#N/A</c:v>
                </c:pt>
                <c:pt idx="181">
                  <c:v>0.183962264150943</c:v>
                </c:pt>
                <c:pt idx="182">
                  <c:v>0.080188679245283</c:v>
                </c:pt>
                <c:pt idx="183">
                  <c:v>0.386792452830188</c:v>
                </c:pt>
                <c:pt idx="184">
                  <c:v>0.127358490566037</c:v>
                </c:pt>
                <c:pt idx="185">
                  <c:v>0.268867924528301</c:v>
                </c:pt>
                <c:pt idx="186">
                  <c:v>0.165094339622641</c:v>
                </c:pt>
                <c:pt idx="187">
                  <c:v>0.283018867924528</c:v>
                </c:pt>
                <c:pt idx="188">
                  <c:v>0.212264150943396</c:v>
                </c:pt>
                <c:pt idx="189">
                  <c:v>0.245283018867924</c:v>
                </c:pt>
                <c:pt idx="190">
                  <c:v>0.188679245283018</c:v>
                </c:pt>
                <c:pt idx="191">
                  <c:v>0.179245283018867</c:v>
                </c:pt>
                <c:pt idx="192">
                  <c:v>0.0896226415094339</c:v>
                </c:pt>
                <c:pt idx="193">
                  <c:v>0.165094339622641</c:v>
                </c:pt>
                <c:pt idx="194">
                  <c:v>0.108490566037735</c:v>
                </c:pt>
                <c:pt idx="195">
                  <c:v>0.160377358490566</c:v>
                </c:pt>
                <c:pt idx="196">
                  <c:v>0.113207547169811</c:v>
                </c:pt>
                <c:pt idx="197">
                  <c:v>0.183962264150943</c:v>
                </c:pt>
                <c:pt idx="198">
                  <c:v>0.179245283018867</c:v>
                </c:pt>
                <c:pt idx="199">
                  <c:v>0.382075471698113</c:v>
                </c:pt>
                <c:pt idx="200">
                  <c:v>0.316037735849056</c:v>
                </c:pt>
                <c:pt idx="201">
                  <c:v>0.188679245283018</c:v>
                </c:pt>
                <c:pt idx="202">
                  <c:v>0.0518867924528301</c:v>
                </c:pt>
                <c:pt idx="203">
                  <c:v>0.311320754716981</c:v>
                </c:pt>
                <c:pt idx="204">
                  <c:v>0.0424528301886792</c:v>
                </c:pt>
                <c:pt idx="205">
                  <c:v>0.169811320754716</c:v>
                </c:pt>
                <c:pt idx="206">
                  <c:v>0.212264150943396</c:v>
                </c:pt>
                <c:pt idx="207">
                  <c:v>0.132075471698113</c:v>
                </c:pt>
                <c:pt idx="208">
                  <c:v>0.0283018867924528</c:v>
                </c:pt>
                <c:pt idx="209">
                  <c:v>0.429245283018867</c:v>
                </c:pt>
                <c:pt idx="210">
                  <c:v>0.221698113207547</c:v>
                </c:pt>
                <c:pt idx="211">
                  <c:v>0.25</c:v>
                </c:pt>
                <c:pt idx="212">
                  <c:v>0.268867924528301</c:v>
                </c:pt>
                <c:pt idx="213">
                  <c:v>0.146226415094339</c:v>
                </c:pt>
                <c:pt idx="214">
                  <c:v>0.287735849056603</c:v>
                </c:pt>
                <c:pt idx="215">
                  <c:v>0.183962264150943</c:v>
                </c:pt>
                <c:pt idx="216">
                  <c:v>0.0235849056603773</c:v>
                </c:pt>
              </c:numCache>
            </c:numRef>
          </c:val>
        </c:ser>
        <c:ser>
          <c:idx val="1"/>
          <c:order val="1"/>
          <c:tx>
            <c:strRef>
              <c:f>plot!$BL$1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plot!$BJ$2:$BJ$218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plot!$BL$2:$BL$218</c:f>
              <c:numCache>
                <c:formatCode>General</c:formatCode>
                <c:ptCount val="217"/>
                <c:pt idx="0">
                  <c:v>0.209302325581395</c:v>
                </c:pt>
                <c:pt idx="1">
                  <c:v>0.246511627906976</c:v>
                </c:pt>
                <c:pt idx="2">
                  <c:v>0.372093023255813</c:v>
                </c:pt>
                <c:pt idx="3">
                  <c:v>0.213953488372093</c:v>
                </c:pt>
                <c:pt idx="4">
                  <c:v>0.325581395348837</c:v>
                </c:pt>
                <c:pt idx="5">
                  <c:v>0.15813953488372</c:v>
                </c:pt>
                <c:pt idx="6">
                  <c:v>0.362790697674418</c:v>
                </c:pt>
                <c:pt idx="7">
                  <c:v>0.35813953488372</c:v>
                </c:pt>
                <c:pt idx="8">
                  <c:v>0.195348837209302</c:v>
                </c:pt>
                <c:pt idx="9">
                  <c:v>0.288372093023255</c:v>
                </c:pt>
                <c:pt idx="10">
                  <c:v>0.311627906976744</c:v>
                </c:pt>
                <c:pt idx="11">
                  <c:v>0.213953488372093</c:v>
                </c:pt>
                <c:pt idx="12">
                  <c:v>0.227906976744186</c:v>
                </c:pt>
                <c:pt idx="13">
                  <c:v>0.144186046511627</c:v>
                </c:pt>
                <c:pt idx="14">
                  <c:v>0.181395348837209</c:v>
                </c:pt>
                <c:pt idx="15">
                  <c:v>0.344186046511627</c:v>
                </c:pt>
                <c:pt idx="16">
                  <c:v>0.255813953488372</c:v>
                </c:pt>
                <c:pt idx="17">
                  <c:v>0.269767441860465</c:v>
                </c:pt>
                <c:pt idx="18">
                  <c:v>0.33953488372093</c:v>
                </c:pt>
                <c:pt idx="19">
                  <c:v>0.265116279069767</c:v>
                </c:pt>
                <c:pt idx="20">
                  <c:v>0.302325581395348</c:v>
                </c:pt>
                <c:pt idx="21">
                  <c:v>0.306976744186046</c:v>
                </c:pt>
                <c:pt idx="22">
                  <c:v>0.306976744186046</c:v>
                </c:pt>
                <c:pt idx="23">
                  <c:v>0.251162790697674</c:v>
                </c:pt>
                <c:pt idx="24">
                  <c:v>0.395348837209302</c:v>
                </c:pt>
                <c:pt idx="25">
                  <c:v>0.283720930232558</c:v>
                </c:pt>
                <c:pt idx="26">
                  <c:v>0.246511627906976</c:v>
                </c:pt>
                <c:pt idx="27">
                  <c:v>0.283720930232558</c:v>
                </c:pt>
                <c:pt idx="28">
                  <c:v>0.241860465116279</c:v>
                </c:pt>
                <c:pt idx="29">
                  <c:v>0.376744186046511</c:v>
                </c:pt>
                <c:pt idx="30">
                  <c:v>0.33953488372093</c:v>
                </c:pt>
                <c:pt idx="31">
                  <c:v>0.223255813953488</c:v>
                </c:pt>
                <c:pt idx="32">
                  <c:v>0.33953488372093</c:v>
                </c:pt>
                <c:pt idx="33">
                  <c:v>0.427906976744186</c:v>
                </c:pt>
                <c:pt idx="34">
                  <c:v>0.120930232558139</c:v>
                </c:pt>
                <c:pt idx="35">
                  <c:v>0.390697674418604</c:v>
                </c:pt>
                <c:pt idx="36">
                  <c:v>0.283720930232558</c:v>
                </c:pt>
                <c:pt idx="37">
                  <c:v>0.213953488372093</c:v>
                </c:pt>
                <c:pt idx="38">
                  <c:v>0.27906976744186</c:v>
                </c:pt>
                <c:pt idx="39">
                  <c:v>0.306976744186046</c:v>
                </c:pt>
                <c:pt idx="40">
                  <c:v>0.311627906976744</c:v>
                </c:pt>
                <c:pt idx="41">
                  <c:v>0.181395348837209</c:v>
                </c:pt>
                <c:pt idx="42">
                  <c:v>0.251162790697674</c:v>
                </c:pt>
                <c:pt idx="43">
                  <c:v>0.21860465116279</c:v>
                </c:pt>
                <c:pt idx="44">
                  <c:v>0.255813953488372</c:v>
                </c:pt>
                <c:pt idx="45">
                  <c:v>0.293023255813953</c:v>
                </c:pt>
                <c:pt idx="46">
                  <c:v>0.320930232558139</c:v>
                </c:pt>
                <c:pt idx="47">
                  <c:v>0.176744186046511</c:v>
                </c:pt>
                <c:pt idx="48">
                  <c:v>0.33953488372093</c:v>
                </c:pt>
                <c:pt idx="49">
                  <c:v>0.274418604651162</c:v>
                </c:pt>
                <c:pt idx="50">
                  <c:v>0.288372093023255</c:v>
                </c:pt>
                <c:pt idx="51">
                  <c:v>0.325581395348837</c:v>
                </c:pt>
                <c:pt idx="52">
                  <c:v>0.293023255813953</c:v>
                </c:pt>
                <c:pt idx="53">
                  <c:v>0.297674418604651</c:v>
                </c:pt>
                <c:pt idx="54">
                  <c:v>0.506976744186046</c:v>
                </c:pt>
                <c:pt idx="55">
                  <c:v>0.120930232558139</c:v>
                </c:pt>
                <c:pt idx="56">
                  <c:v>0.176744186046511</c:v>
                </c:pt>
                <c:pt idx="57">
                  <c:v>0.213953488372093</c:v>
                </c:pt>
                <c:pt idx="58">
                  <c:v>0.390697674418604</c:v>
                </c:pt>
                <c:pt idx="59">
                  <c:v>0.297674418604651</c:v>
                </c:pt>
                <c:pt idx="60">
                  <c:v>0.306976744186046</c:v>
                </c:pt>
                <c:pt idx="61">
                  <c:v>0.306976744186046</c:v>
                </c:pt>
                <c:pt idx="62">
                  <c:v>0.181395348837209</c:v>
                </c:pt>
                <c:pt idx="63">
                  <c:v>0.311627906976744</c:v>
                </c:pt>
                <c:pt idx="64">
                  <c:v>0.167441860465116</c:v>
                </c:pt>
                <c:pt idx="65">
                  <c:v>0.288372093023255</c:v>
                </c:pt>
                <c:pt idx="66">
                  <c:v>0.209302325581395</c:v>
                </c:pt>
                <c:pt idx="67">
                  <c:v>0.213953488372093</c:v>
                </c:pt>
                <c:pt idx="68">
                  <c:v>0.134883720930232</c:v>
                </c:pt>
                <c:pt idx="69">
                  <c:v>0.274418604651162</c:v>
                </c:pt>
                <c:pt idx="70">
                  <c:v>0.209302325581395</c:v>
                </c:pt>
                <c:pt idx="71">
                  <c:v>0.162790697674418</c:v>
                </c:pt>
                <c:pt idx="72">
                  <c:v>0.255813953488372</c:v>
                </c:pt>
                <c:pt idx="73">
                  <c:v>0.260465116279069</c:v>
                </c:pt>
                <c:pt idx="74">
                  <c:v>0.348837209302325</c:v>
                </c:pt>
                <c:pt idx="75">
                  <c:v>0.311627906976744</c:v>
                </c:pt>
                <c:pt idx="76">
                  <c:v>0.134883720930232</c:v>
                </c:pt>
                <c:pt idx="77">
                  <c:v>0.0976744186046511</c:v>
                </c:pt>
                <c:pt idx="78">
                  <c:v>0.265116279069767</c:v>
                </c:pt>
                <c:pt idx="79">
                  <c:v>0.274418604651162</c:v>
                </c:pt>
                <c:pt idx="80">
                  <c:v>0.153488372093023</c:v>
                </c:pt>
                <c:pt idx="81">
                  <c:v>0.372093023255813</c:v>
                </c:pt>
                <c:pt idx="82">
                  <c:v>0.153488372093023</c:v>
                </c:pt>
                <c:pt idx="83">
                  <c:v>0.125581395348837</c:v>
                </c:pt>
                <c:pt idx="84">
                  <c:v>0.204651162790697</c:v>
                </c:pt>
                <c:pt idx="85">
                  <c:v>0.33953488372093</c:v>
                </c:pt>
                <c:pt idx="86">
                  <c:v>0.269767441860465</c:v>
                </c:pt>
                <c:pt idx="87">
                  <c:v>0.148837209302325</c:v>
                </c:pt>
                <c:pt idx="88">
                  <c:v>0.227906976744186</c:v>
                </c:pt>
                <c:pt idx="89">
                  <c:v>0.125581395348837</c:v>
                </c:pt>
                <c:pt idx="90">
                  <c:v>0.381395348837209</c:v>
                </c:pt>
                <c:pt idx="91">
                  <c:v>0.27906976744186</c:v>
                </c:pt>
                <c:pt idx="92">
                  <c:v>0.15813953488372</c:v>
                </c:pt>
                <c:pt idx="93">
                  <c:v>0.204651162790697</c:v>
                </c:pt>
                <c:pt idx="94">
                  <c:v>0.0930232558139534</c:v>
                </c:pt>
                <c:pt idx="95">
                  <c:v>0.227906976744186</c:v>
                </c:pt>
                <c:pt idx="96">
                  <c:v>0.167441860465116</c:v>
                </c:pt>
                <c:pt idx="97">
                  <c:v>0.227906976744186</c:v>
                </c:pt>
                <c:pt idx="98">
                  <c:v>0.176744186046511</c:v>
                </c:pt>
                <c:pt idx="99">
                  <c:v>0.255813953488372</c:v>
                </c:pt>
                <c:pt idx="100">
                  <c:v>0.2</c:v>
                </c:pt>
                <c:pt idx="101">
                  <c:v>0.237209302325581</c:v>
                </c:pt>
                <c:pt idx="102">
                  <c:v>0.041860465116279</c:v>
                </c:pt>
                <c:pt idx="103">
                  <c:v>0.181395348837209</c:v>
                </c:pt>
                <c:pt idx="104">
                  <c:v>0.213953488372093</c:v>
                </c:pt>
                <c:pt idx="105">
                  <c:v>0.227906976744186</c:v>
                </c:pt>
                <c:pt idx="106">
                  <c:v>0.33953488372093</c:v>
                </c:pt>
                <c:pt idx="107">
                  <c:v>0.316279069767441</c:v>
                </c:pt>
                <c:pt idx="108">
                  <c:v>0.260465116279069</c:v>
                </c:pt>
                <c:pt idx="109">
                  <c:v>0.251162790697674</c:v>
                </c:pt>
                <c:pt idx="110">
                  <c:v>0.251162790697674</c:v>
                </c:pt>
                <c:pt idx="111">
                  <c:v>0.251162790697674</c:v>
                </c:pt>
                <c:pt idx="112">
                  <c:v>0.209302325581395</c:v>
                </c:pt>
                <c:pt idx="113">
                  <c:v>0.320930232558139</c:v>
                </c:pt>
                <c:pt idx="114">
                  <c:v>0.297674418604651</c:v>
                </c:pt>
                <c:pt idx="115">
                  <c:v>0.246511627906976</c:v>
                </c:pt>
                <c:pt idx="116">
                  <c:v>0.209302325581395</c:v>
                </c:pt>
                <c:pt idx="117">
                  <c:v>0.21860465116279</c:v>
                </c:pt>
                <c:pt idx="118">
                  <c:v>0.0744186046511627</c:v>
                </c:pt>
                <c:pt idx="119">
                  <c:v>0.246511627906976</c:v>
                </c:pt>
                <c:pt idx="120">
                  <c:v>0.186046511627906</c:v>
                </c:pt>
                <c:pt idx="121">
                  <c:v>0.223255813953488</c:v>
                </c:pt>
                <c:pt idx="122">
                  <c:v>0.386046511627907</c:v>
                </c:pt>
                <c:pt idx="123">
                  <c:v>0.241860465116279</c:v>
                </c:pt>
                <c:pt idx="124">
                  <c:v>0.348837209302325</c:v>
                </c:pt>
                <c:pt idx="125">
                  <c:v>0.237209302325581</c:v>
                </c:pt>
                <c:pt idx="126">
                  <c:v>0.0511627906976744</c:v>
                </c:pt>
                <c:pt idx="127">
                  <c:v>0.348837209302325</c:v>
                </c:pt>
                <c:pt idx="128">
                  <c:v>0.413953488372093</c:v>
                </c:pt>
                <c:pt idx="129">
                  <c:v>0.488372093023255</c:v>
                </c:pt>
                <c:pt idx="130">
                  <c:v>0.316279069767441</c:v>
                </c:pt>
                <c:pt idx="131">
                  <c:v>0.367441860465116</c:v>
                </c:pt>
                <c:pt idx="132">
                  <c:v>0.372093023255813</c:v>
                </c:pt>
                <c:pt idx="133">
                  <c:v>0.488372093023255</c:v>
                </c:pt>
                <c:pt idx="134">
                  <c:v>0.265116279069767</c:v>
                </c:pt>
                <c:pt idx="135">
                  <c:v>0.35813953488372</c:v>
                </c:pt>
                <c:pt idx="136">
                  <c:v>0.288372093023255</c:v>
                </c:pt>
                <c:pt idx="137">
                  <c:v>0.144186046511627</c:v>
                </c:pt>
                <c:pt idx="138">
                  <c:v>0.246511627906976</c:v>
                </c:pt>
                <c:pt idx="139">
                  <c:v>0.106976744186046</c:v>
                </c:pt>
                <c:pt idx="140">
                  <c:v>0.130232558139534</c:v>
                </c:pt>
                <c:pt idx="141">
                  <c:v>0.0837209302325581</c:v>
                </c:pt>
                <c:pt idx="142">
                  <c:v>0.204651162790697</c:v>
                </c:pt>
                <c:pt idx="143">
                  <c:v>0.125581395348837</c:v>
                </c:pt>
                <c:pt idx="144">
                  <c:v>0.130232558139534</c:v>
                </c:pt>
                <c:pt idx="145">
                  <c:v>0.0651162790697674</c:v>
                </c:pt>
                <c:pt idx="146">
                  <c:v>0.0697674418604651</c:v>
                </c:pt>
                <c:pt idx="147">
                  <c:v>0.111627906976744</c:v>
                </c:pt>
                <c:pt idx="148">
                  <c:v>0.232558139534883</c:v>
                </c:pt>
                <c:pt idx="149">
                  <c:v>0.227906976744186</c:v>
                </c:pt>
                <c:pt idx="150">
                  <c:v>0.144186046511627</c:v>
                </c:pt>
                <c:pt idx="151">
                  <c:v>0.125581395348837</c:v>
                </c:pt>
                <c:pt idx="152">
                  <c:v>0.186046511627906</c:v>
                </c:pt>
                <c:pt idx="153">
                  <c:v>0.232558139534883</c:v>
                </c:pt>
                <c:pt idx="154">
                  <c:v>0.255813953488372</c:v>
                </c:pt>
                <c:pt idx="155">
                  <c:v>0.0651162790697674</c:v>
                </c:pt>
                <c:pt idx="156">
                  <c:v>0.251162790697674</c:v>
                </c:pt>
                <c:pt idx="157">
                  <c:v>0.0465116279069767</c:v>
                </c:pt>
                <c:pt idx="158">
                  <c:v>0.130232558139534</c:v>
                </c:pt>
                <c:pt idx="159">
                  <c:v>0.251162790697674</c:v>
                </c:pt>
                <c:pt idx="160">
                  <c:v>0.237209302325581</c:v>
                </c:pt>
                <c:pt idx="161">
                  <c:v>0.269767441860465</c:v>
                </c:pt>
                <c:pt idx="162">
                  <c:v>0.162790697674418</c:v>
                </c:pt>
                <c:pt idx="163">
                  <c:v>0.0790697674418604</c:v>
                </c:pt>
                <c:pt idx="164">
                  <c:v>0.134883720930232</c:v>
                </c:pt>
                <c:pt idx="165">
                  <c:v>0.311627906976744</c:v>
                </c:pt>
                <c:pt idx="166">
                  <c:v>0.15813953488372</c:v>
                </c:pt>
                <c:pt idx="167">
                  <c:v>0.372093023255813</c:v>
                </c:pt>
                <c:pt idx="168">
                  <c:v>0.227906976744186</c:v>
                </c:pt>
                <c:pt idx="169">
                  <c:v>0.111627906976744</c:v>
                </c:pt>
                <c:pt idx="170">
                  <c:v>0.125581395348837</c:v>
                </c:pt>
                <c:pt idx="171">
                  <c:v>0.190697674418604</c:v>
                </c:pt>
                <c:pt idx="172">
                  <c:v>0.21860465116279</c:v>
                </c:pt>
                <c:pt idx="173">
                  <c:v>0.21860465116279</c:v>
                </c:pt>
                <c:pt idx="174">
                  <c:v>0.172093023255813</c:v>
                </c:pt>
                <c:pt idx="175">
                  <c:v>0.381395348837209</c:v>
                </c:pt>
                <c:pt idx="176">
                  <c:v>#N/A</c:v>
                </c:pt>
                <c:pt idx="177">
                  <c:v>0.00930232558139534</c:v>
                </c:pt>
                <c:pt idx="178">
                  <c:v>0.0186046511627906</c:v>
                </c:pt>
                <c:pt idx="179">
                  <c:v>0.102325581395348</c:v>
                </c:pt>
                <c:pt idx="180">
                  <c:v>0.013953488372093</c:v>
                </c:pt>
                <c:pt idx="181">
                  <c:v>0.172093023255813</c:v>
                </c:pt>
                <c:pt idx="182">
                  <c:v>0.0837209302325581</c:v>
                </c:pt>
                <c:pt idx="183">
                  <c:v>0.353488372093023</c:v>
                </c:pt>
                <c:pt idx="184">
                  <c:v>0.125581395348837</c:v>
                </c:pt>
                <c:pt idx="185">
                  <c:v>0.344186046511627</c:v>
                </c:pt>
                <c:pt idx="186">
                  <c:v>0.172093023255813</c:v>
                </c:pt>
                <c:pt idx="187">
                  <c:v>0.246511627906976</c:v>
                </c:pt>
                <c:pt idx="188">
                  <c:v>0.186046511627906</c:v>
                </c:pt>
                <c:pt idx="189">
                  <c:v>0.227906976744186</c:v>
                </c:pt>
                <c:pt idx="190">
                  <c:v>0.144186046511627</c:v>
                </c:pt>
                <c:pt idx="191">
                  <c:v>0.172093023255813</c:v>
                </c:pt>
                <c:pt idx="192">
                  <c:v>0.0883720930232558</c:v>
                </c:pt>
                <c:pt idx="193">
                  <c:v>0.181395348837209</c:v>
                </c:pt>
                <c:pt idx="194">
                  <c:v>0.102325581395348</c:v>
                </c:pt>
                <c:pt idx="195">
                  <c:v>0.172093023255813</c:v>
                </c:pt>
                <c:pt idx="196">
                  <c:v>0.0976744186046511</c:v>
                </c:pt>
                <c:pt idx="197">
                  <c:v>0.172093023255813</c:v>
                </c:pt>
                <c:pt idx="198">
                  <c:v>0.190697674418604</c:v>
                </c:pt>
                <c:pt idx="199">
                  <c:v>0.35813953488372</c:v>
                </c:pt>
                <c:pt idx="200">
                  <c:v>0.325581395348837</c:v>
                </c:pt>
                <c:pt idx="201">
                  <c:v>0.167441860465116</c:v>
                </c:pt>
                <c:pt idx="202">
                  <c:v>0.130232558139534</c:v>
                </c:pt>
                <c:pt idx="203">
                  <c:v>0.302325581395348</c:v>
                </c:pt>
                <c:pt idx="204">
                  <c:v>0.055813953488372</c:v>
                </c:pt>
                <c:pt idx="205">
                  <c:v>0.167441860465116</c:v>
                </c:pt>
                <c:pt idx="206">
                  <c:v>0.195348837209302</c:v>
                </c:pt>
                <c:pt idx="207">
                  <c:v>0.125581395348837</c:v>
                </c:pt>
                <c:pt idx="208">
                  <c:v>0.0372093023255813</c:v>
                </c:pt>
                <c:pt idx="209">
                  <c:v>0.395348837209302</c:v>
                </c:pt>
                <c:pt idx="210">
                  <c:v>0.21860465116279</c:v>
                </c:pt>
                <c:pt idx="211">
                  <c:v>0.213953488372093</c:v>
                </c:pt>
                <c:pt idx="212">
                  <c:v>0.27906976744186</c:v>
                </c:pt>
                <c:pt idx="213">
                  <c:v>0.134883720930232</c:v>
                </c:pt>
                <c:pt idx="214">
                  <c:v>0.302325581395348</c:v>
                </c:pt>
                <c:pt idx="215">
                  <c:v>0.190697674418604</c:v>
                </c:pt>
                <c:pt idx="216">
                  <c:v>0.0883720930232558</c:v>
                </c:pt>
              </c:numCache>
            </c:numRef>
          </c:val>
        </c:ser>
        <c:ser>
          <c:idx val="2"/>
          <c:order val="2"/>
          <c:tx>
            <c:strRef>
              <c:f>plot!$BM$1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plot!$BJ$2:$BJ$218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plot!$BM$2:$BM$218</c:f>
              <c:numCache>
                <c:formatCode>General</c:formatCode>
                <c:ptCount val="217"/>
                <c:pt idx="0">
                  <c:v>0.242990654205607</c:v>
                </c:pt>
                <c:pt idx="1">
                  <c:v>0.25233644859813</c:v>
                </c:pt>
                <c:pt idx="2">
                  <c:v>0.443925233644859</c:v>
                </c:pt>
                <c:pt idx="3">
                  <c:v>0.228971962616822</c:v>
                </c:pt>
                <c:pt idx="4">
                  <c:v>0.387850467289719</c:v>
                </c:pt>
                <c:pt idx="5">
                  <c:v>0.177570093457943</c:v>
                </c:pt>
                <c:pt idx="6">
                  <c:v>0.392523364485981</c:v>
                </c:pt>
                <c:pt idx="7">
                  <c:v>0.294392523364485</c:v>
                </c:pt>
                <c:pt idx="8">
                  <c:v>0.19626168224299</c:v>
                </c:pt>
                <c:pt idx="9">
                  <c:v>0.233644859813084</c:v>
                </c:pt>
                <c:pt idx="10">
                  <c:v>0.285046728971962</c:v>
                </c:pt>
                <c:pt idx="11">
                  <c:v>0.275700934579439</c:v>
                </c:pt>
                <c:pt idx="12">
                  <c:v>0.322429906542056</c:v>
                </c:pt>
                <c:pt idx="13">
                  <c:v>0.177570093457943</c:v>
                </c:pt>
                <c:pt idx="14">
                  <c:v>0.257009345794392</c:v>
                </c:pt>
                <c:pt idx="15">
                  <c:v>0.341121495327102</c:v>
                </c:pt>
                <c:pt idx="16">
                  <c:v>0.242990654205607</c:v>
                </c:pt>
                <c:pt idx="17">
                  <c:v>0.22429906542056</c:v>
                </c:pt>
                <c:pt idx="18">
                  <c:v>0.327102803738317</c:v>
                </c:pt>
                <c:pt idx="19">
                  <c:v>0.271028037383177</c:v>
                </c:pt>
                <c:pt idx="20">
                  <c:v>0.341121495327102</c:v>
                </c:pt>
                <c:pt idx="21">
                  <c:v>0.322429906542056</c:v>
                </c:pt>
                <c:pt idx="22">
                  <c:v>0.285046728971962</c:v>
                </c:pt>
                <c:pt idx="23">
                  <c:v>0.285046728971962</c:v>
                </c:pt>
                <c:pt idx="24">
                  <c:v>0.434579439252336</c:v>
                </c:pt>
                <c:pt idx="25">
                  <c:v>0.350467289719626</c:v>
                </c:pt>
                <c:pt idx="26">
                  <c:v>0.25233644859813</c:v>
                </c:pt>
                <c:pt idx="27">
                  <c:v>0.289719626168224</c:v>
                </c:pt>
                <c:pt idx="28">
                  <c:v>0.266355140186915</c:v>
                </c:pt>
                <c:pt idx="29">
                  <c:v>0.387850467289719</c:v>
                </c:pt>
                <c:pt idx="30">
                  <c:v>0.350467289719626</c:v>
                </c:pt>
                <c:pt idx="31">
                  <c:v>0.214953271028037</c:v>
                </c:pt>
                <c:pt idx="32">
                  <c:v>0.341121495327102</c:v>
                </c:pt>
                <c:pt idx="33">
                  <c:v>0.453271028037383</c:v>
                </c:pt>
                <c:pt idx="34">
                  <c:v>0.102803738317757</c:v>
                </c:pt>
                <c:pt idx="35">
                  <c:v>0.383177570093457</c:v>
                </c:pt>
                <c:pt idx="36">
                  <c:v>0.303738317757009</c:v>
                </c:pt>
                <c:pt idx="37">
                  <c:v>0.22429906542056</c:v>
                </c:pt>
                <c:pt idx="38">
                  <c:v>0.289719626168224</c:v>
                </c:pt>
                <c:pt idx="39">
                  <c:v>0.345794392523364</c:v>
                </c:pt>
                <c:pt idx="40">
                  <c:v>0.299065420560747</c:v>
                </c:pt>
                <c:pt idx="41">
                  <c:v>0.19626168224299</c:v>
                </c:pt>
                <c:pt idx="42">
                  <c:v>0.303738317757009</c:v>
                </c:pt>
                <c:pt idx="43">
                  <c:v>0.228971962616822</c:v>
                </c:pt>
                <c:pt idx="44">
                  <c:v>0.257009345794392</c:v>
                </c:pt>
                <c:pt idx="45">
                  <c:v>0.317757009345794</c:v>
                </c:pt>
                <c:pt idx="46">
                  <c:v>0.275700934579439</c:v>
                </c:pt>
                <c:pt idx="47">
                  <c:v>0.19626168224299</c:v>
                </c:pt>
                <c:pt idx="48">
                  <c:v>0.355140186915887</c:v>
                </c:pt>
                <c:pt idx="49">
                  <c:v>0.266355140186915</c:v>
                </c:pt>
                <c:pt idx="50">
                  <c:v>0.275700934579439</c:v>
                </c:pt>
                <c:pt idx="51">
                  <c:v>0.299065420560747</c:v>
                </c:pt>
                <c:pt idx="52">
                  <c:v>0.2803738317757</c:v>
                </c:pt>
                <c:pt idx="53">
                  <c:v>0.313084112149532</c:v>
                </c:pt>
                <c:pt idx="54">
                  <c:v>0.52803738317757</c:v>
                </c:pt>
                <c:pt idx="55">
                  <c:v>0.130841121495327</c:v>
                </c:pt>
                <c:pt idx="56">
                  <c:v>0.16822429906542</c:v>
                </c:pt>
                <c:pt idx="57">
                  <c:v>0.19626168224299</c:v>
                </c:pt>
                <c:pt idx="58">
                  <c:v>0.25233644859813</c:v>
                </c:pt>
                <c:pt idx="59">
                  <c:v>0.308411214953271</c:v>
                </c:pt>
                <c:pt idx="60">
                  <c:v>0.327102803738317</c:v>
                </c:pt>
                <c:pt idx="61">
                  <c:v>0.289719626168224</c:v>
                </c:pt>
                <c:pt idx="62">
                  <c:v>0.191588785046728</c:v>
                </c:pt>
                <c:pt idx="63">
                  <c:v>0.308411214953271</c:v>
                </c:pt>
                <c:pt idx="64">
                  <c:v>0.177570093457943</c:v>
                </c:pt>
                <c:pt idx="65">
                  <c:v>0.303738317757009</c:v>
                </c:pt>
                <c:pt idx="66">
                  <c:v>0.19626168224299</c:v>
                </c:pt>
                <c:pt idx="67">
                  <c:v>0.182242990654205</c:v>
                </c:pt>
                <c:pt idx="68">
                  <c:v>0.135514018691588</c:v>
                </c:pt>
                <c:pt idx="69">
                  <c:v>0.289719626168224</c:v>
                </c:pt>
                <c:pt idx="70">
                  <c:v>0.210280373831775</c:v>
                </c:pt>
                <c:pt idx="71">
                  <c:v>0.16822429906542</c:v>
                </c:pt>
                <c:pt idx="72">
                  <c:v>0.233644859813084</c:v>
                </c:pt>
                <c:pt idx="73">
                  <c:v>0.294392523364485</c:v>
                </c:pt>
                <c:pt idx="74">
                  <c:v>0.308411214953271</c:v>
                </c:pt>
                <c:pt idx="75">
                  <c:v>0.25233644859813</c:v>
                </c:pt>
                <c:pt idx="76">
                  <c:v>0.0607476635514018</c:v>
                </c:pt>
                <c:pt idx="77">
                  <c:v>0.0934579439252336</c:v>
                </c:pt>
                <c:pt idx="78">
                  <c:v>0.242990654205607</c:v>
                </c:pt>
                <c:pt idx="79">
                  <c:v>0.275700934579439</c:v>
                </c:pt>
                <c:pt idx="80">
                  <c:v>0.107476635514018</c:v>
                </c:pt>
                <c:pt idx="81">
                  <c:v>0.322429906542056</c:v>
                </c:pt>
                <c:pt idx="82">
                  <c:v>0.16822429906542</c:v>
                </c:pt>
                <c:pt idx="83">
                  <c:v>0.126168224299065</c:v>
                </c:pt>
                <c:pt idx="84">
                  <c:v>0.210280373831775</c:v>
                </c:pt>
                <c:pt idx="85">
                  <c:v>0.345794392523364</c:v>
                </c:pt>
                <c:pt idx="86">
                  <c:v>0.308411214953271</c:v>
                </c:pt>
                <c:pt idx="87">
                  <c:v>0.126168224299065</c:v>
                </c:pt>
                <c:pt idx="88">
                  <c:v>0.19626168224299</c:v>
                </c:pt>
                <c:pt idx="89">
                  <c:v>0.11214953271028</c:v>
                </c:pt>
                <c:pt idx="90">
                  <c:v>0.341121495327102</c:v>
                </c:pt>
                <c:pt idx="91">
                  <c:v>0.289719626168224</c:v>
                </c:pt>
                <c:pt idx="92">
                  <c:v>0.219626168224299</c:v>
                </c:pt>
                <c:pt idx="93">
                  <c:v>0.19626168224299</c:v>
                </c:pt>
                <c:pt idx="94">
                  <c:v>0.0560747663551401</c:v>
                </c:pt>
                <c:pt idx="95">
                  <c:v>0.154205607476635</c:v>
                </c:pt>
                <c:pt idx="96">
                  <c:v>0.130841121495327</c:v>
                </c:pt>
                <c:pt idx="97">
                  <c:v>0.22429906542056</c:v>
                </c:pt>
                <c:pt idx="98">
                  <c:v>0.11214953271028</c:v>
                </c:pt>
                <c:pt idx="99">
                  <c:v>0.294392523364485</c:v>
                </c:pt>
                <c:pt idx="100">
                  <c:v>0.16822429906542</c:v>
                </c:pt>
                <c:pt idx="101">
                  <c:v>0.261682242990654</c:v>
                </c:pt>
                <c:pt idx="102">
                  <c:v>0.0467289719626168</c:v>
                </c:pt>
                <c:pt idx="103">
                  <c:v>0.135514018691588</c:v>
                </c:pt>
                <c:pt idx="104">
                  <c:v>0.22429906542056</c:v>
                </c:pt>
                <c:pt idx="105">
                  <c:v>0.214953271028037</c:v>
                </c:pt>
                <c:pt idx="106">
                  <c:v>0.369158878504672</c:v>
                </c:pt>
                <c:pt idx="107">
                  <c:v>0.331775700934579</c:v>
                </c:pt>
                <c:pt idx="108">
                  <c:v>0.373831775700934</c:v>
                </c:pt>
                <c:pt idx="109">
                  <c:v>0.266355140186915</c:v>
                </c:pt>
                <c:pt idx="110">
                  <c:v>0.247663551401869</c:v>
                </c:pt>
                <c:pt idx="111">
                  <c:v>0.228971962616822</c:v>
                </c:pt>
                <c:pt idx="112">
                  <c:v>0.257009345794392</c:v>
                </c:pt>
                <c:pt idx="113">
                  <c:v>0.299065420560747</c:v>
                </c:pt>
                <c:pt idx="114">
                  <c:v>0.397196261682243</c:v>
                </c:pt>
                <c:pt idx="115">
                  <c:v>0.191588785046728</c:v>
                </c:pt>
                <c:pt idx="116">
                  <c:v>0.228971962616822</c:v>
                </c:pt>
                <c:pt idx="117">
                  <c:v>0.228971962616822</c:v>
                </c:pt>
                <c:pt idx="118">
                  <c:v>0.0887850467289719</c:v>
                </c:pt>
                <c:pt idx="119">
                  <c:v>0.238317757009345</c:v>
                </c:pt>
                <c:pt idx="120">
                  <c:v>0.149532710280373</c:v>
                </c:pt>
                <c:pt idx="121">
                  <c:v>0.219626168224299</c:v>
                </c:pt>
                <c:pt idx="122">
                  <c:v>0.345794392523364</c:v>
                </c:pt>
                <c:pt idx="123">
                  <c:v>0.228971962616822</c:v>
                </c:pt>
                <c:pt idx="124">
                  <c:v>0.345794392523364</c:v>
                </c:pt>
                <c:pt idx="125">
                  <c:v>0.247663551401869</c:v>
                </c:pt>
                <c:pt idx="126">
                  <c:v>0.0514018691588785</c:v>
                </c:pt>
                <c:pt idx="127">
                  <c:v>0.378504672897196</c:v>
                </c:pt>
                <c:pt idx="128">
                  <c:v>0.383177570093457</c:v>
                </c:pt>
                <c:pt idx="129">
                  <c:v>0.476635514018691</c:v>
                </c:pt>
                <c:pt idx="130">
                  <c:v>0.359813084112149</c:v>
                </c:pt>
                <c:pt idx="131">
                  <c:v>0.420560747663551</c:v>
                </c:pt>
                <c:pt idx="132">
                  <c:v>0.336448598130841</c:v>
                </c:pt>
                <c:pt idx="133">
                  <c:v>0.476635514018691</c:v>
                </c:pt>
                <c:pt idx="134">
                  <c:v>0.25233644859813</c:v>
                </c:pt>
                <c:pt idx="135">
                  <c:v>0.313084112149532</c:v>
                </c:pt>
                <c:pt idx="136">
                  <c:v>0.285046728971962</c:v>
                </c:pt>
                <c:pt idx="137">
                  <c:v>0.116822429906542</c:v>
                </c:pt>
                <c:pt idx="138">
                  <c:v>0.247663551401869</c:v>
                </c:pt>
                <c:pt idx="139">
                  <c:v>0.107476635514018</c:v>
                </c:pt>
                <c:pt idx="140">
                  <c:v>0.135514018691588</c:v>
                </c:pt>
                <c:pt idx="141">
                  <c:v>0.0700934579439252</c:v>
                </c:pt>
                <c:pt idx="142">
                  <c:v>0.149532710280373</c:v>
                </c:pt>
                <c:pt idx="143">
                  <c:v>0.126168224299065</c:v>
                </c:pt>
                <c:pt idx="144">
                  <c:v>0.102803738317757</c:v>
                </c:pt>
                <c:pt idx="145">
                  <c:v>0.0747663551401869</c:v>
                </c:pt>
                <c:pt idx="146">
                  <c:v>0.0607476635514018</c:v>
                </c:pt>
                <c:pt idx="147">
                  <c:v>0.0981308411214953</c:v>
                </c:pt>
                <c:pt idx="148">
                  <c:v>0.22429906542056</c:v>
                </c:pt>
                <c:pt idx="149">
                  <c:v>0.247663551401869</c:v>
                </c:pt>
                <c:pt idx="150">
                  <c:v>0.121495327102803</c:v>
                </c:pt>
                <c:pt idx="151">
                  <c:v>0.121495327102803</c:v>
                </c:pt>
                <c:pt idx="152">
                  <c:v>0.182242990654205</c:v>
                </c:pt>
                <c:pt idx="153">
                  <c:v>0.238317757009345</c:v>
                </c:pt>
                <c:pt idx="154">
                  <c:v>0.25233644859813</c:v>
                </c:pt>
                <c:pt idx="155">
                  <c:v>0.107476635514018</c:v>
                </c:pt>
                <c:pt idx="156">
                  <c:v>0.210280373831775</c:v>
                </c:pt>
                <c:pt idx="157">
                  <c:v>0.0467289719626168</c:v>
                </c:pt>
                <c:pt idx="158">
                  <c:v>0.107476635514018</c:v>
                </c:pt>
                <c:pt idx="159">
                  <c:v>0.233644859813084</c:v>
                </c:pt>
                <c:pt idx="160">
                  <c:v>0.205607476635514</c:v>
                </c:pt>
                <c:pt idx="161">
                  <c:v>0.313084112149532</c:v>
                </c:pt>
                <c:pt idx="162">
                  <c:v>0.182242990654205</c:v>
                </c:pt>
                <c:pt idx="163">
                  <c:v>0.163551401869158</c:v>
                </c:pt>
                <c:pt idx="164">
                  <c:v>0.11214953271028</c:v>
                </c:pt>
                <c:pt idx="165">
                  <c:v>0.308411214953271</c:v>
                </c:pt>
                <c:pt idx="166">
                  <c:v>0.163551401869158</c:v>
                </c:pt>
                <c:pt idx="167">
                  <c:v>0.369158878504672</c:v>
                </c:pt>
                <c:pt idx="168">
                  <c:v>0.200934579439252</c:v>
                </c:pt>
                <c:pt idx="169">
                  <c:v>0.102803738317757</c:v>
                </c:pt>
                <c:pt idx="170">
                  <c:v>0.14018691588785</c:v>
                </c:pt>
                <c:pt idx="171">
                  <c:v>0.191588785046728</c:v>
                </c:pt>
                <c:pt idx="172">
                  <c:v>0.228971962616822</c:v>
                </c:pt>
                <c:pt idx="173">
                  <c:v>0.182242990654205</c:v>
                </c:pt>
                <c:pt idx="174">
                  <c:v>0.158878504672897</c:v>
                </c:pt>
                <c:pt idx="175">
                  <c:v>0.327102803738317</c:v>
                </c:pt>
                <c:pt idx="176">
                  <c:v>#N/A</c:v>
                </c:pt>
                <c:pt idx="177">
                  <c:v>#N/A</c:v>
                </c:pt>
                <c:pt idx="178">
                  <c:v>0.0186915887850467</c:v>
                </c:pt>
                <c:pt idx="179">
                  <c:v>0.102803738317757</c:v>
                </c:pt>
                <c:pt idx="180">
                  <c:v>0.00467289719626168</c:v>
                </c:pt>
                <c:pt idx="181">
                  <c:v>0.186915887850467</c:v>
                </c:pt>
                <c:pt idx="182">
                  <c:v>0.0794392523364486</c:v>
                </c:pt>
                <c:pt idx="183">
                  <c:v>0.303738317757009</c:v>
                </c:pt>
                <c:pt idx="184">
                  <c:v>0.121495327102803</c:v>
                </c:pt>
                <c:pt idx="185">
                  <c:v>0.2803738317757</c:v>
                </c:pt>
                <c:pt idx="186">
                  <c:v>0.144859813084112</c:v>
                </c:pt>
                <c:pt idx="187">
                  <c:v>0.266355140186915</c:v>
                </c:pt>
                <c:pt idx="188">
                  <c:v>0.205607476635514</c:v>
                </c:pt>
                <c:pt idx="189">
                  <c:v>0.233644859813084</c:v>
                </c:pt>
                <c:pt idx="190">
                  <c:v>0.186915887850467</c:v>
                </c:pt>
                <c:pt idx="191">
                  <c:v>0.191588785046728</c:v>
                </c:pt>
                <c:pt idx="192">
                  <c:v>0.0887850467289719</c:v>
                </c:pt>
                <c:pt idx="193">
                  <c:v>0.182242990654205</c:v>
                </c:pt>
                <c:pt idx="194">
                  <c:v>0.102803738317757</c:v>
                </c:pt>
                <c:pt idx="195">
                  <c:v>0.154205607476635</c:v>
                </c:pt>
                <c:pt idx="196">
                  <c:v>0.0934579439252336</c:v>
                </c:pt>
                <c:pt idx="197">
                  <c:v>0.144859813084112</c:v>
                </c:pt>
                <c:pt idx="198">
                  <c:v>0.186915887850467</c:v>
                </c:pt>
                <c:pt idx="199">
                  <c:v>0.364485981308411</c:v>
                </c:pt>
                <c:pt idx="200">
                  <c:v>0.355140186915887</c:v>
                </c:pt>
                <c:pt idx="201">
                  <c:v>0.172897196261682</c:v>
                </c:pt>
                <c:pt idx="202">
                  <c:v>0.130841121495327</c:v>
                </c:pt>
                <c:pt idx="203">
                  <c:v>0.313084112149532</c:v>
                </c:pt>
                <c:pt idx="204">
                  <c:v>0.0560747663551401</c:v>
                </c:pt>
                <c:pt idx="205">
                  <c:v>0.163551401869158</c:v>
                </c:pt>
                <c:pt idx="206">
                  <c:v>0.191588785046728</c:v>
                </c:pt>
                <c:pt idx="207">
                  <c:v>0.135514018691588</c:v>
                </c:pt>
                <c:pt idx="208">
                  <c:v>0.0373831775700934</c:v>
                </c:pt>
                <c:pt idx="209">
                  <c:v>0.341121495327102</c:v>
                </c:pt>
                <c:pt idx="210">
                  <c:v>0.219626168224299</c:v>
                </c:pt>
                <c:pt idx="211">
                  <c:v>0.228971962616822</c:v>
                </c:pt>
                <c:pt idx="212">
                  <c:v>0.285046728971962</c:v>
                </c:pt>
                <c:pt idx="213">
                  <c:v>0.154205607476635</c:v>
                </c:pt>
                <c:pt idx="214">
                  <c:v>0.266355140186915</c:v>
                </c:pt>
                <c:pt idx="215">
                  <c:v>0.205607476635514</c:v>
                </c:pt>
                <c:pt idx="216">
                  <c:v>0.0887850467289719</c:v>
                </c:pt>
              </c:numCache>
            </c:numRef>
          </c:val>
        </c:ser>
        <c:ser>
          <c:idx val="3"/>
          <c:order val="3"/>
          <c:tx>
            <c:strRef>
              <c:f>plot!$BN$1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plot!$BJ$2:$BJ$218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plot!$BN$2:$BN$218</c:f>
              <c:numCache>
                <c:formatCode>General</c:formatCode>
                <c:ptCount val="217"/>
                <c:pt idx="0">
                  <c:v>0.232558139534883</c:v>
                </c:pt>
                <c:pt idx="1">
                  <c:v>0.190697674418604</c:v>
                </c:pt>
                <c:pt idx="2">
                  <c:v>0.376744186046511</c:v>
                </c:pt>
                <c:pt idx="3">
                  <c:v>0.241860465116279</c:v>
                </c:pt>
                <c:pt idx="4">
                  <c:v>0.390697674418604</c:v>
                </c:pt>
                <c:pt idx="5">
                  <c:v>0.162790697674418</c:v>
                </c:pt>
                <c:pt idx="6">
                  <c:v>0.362790697674418</c:v>
                </c:pt>
                <c:pt idx="7">
                  <c:v>0.320930232558139</c:v>
                </c:pt>
                <c:pt idx="8">
                  <c:v>0.204651162790697</c:v>
                </c:pt>
                <c:pt idx="9">
                  <c:v>0.237209302325581</c:v>
                </c:pt>
                <c:pt idx="10">
                  <c:v>0.316279069767441</c:v>
                </c:pt>
                <c:pt idx="11">
                  <c:v>0.246511627906976</c:v>
                </c:pt>
                <c:pt idx="12">
                  <c:v>0.209302325581395</c:v>
                </c:pt>
                <c:pt idx="13">
                  <c:v>0.15813953488372</c:v>
                </c:pt>
                <c:pt idx="14">
                  <c:v>0.227906976744186</c:v>
                </c:pt>
                <c:pt idx="15">
                  <c:v>0.33953488372093</c:v>
                </c:pt>
                <c:pt idx="16">
                  <c:v>0.223255813953488</c:v>
                </c:pt>
                <c:pt idx="17">
                  <c:v>0.237209302325581</c:v>
                </c:pt>
                <c:pt idx="18">
                  <c:v>0.311627906976744</c:v>
                </c:pt>
                <c:pt idx="19">
                  <c:v>0.237209302325581</c:v>
                </c:pt>
                <c:pt idx="20">
                  <c:v>0.306976744186046</c:v>
                </c:pt>
                <c:pt idx="21">
                  <c:v>0.265116279069767</c:v>
                </c:pt>
                <c:pt idx="22">
                  <c:v>0.325581395348837</c:v>
                </c:pt>
                <c:pt idx="23">
                  <c:v>0.283720930232558</c:v>
                </c:pt>
                <c:pt idx="24">
                  <c:v>0.372093023255813</c:v>
                </c:pt>
                <c:pt idx="25">
                  <c:v>0.274418604651162</c:v>
                </c:pt>
                <c:pt idx="26">
                  <c:v>0.213953488372093</c:v>
                </c:pt>
                <c:pt idx="27">
                  <c:v>0.297674418604651</c:v>
                </c:pt>
                <c:pt idx="28">
                  <c:v>0.241860465116279</c:v>
                </c:pt>
                <c:pt idx="29">
                  <c:v>0.362790697674418</c:v>
                </c:pt>
                <c:pt idx="30">
                  <c:v>0.367441860465116</c:v>
                </c:pt>
                <c:pt idx="31">
                  <c:v>0.190697674418604</c:v>
                </c:pt>
                <c:pt idx="32">
                  <c:v>0.344186046511627</c:v>
                </c:pt>
                <c:pt idx="33">
                  <c:v>0.441860465116279</c:v>
                </c:pt>
                <c:pt idx="34">
                  <c:v>0.106976744186046</c:v>
                </c:pt>
                <c:pt idx="35">
                  <c:v>0.344186046511627</c:v>
                </c:pt>
                <c:pt idx="36">
                  <c:v>0.237209302325581</c:v>
                </c:pt>
                <c:pt idx="37">
                  <c:v>0.21860465116279</c:v>
                </c:pt>
                <c:pt idx="38">
                  <c:v>0.283720930232558</c:v>
                </c:pt>
                <c:pt idx="39">
                  <c:v>0.348837209302325</c:v>
                </c:pt>
                <c:pt idx="40">
                  <c:v>0.274418604651162</c:v>
                </c:pt>
                <c:pt idx="41">
                  <c:v>0.204651162790697</c:v>
                </c:pt>
                <c:pt idx="42">
                  <c:v>0.288372093023255</c:v>
                </c:pt>
                <c:pt idx="43">
                  <c:v>0.246511627906976</c:v>
                </c:pt>
                <c:pt idx="44">
                  <c:v>0.260465116279069</c:v>
                </c:pt>
                <c:pt idx="45">
                  <c:v>0.302325581395348</c:v>
                </c:pt>
                <c:pt idx="46">
                  <c:v>0.311627906976744</c:v>
                </c:pt>
                <c:pt idx="47">
                  <c:v>0.195348837209302</c:v>
                </c:pt>
                <c:pt idx="48">
                  <c:v>0.334883720930232</c:v>
                </c:pt>
                <c:pt idx="49">
                  <c:v>0.283720930232558</c:v>
                </c:pt>
                <c:pt idx="50">
                  <c:v>0.269767441860465</c:v>
                </c:pt>
                <c:pt idx="51">
                  <c:v>0.251162790697674</c:v>
                </c:pt>
                <c:pt idx="52">
                  <c:v>0.237209302325581</c:v>
                </c:pt>
                <c:pt idx="53">
                  <c:v>0.27906976744186</c:v>
                </c:pt>
                <c:pt idx="54">
                  <c:v>0.497674418604651</c:v>
                </c:pt>
                <c:pt idx="55">
                  <c:v>0.130232558139534</c:v>
                </c:pt>
                <c:pt idx="56">
                  <c:v>0.172093023255813</c:v>
                </c:pt>
                <c:pt idx="57">
                  <c:v>0.227906976744186</c:v>
                </c:pt>
                <c:pt idx="58">
                  <c:v>0.255813953488372</c:v>
                </c:pt>
                <c:pt idx="59">
                  <c:v>0.306976744186046</c:v>
                </c:pt>
                <c:pt idx="60">
                  <c:v>0.325581395348837</c:v>
                </c:pt>
                <c:pt idx="61">
                  <c:v>0.283720930232558</c:v>
                </c:pt>
                <c:pt idx="62">
                  <c:v>0.172093023255813</c:v>
                </c:pt>
                <c:pt idx="63">
                  <c:v>0.274418604651162</c:v>
                </c:pt>
                <c:pt idx="64">
                  <c:v>0.172093023255813</c:v>
                </c:pt>
                <c:pt idx="65">
                  <c:v>0.316279069767441</c:v>
                </c:pt>
                <c:pt idx="66">
                  <c:v>0.153488372093023</c:v>
                </c:pt>
                <c:pt idx="67">
                  <c:v>0.21860465116279</c:v>
                </c:pt>
                <c:pt idx="68">
                  <c:v>0.134883720930232</c:v>
                </c:pt>
                <c:pt idx="69">
                  <c:v>0.288372093023255</c:v>
                </c:pt>
                <c:pt idx="70">
                  <c:v>0.223255813953488</c:v>
                </c:pt>
                <c:pt idx="71">
                  <c:v>0.15813953488372</c:v>
                </c:pt>
                <c:pt idx="72">
                  <c:v>0.265116279069767</c:v>
                </c:pt>
                <c:pt idx="73">
                  <c:v>0.251162790697674</c:v>
                </c:pt>
                <c:pt idx="74">
                  <c:v>0.241860465116279</c:v>
                </c:pt>
                <c:pt idx="75">
                  <c:v>0.237209302325581</c:v>
                </c:pt>
                <c:pt idx="76">
                  <c:v>0.116279069767441</c:v>
                </c:pt>
                <c:pt idx="77">
                  <c:v>0.0930232558139534</c:v>
                </c:pt>
                <c:pt idx="78">
                  <c:v>0.246511627906976</c:v>
                </c:pt>
                <c:pt idx="79">
                  <c:v>0.204651162790697</c:v>
                </c:pt>
                <c:pt idx="80">
                  <c:v>0.106976744186046</c:v>
                </c:pt>
                <c:pt idx="81">
                  <c:v>0.316279069767441</c:v>
                </c:pt>
                <c:pt idx="82">
                  <c:v>0.162790697674418</c:v>
                </c:pt>
                <c:pt idx="83">
                  <c:v>0.125581395348837</c:v>
                </c:pt>
                <c:pt idx="84">
                  <c:v>0.167441860465116</c:v>
                </c:pt>
                <c:pt idx="85">
                  <c:v>0.283720930232558</c:v>
                </c:pt>
                <c:pt idx="86">
                  <c:v>0.27906976744186</c:v>
                </c:pt>
                <c:pt idx="87">
                  <c:v>0.125581395348837</c:v>
                </c:pt>
                <c:pt idx="88">
                  <c:v>0.209302325581395</c:v>
                </c:pt>
                <c:pt idx="89">
                  <c:v>0.106976744186046</c:v>
                </c:pt>
                <c:pt idx="90">
                  <c:v>0.251162790697674</c:v>
                </c:pt>
                <c:pt idx="91">
                  <c:v>0.237209302325581</c:v>
                </c:pt>
                <c:pt idx="92">
                  <c:v>0.176744186046511</c:v>
                </c:pt>
                <c:pt idx="93">
                  <c:v>0.162790697674418</c:v>
                </c:pt>
                <c:pt idx="94">
                  <c:v>0.0744186046511627</c:v>
                </c:pt>
                <c:pt idx="95">
                  <c:v>0.186046511627906</c:v>
                </c:pt>
                <c:pt idx="96">
                  <c:v>0.15813953488372</c:v>
                </c:pt>
                <c:pt idx="97">
                  <c:v>0.15813953488372</c:v>
                </c:pt>
                <c:pt idx="98">
                  <c:v>0.162790697674418</c:v>
                </c:pt>
                <c:pt idx="99">
                  <c:v>0.246511627906976</c:v>
                </c:pt>
                <c:pt idx="100">
                  <c:v>0.181395348837209</c:v>
                </c:pt>
                <c:pt idx="101">
                  <c:v>0.260465116279069</c:v>
                </c:pt>
                <c:pt idx="102">
                  <c:v>0.0465116279069767</c:v>
                </c:pt>
                <c:pt idx="103">
                  <c:v>0.125581395348837</c:v>
                </c:pt>
                <c:pt idx="104">
                  <c:v>0.213953488372093</c:v>
                </c:pt>
                <c:pt idx="105">
                  <c:v>0.204651162790697</c:v>
                </c:pt>
                <c:pt idx="106">
                  <c:v>0.311627906976744</c:v>
                </c:pt>
                <c:pt idx="107">
                  <c:v>0.353488372093023</c:v>
                </c:pt>
                <c:pt idx="108">
                  <c:v>0.27906976744186</c:v>
                </c:pt>
                <c:pt idx="109">
                  <c:v>0.246511627906976</c:v>
                </c:pt>
                <c:pt idx="110">
                  <c:v>0.227906976744186</c:v>
                </c:pt>
                <c:pt idx="111">
                  <c:v>0.232558139534883</c:v>
                </c:pt>
                <c:pt idx="112">
                  <c:v>0.204651162790697</c:v>
                </c:pt>
                <c:pt idx="113">
                  <c:v>0.35813953488372</c:v>
                </c:pt>
                <c:pt idx="114">
                  <c:v>0.283720930232558</c:v>
                </c:pt>
                <c:pt idx="115">
                  <c:v>0.213953488372093</c:v>
                </c:pt>
                <c:pt idx="116">
                  <c:v>0.181395348837209</c:v>
                </c:pt>
                <c:pt idx="117">
                  <c:v>0.204651162790697</c:v>
                </c:pt>
                <c:pt idx="118">
                  <c:v>0.0790697674418604</c:v>
                </c:pt>
                <c:pt idx="119">
                  <c:v>0.246511627906976</c:v>
                </c:pt>
                <c:pt idx="120">
                  <c:v>0.15813953488372</c:v>
                </c:pt>
                <c:pt idx="121">
                  <c:v>0.204651162790697</c:v>
                </c:pt>
                <c:pt idx="122">
                  <c:v>0.344186046511627</c:v>
                </c:pt>
                <c:pt idx="123">
                  <c:v>0.260465116279069</c:v>
                </c:pt>
                <c:pt idx="124">
                  <c:v>0.302325581395348</c:v>
                </c:pt>
                <c:pt idx="125">
                  <c:v>0.246511627906976</c:v>
                </c:pt>
                <c:pt idx="126">
                  <c:v>0.055813953488372</c:v>
                </c:pt>
                <c:pt idx="127">
                  <c:v>0.348837209302325</c:v>
                </c:pt>
                <c:pt idx="128">
                  <c:v>0.372093023255813</c:v>
                </c:pt>
                <c:pt idx="129">
                  <c:v>0.451162790697674</c:v>
                </c:pt>
                <c:pt idx="130">
                  <c:v>0.344186046511627</c:v>
                </c:pt>
                <c:pt idx="131">
                  <c:v>0.376744186046511</c:v>
                </c:pt>
                <c:pt idx="132">
                  <c:v>0.348837209302325</c:v>
                </c:pt>
                <c:pt idx="133">
                  <c:v>0.516279069767441</c:v>
                </c:pt>
                <c:pt idx="134">
                  <c:v>0.237209302325581</c:v>
                </c:pt>
                <c:pt idx="135">
                  <c:v>0.330232558139534</c:v>
                </c:pt>
                <c:pt idx="136">
                  <c:v>0.269767441860465</c:v>
                </c:pt>
                <c:pt idx="137">
                  <c:v>0.13953488372093</c:v>
                </c:pt>
                <c:pt idx="138">
                  <c:v>0.21860465116279</c:v>
                </c:pt>
                <c:pt idx="139">
                  <c:v>0.106976744186046</c:v>
                </c:pt>
                <c:pt idx="140">
                  <c:v>0.130232558139534</c:v>
                </c:pt>
                <c:pt idx="141">
                  <c:v>0.0790697674418604</c:v>
                </c:pt>
                <c:pt idx="142">
                  <c:v>0.204651162790697</c:v>
                </c:pt>
                <c:pt idx="143">
                  <c:v>0.120930232558139</c:v>
                </c:pt>
                <c:pt idx="144">
                  <c:v>0.0976744186046511</c:v>
                </c:pt>
                <c:pt idx="145">
                  <c:v>0.0744186046511627</c:v>
                </c:pt>
                <c:pt idx="146">
                  <c:v>0.0651162790697674</c:v>
                </c:pt>
                <c:pt idx="147">
                  <c:v>0.0930232558139534</c:v>
                </c:pt>
                <c:pt idx="148">
                  <c:v>0.223255813953488</c:v>
                </c:pt>
                <c:pt idx="149">
                  <c:v>0.213953488372093</c:v>
                </c:pt>
                <c:pt idx="150">
                  <c:v>0.130232558139534</c:v>
                </c:pt>
                <c:pt idx="151">
                  <c:v>0.111627906976744</c:v>
                </c:pt>
                <c:pt idx="152">
                  <c:v>0.181395348837209</c:v>
                </c:pt>
                <c:pt idx="153">
                  <c:v>0.204651162790697</c:v>
                </c:pt>
                <c:pt idx="154">
                  <c:v>0.195348837209302</c:v>
                </c:pt>
                <c:pt idx="155">
                  <c:v>0.111627906976744</c:v>
                </c:pt>
                <c:pt idx="156">
                  <c:v>0.209302325581395</c:v>
                </c:pt>
                <c:pt idx="157">
                  <c:v>0.0465116279069767</c:v>
                </c:pt>
                <c:pt idx="158">
                  <c:v>0.116279069767441</c:v>
                </c:pt>
                <c:pt idx="159">
                  <c:v>0.21860465116279</c:v>
                </c:pt>
                <c:pt idx="160">
                  <c:v>0.251162790697674</c:v>
                </c:pt>
                <c:pt idx="161">
                  <c:v>0.35813953488372</c:v>
                </c:pt>
                <c:pt idx="162">
                  <c:v>0.172093023255813</c:v>
                </c:pt>
                <c:pt idx="163">
                  <c:v>0.153488372093023</c:v>
                </c:pt>
                <c:pt idx="164">
                  <c:v>0.130232558139534</c:v>
                </c:pt>
                <c:pt idx="165">
                  <c:v>0.288372093023255</c:v>
                </c:pt>
                <c:pt idx="166">
                  <c:v>0.148837209302325</c:v>
                </c:pt>
                <c:pt idx="167">
                  <c:v>0.372093023255813</c:v>
                </c:pt>
                <c:pt idx="168">
                  <c:v>0.241860465116279</c:v>
                </c:pt>
                <c:pt idx="169">
                  <c:v>0.116279069767441</c:v>
                </c:pt>
                <c:pt idx="170">
                  <c:v>0.120930232558139</c:v>
                </c:pt>
                <c:pt idx="171">
                  <c:v>0.2</c:v>
                </c:pt>
                <c:pt idx="172">
                  <c:v>0.246511627906976</c:v>
                </c:pt>
                <c:pt idx="173">
                  <c:v>0.213953488372093</c:v>
                </c:pt>
                <c:pt idx="174">
                  <c:v>0.162790697674418</c:v>
                </c:pt>
                <c:pt idx="175">
                  <c:v>0.367441860465116</c:v>
                </c:pt>
                <c:pt idx="176">
                  <c:v>#N/A</c:v>
                </c:pt>
                <c:pt idx="177">
                  <c:v>0.00930232558139534</c:v>
                </c:pt>
                <c:pt idx="178">
                  <c:v>0.013953488372093</c:v>
                </c:pt>
                <c:pt idx="179">
                  <c:v>0.106976744186046</c:v>
                </c:pt>
                <c:pt idx="180">
                  <c:v>0.013953488372093</c:v>
                </c:pt>
                <c:pt idx="181">
                  <c:v>0.190697674418604</c:v>
                </c:pt>
                <c:pt idx="182">
                  <c:v>0.0837209302325581</c:v>
                </c:pt>
                <c:pt idx="183">
                  <c:v>0.302325581395348</c:v>
                </c:pt>
                <c:pt idx="184">
                  <c:v>0.120930232558139</c:v>
                </c:pt>
                <c:pt idx="185">
                  <c:v>0.320930232558139</c:v>
                </c:pt>
                <c:pt idx="186">
                  <c:v>0.144186046511627</c:v>
                </c:pt>
                <c:pt idx="187">
                  <c:v>0.246511627906976</c:v>
                </c:pt>
                <c:pt idx="188">
                  <c:v>0.204651162790697</c:v>
                </c:pt>
                <c:pt idx="189">
                  <c:v>0.209302325581395</c:v>
                </c:pt>
                <c:pt idx="190">
                  <c:v>0.172093023255813</c:v>
                </c:pt>
                <c:pt idx="191">
                  <c:v>0.148837209302325</c:v>
                </c:pt>
                <c:pt idx="192">
                  <c:v>0.0930232558139534</c:v>
                </c:pt>
                <c:pt idx="193">
                  <c:v>0.167441860465116</c:v>
                </c:pt>
                <c:pt idx="194">
                  <c:v>0.106976744186046</c:v>
                </c:pt>
                <c:pt idx="195">
                  <c:v>0.153488372093023</c:v>
                </c:pt>
                <c:pt idx="196">
                  <c:v>0.111627906976744</c:v>
                </c:pt>
                <c:pt idx="197">
                  <c:v>0.172093023255813</c:v>
                </c:pt>
                <c:pt idx="198">
                  <c:v>0.176744186046511</c:v>
                </c:pt>
                <c:pt idx="199">
                  <c:v>0.311627906976744</c:v>
                </c:pt>
                <c:pt idx="200">
                  <c:v>0.302325581395348</c:v>
                </c:pt>
                <c:pt idx="201">
                  <c:v>0.15813953488372</c:v>
                </c:pt>
                <c:pt idx="202">
                  <c:v>0.144186046511627</c:v>
                </c:pt>
                <c:pt idx="203">
                  <c:v>0.320930232558139</c:v>
                </c:pt>
                <c:pt idx="204">
                  <c:v>0.0511627906976744</c:v>
                </c:pt>
                <c:pt idx="205">
                  <c:v>0.144186046511627</c:v>
                </c:pt>
                <c:pt idx="206">
                  <c:v>0.204651162790697</c:v>
                </c:pt>
                <c:pt idx="207">
                  <c:v>0.130232558139534</c:v>
                </c:pt>
                <c:pt idx="208">
                  <c:v>0.00465116279069767</c:v>
                </c:pt>
                <c:pt idx="209">
                  <c:v>0.330232558139534</c:v>
                </c:pt>
                <c:pt idx="210">
                  <c:v>0.204651162790697</c:v>
                </c:pt>
                <c:pt idx="211">
                  <c:v>0.237209302325581</c:v>
                </c:pt>
                <c:pt idx="212">
                  <c:v>0.302325581395348</c:v>
                </c:pt>
                <c:pt idx="213">
                  <c:v>0.153488372093023</c:v>
                </c:pt>
                <c:pt idx="214">
                  <c:v>0.297674418604651</c:v>
                </c:pt>
                <c:pt idx="215">
                  <c:v>0.209302325581395</c:v>
                </c:pt>
                <c:pt idx="216">
                  <c:v>0.0883720930232558</c:v>
                </c:pt>
              </c:numCache>
            </c:numRef>
          </c:val>
        </c:ser>
        <c:ser>
          <c:idx val="4"/>
          <c:order val="4"/>
          <c:tx>
            <c:strRef>
              <c:f>plot!$BO$1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plot!$BJ$2:$BJ$218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plot!$BO$2:$BO$218</c:f>
              <c:numCache>
                <c:formatCode>General</c:formatCode>
                <c:ptCount val="217"/>
                <c:pt idx="0">
                  <c:v>0.251162790697674</c:v>
                </c:pt>
                <c:pt idx="1">
                  <c:v>0.241860465116279</c:v>
                </c:pt>
                <c:pt idx="2">
                  <c:v>0.413953488372093</c:v>
                </c:pt>
                <c:pt idx="3">
                  <c:v>0.251162790697674</c:v>
                </c:pt>
                <c:pt idx="4">
                  <c:v>0.4</c:v>
                </c:pt>
                <c:pt idx="5">
                  <c:v>0.176744186046511</c:v>
                </c:pt>
                <c:pt idx="6">
                  <c:v>0.386046511627907</c:v>
                </c:pt>
                <c:pt idx="7">
                  <c:v>0.288372093023255</c:v>
                </c:pt>
                <c:pt idx="8">
                  <c:v>0.2</c:v>
                </c:pt>
                <c:pt idx="9">
                  <c:v>0.204651162790697</c:v>
                </c:pt>
                <c:pt idx="10">
                  <c:v>0.293023255813953</c:v>
                </c:pt>
                <c:pt idx="11">
                  <c:v>0.241860465116279</c:v>
                </c:pt>
                <c:pt idx="12">
                  <c:v>0.213953488372093</c:v>
                </c:pt>
                <c:pt idx="13">
                  <c:v>0.172093023255813</c:v>
                </c:pt>
                <c:pt idx="14">
                  <c:v>0.223255813953488</c:v>
                </c:pt>
                <c:pt idx="15">
                  <c:v>0.330232558139534</c:v>
                </c:pt>
                <c:pt idx="16">
                  <c:v>0.237209302325581</c:v>
                </c:pt>
                <c:pt idx="17">
                  <c:v>0.227906976744186</c:v>
                </c:pt>
                <c:pt idx="18">
                  <c:v>0.325581395348837</c:v>
                </c:pt>
                <c:pt idx="19">
                  <c:v>0.27906976744186</c:v>
                </c:pt>
                <c:pt idx="20">
                  <c:v>0.330232558139534</c:v>
                </c:pt>
                <c:pt idx="21">
                  <c:v>0.293023255813953</c:v>
                </c:pt>
                <c:pt idx="22">
                  <c:v>0.344186046511627</c:v>
                </c:pt>
                <c:pt idx="23">
                  <c:v>0.33953488372093</c:v>
                </c:pt>
                <c:pt idx="24">
                  <c:v>0.469767441860465</c:v>
                </c:pt>
                <c:pt idx="25">
                  <c:v>0.306976744186046</c:v>
                </c:pt>
                <c:pt idx="26">
                  <c:v>0.265116279069767</c:v>
                </c:pt>
                <c:pt idx="27">
                  <c:v>0.27906976744186</c:v>
                </c:pt>
                <c:pt idx="28">
                  <c:v>0.27906976744186</c:v>
                </c:pt>
                <c:pt idx="29">
                  <c:v>0.413953488372093</c:v>
                </c:pt>
                <c:pt idx="30">
                  <c:v>0.344186046511627</c:v>
                </c:pt>
                <c:pt idx="31">
                  <c:v>0.209302325581395</c:v>
                </c:pt>
                <c:pt idx="32">
                  <c:v>0.35813953488372</c:v>
                </c:pt>
                <c:pt idx="33">
                  <c:v>0.525581395348837</c:v>
                </c:pt>
                <c:pt idx="34">
                  <c:v>0.102325581395348</c:v>
                </c:pt>
                <c:pt idx="35">
                  <c:v>0.283720930232558</c:v>
                </c:pt>
                <c:pt idx="36">
                  <c:v>0.316279069767441</c:v>
                </c:pt>
                <c:pt idx="37">
                  <c:v>0.223255813953488</c:v>
                </c:pt>
                <c:pt idx="38">
                  <c:v>0.302325581395348</c:v>
                </c:pt>
                <c:pt idx="39">
                  <c:v>0.367441860465116</c:v>
                </c:pt>
                <c:pt idx="40">
                  <c:v>0.293023255813953</c:v>
                </c:pt>
                <c:pt idx="41">
                  <c:v>0.186046511627906</c:v>
                </c:pt>
                <c:pt idx="42">
                  <c:v>0.288372093023255</c:v>
                </c:pt>
                <c:pt idx="43">
                  <c:v>0.237209302325581</c:v>
                </c:pt>
                <c:pt idx="44">
                  <c:v>0.269767441860465</c:v>
                </c:pt>
                <c:pt idx="45">
                  <c:v>0.316279069767441</c:v>
                </c:pt>
                <c:pt idx="46">
                  <c:v>0.316279069767441</c:v>
                </c:pt>
                <c:pt idx="47">
                  <c:v>0.2</c:v>
                </c:pt>
                <c:pt idx="48">
                  <c:v>0.367441860465116</c:v>
                </c:pt>
                <c:pt idx="49">
                  <c:v>0.265116279069767</c:v>
                </c:pt>
                <c:pt idx="50">
                  <c:v>0.302325581395348</c:v>
                </c:pt>
                <c:pt idx="51">
                  <c:v>0.283720930232558</c:v>
                </c:pt>
                <c:pt idx="52">
                  <c:v>0.27906976744186</c:v>
                </c:pt>
                <c:pt idx="53">
                  <c:v>0.293023255813953</c:v>
                </c:pt>
                <c:pt idx="54">
                  <c:v>0.497674418604651</c:v>
                </c:pt>
                <c:pt idx="55">
                  <c:v>0.134883720930232</c:v>
                </c:pt>
                <c:pt idx="56">
                  <c:v>0.172093023255813</c:v>
                </c:pt>
                <c:pt idx="57">
                  <c:v>0.241860465116279</c:v>
                </c:pt>
                <c:pt idx="58">
                  <c:v>0.255813953488372</c:v>
                </c:pt>
                <c:pt idx="59">
                  <c:v>0.302325581395348</c:v>
                </c:pt>
                <c:pt idx="60">
                  <c:v>0.33953488372093</c:v>
                </c:pt>
                <c:pt idx="61">
                  <c:v>0.283720930232558</c:v>
                </c:pt>
                <c:pt idx="62">
                  <c:v>0.204651162790697</c:v>
                </c:pt>
                <c:pt idx="63">
                  <c:v>0.241860465116279</c:v>
                </c:pt>
                <c:pt idx="64">
                  <c:v>0.181395348837209</c:v>
                </c:pt>
                <c:pt idx="65">
                  <c:v>0.297674418604651</c:v>
                </c:pt>
                <c:pt idx="66">
                  <c:v>0.15813953488372</c:v>
                </c:pt>
                <c:pt idx="67">
                  <c:v>0.172093023255813</c:v>
                </c:pt>
                <c:pt idx="68">
                  <c:v>0.130232558139534</c:v>
                </c:pt>
                <c:pt idx="69">
                  <c:v>0.302325581395348</c:v>
                </c:pt>
                <c:pt idx="70">
                  <c:v>0.237209302325581</c:v>
                </c:pt>
                <c:pt idx="71">
                  <c:v>0.134883720930232</c:v>
                </c:pt>
                <c:pt idx="72">
                  <c:v>0.223255813953488</c:v>
                </c:pt>
                <c:pt idx="73">
                  <c:v>0.251162790697674</c:v>
                </c:pt>
                <c:pt idx="74">
                  <c:v>0.232558139534883</c:v>
                </c:pt>
                <c:pt idx="75">
                  <c:v>0.227906976744186</c:v>
                </c:pt>
                <c:pt idx="76">
                  <c:v>0.0883720930232558</c:v>
                </c:pt>
                <c:pt idx="77">
                  <c:v>0.0930232558139534</c:v>
                </c:pt>
                <c:pt idx="78">
                  <c:v>0.241860465116279</c:v>
                </c:pt>
                <c:pt idx="79">
                  <c:v>0.204651162790697</c:v>
                </c:pt>
                <c:pt idx="80">
                  <c:v>0.102325581395348</c:v>
                </c:pt>
                <c:pt idx="81">
                  <c:v>0.320930232558139</c:v>
                </c:pt>
                <c:pt idx="82">
                  <c:v>0.172093023255813</c:v>
                </c:pt>
                <c:pt idx="83">
                  <c:v>0.116279069767441</c:v>
                </c:pt>
                <c:pt idx="84">
                  <c:v>0.190697674418604</c:v>
                </c:pt>
                <c:pt idx="85">
                  <c:v>0.274418604651162</c:v>
                </c:pt>
                <c:pt idx="86">
                  <c:v>0.306976744186046</c:v>
                </c:pt>
                <c:pt idx="87">
                  <c:v>0.125581395348837</c:v>
                </c:pt>
                <c:pt idx="88">
                  <c:v>0.204651162790697</c:v>
                </c:pt>
                <c:pt idx="89">
                  <c:v>0.0976744186046511</c:v>
                </c:pt>
                <c:pt idx="90">
                  <c:v>0.255813953488372</c:v>
                </c:pt>
                <c:pt idx="91">
                  <c:v>0.241860465116279</c:v>
                </c:pt>
                <c:pt idx="92">
                  <c:v>0.2</c:v>
                </c:pt>
                <c:pt idx="93">
                  <c:v>0.186046511627906</c:v>
                </c:pt>
                <c:pt idx="94">
                  <c:v>0.0930232558139534</c:v>
                </c:pt>
                <c:pt idx="95">
                  <c:v>0.195348837209302</c:v>
                </c:pt>
                <c:pt idx="96">
                  <c:v>0.130232558139534</c:v>
                </c:pt>
                <c:pt idx="97">
                  <c:v>0.213953488372093</c:v>
                </c:pt>
                <c:pt idx="98">
                  <c:v>0.148837209302325</c:v>
                </c:pt>
                <c:pt idx="99">
                  <c:v>0.232558139534883</c:v>
                </c:pt>
                <c:pt idx="100">
                  <c:v>0.172093023255813</c:v>
                </c:pt>
                <c:pt idx="101">
                  <c:v>0.265116279069767</c:v>
                </c:pt>
                <c:pt idx="102">
                  <c:v>0.041860465116279</c:v>
                </c:pt>
                <c:pt idx="103">
                  <c:v>0.125581395348837</c:v>
                </c:pt>
                <c:pt idx="104">
                  <c:v>0.190697674418604</c:v>
                </c:pt>
                <c:pt idx="105">
                  <c:v>0.246511627906976</c:v>
                </c:pt>
                <c:pt idx="106">
                  <c:v>0.288372093023255</c:v>
                </c:pt>
                <c:pt idx="107">
                  <c:v>0.372093023255813</c:v>
                </c:pt>
                <c:pt idx="108">
                  <c:v>0.320930232558139</c:v>
                </c:pt>
                <c:pt idx="109">
                  <c:v>0.246511627906976</c:v>
                </c:pt>
                <c:pt idx="110">
                  <c:v>0.223255813953488</c:v>
                </c:pt>
                <c:pt idx="111">
                  <c:v>0.237209302325581</c:v>
                </c:pt>
                <c:pt idx="112">
                  <c:v>0.237209302325581</c:v>
                </c:pt>
                <c:pt idx="113">
                  <c:v>0.386046511627907</c:v>
                </c:pt>
                <c:pt idx="114">
                  <c:v>0.302325581395348</c:v>
                </c:pt>
                <c:pt idx="115">
                  <c:v>0.195348837209302</c:v>
                </c:pt>
                <c:pt idx="116">
                  <c:v>0.227906976744186</c:v>
                </c:pt>
                <c:pt idx="117">
                  <c:v>0.237209302325581</c:v>
                </c:pt>
                <c:pt idx="118">
                  <c:v>0.0790697674418604</c:v>
                </c:pt>
                <c:pt idx="119">
                  <c:v>0.251162790697674</c:v>
                </c:pt>
                <c:pt idx="120">
                  <c:v>0.116279069767441</c:v>
                </c:pt>
                <c:pt idx="121">
                  <c:v>0.227906976744186</c:v>
                </c:pt>
                <c:pt idx="122">
                  <c:v>0.372093023255813</c:v>
                </c:pt>
                <c:pt idx="123">
                  <c:v>0.195348837209302</c:v>
                </c:pt>
                <c:pt idx="124">
                  <c:v>0.293023255813953</c:v>
                </c:pt>
                <c:pt idx="125">
                  <c:v>0.241860465116279</c:v>
                </c:pt>
                <c:pt idx="126">
                  <c:v>0.0511627906976744</c:v>
                </c:pt>
                <c:pt idx="127">
                  <c:v>0.381395348837209</c:v>
                </c:pt>
                <c:pt idx="128">
                  <c:v>0.372093023255813</c:v>
                </c:pt>
                <c:pt idx="129">
                  <c:v>0.506976744186046</c:v>
                </c:pt>
                <c:pt idx="130">
                  <c:v>0.316279069767441</c:v>
                </c:pt>
                <c:pt idx="131">
                  <c:v>0.409302325581395</c:v>
                </c:pt>
                <c:pt idx="132">
                  <c:v>0.325581395348837</c:v>
                </c:pt>
                <c:pt idx="133">
                  <c:v>0.576744186046511</c:v>
                </c:pt>
                <c:pt idx="134">
                  <c:v>0.209302325581395</c:v>
                </c:pt>
                <c:pt idx="135">
                  <c:v>0.367441860465116</c:v>
                </c:pt>
                <c:pt idx="136">
                  <c:v>0.274418604651162</c:v>
                </c:pt>
                <c:pt idx="137">
                  <c:v>0.116279069767441</c:v>
                </c:pt>
                <c:pt idx="138">
                  <c:v>0.241860465116279</c:v>
                </c:pt>
                <c:pt idx="139">
                  <c:v>0.0976744186046511</c:v>
                </c:pt>
                <c:pt idx="140">
                  <c:v>0.125581395348837</c:v>
                </c:pt>
                <c:pt idx="141">
                  <c:v>0.0744186046511627</c:v>
                </c:pt>
                <c:pt idx="142">
                  <c:v>0.204651162790697</c:v>
                </c:pt>
                <c:pt idx="143">
                  <c:v>0.0883720930232558</c:v>
                </c:pt>
                <c:pt idx="144">
                  <c:v>0.130232558139534</c:v>
                </c:pt>
                <c:pt idx="145">
                  <c:v>0.0744186046511627</c:v>
                </c:pt>
                <c:pt idx="146">
                  <c:v>0.0651162790697674</c:v>
                </c:pt>
                <c:pt idx="147">
                  <c:v>0.106976744186046</c:v>
                </c:pt>
                <c:pt idx="148">
                  <c:v>0.227906976744186</c:v>
                </c:pt>
                <c:pt idx="149">
                  <c:v>0.21860465116279</c:v>
                </c:pt>
                <c:pt idx="150">
                  <c:v>0.130232558139534</c:v>
                </c:pt>
                <c:pt idx="151">
                  <c:v>0.120930232558139</c:v>
                </c:pt>
                <c:pt idx="152">
                  <c:v>0.181395348837209</c:v>
                </c:pt>
                <c:pt idx="153">
                  <c:v>0.195348837209302</c:v>
                </c:pt>
                <c:pt idx="154">
                  <c:v>0.246511627906976</c:v>
                </c:pt>
                <c:pt idx="155">
                  <c:v>0.111627906976744</c:v>
                </c:pt>
                <c:pt idx="156">
                  <c:v>0.2</c:v>
                </c:pt>
                <c:pt idx="157">
                  <c:v>0.041860465116279</c:v>
                </c:pt>
                <c:pt idx="158">
                  <c:v>0.106976744186046</c:v>
                </c:pt>
                <c:pt idx="159">
                  <c:v>0.213953488372093</c:v>
                </c:pt>
                <c:pt idx="160">
                  <c:v>0.246511627906976</c:v>
                </c:pt>
                <c:pt idx="161">
                  <c:v>0.344186046511627</c:v>
                </c:pt>
                <c:pt idx="162">
                  <c:v>0.162790697674418</c:v>
                </c:pt>
                <c:pt idx="163">
                  <c:v>0.0790697674418604</c:v>
                </c:pt>
                <c:pt idx="164">
                  <c:v>0.13953488372093</c:v>
                </c:pt>
                <c:pt idx="165">
                  <c:v>0.344186046511627</c:v>
                </c:pt>
                <c:pt idx="166">
                  <c:v>0.153488372093023</c:v>
                </c:pt>
                <c:pt idx="167">
                  <c:v>0.35813953488372</c:v>
                </c:pt>
                <c:pt idx="168">
                  <c:v>0.232558139534883</c:v>
                </c:pt>
                <c:pt idx="169">
                  <c:v>0.111627906976744</c:v>
                </c:pt>
                <c:pt idx="170">
                  <c:v>0.130232558139534</c:v>
                </c:pt>
                <c:pt idx="171">
                  <c:v>0.172093023255813</c:v>
                </c:pt>
                <c:pt idx="172">
                  <c:v>0.232558139534883</c:v>
                </c:pt>
                <c:pt idx="173">
                  <c:v>0.21860465116279</c:v>
                </c:pt>
                <c:pt idx="174">
                  <c:v>0.125581395348837</c:v>
                </c:pt>
                <c:pt idx="175">
                  <c:v>0.372093023255813</c:v>
                </c:pt>
                <c:pt idx="176">
                  <c:v>#N/A</c:v>
                </c:pt>
                <c:pt idx="177">
                  <c:v>0.00930232558139534</c:v>
                </c:pt>
                <c:pt idx="178">
                  <c:v>0.013953488372093</c:v>
                </c:pt>
                <c:pt idx="179">
                  <c:v>0.102325581395348</c:v>
                </c:pt>
                <c:pt idx="180">
                  <c:v>0.013953488372093</c:v>
                </c:pt>
                <c:pt idx="181">
                  <c:v>0.204651162790697</c:v>
                </c:pt>
                <c:pt idx="182">
                  <c:v>0.0837209302325581</c:v>
                </c:pt>
                <c:pt idx="183">
                  <c:v>0.316279069767441</c:v>
                </c:pt>
                <c:pt idx="184">
                  <c:v>0.125581395348837</c:v>
                </c:pt>
                <c:pt idx="185">
                  <c:v>0.283720930232558</c:v>
                </c:pt>
                <c:pt idx="186">
                  <c:v>0.106976744186046</c:v>
                </c:pt>
                <c:pt idx="187">
                  <c:v>0.274418604651162</c:v>
                </c:pt>
                <c:pt idx="188">
                  <c:v>0.125581395348837</c:v>
                </c:pt>
                <c:pt idx="189">
                  <c:v>0.232558139534883</c:v>
                </c:pt>
                <c:pt idx="190">
                  <c:v>0.186046511627906</c:v>
                </c:pt>
                <c:pt idx="191">
                  <c:v>0.186046511627906</c:v>
                </c:pt>
                <c:pt idx="192">
                  <c:v>0.0883720930232558</c:v>
                </c:pt>
                <c:pt idx="193">
                  <c:v>0.186046511627906</c:v>
                </c:pt>
                <c:pt idx="194">
                  <c:v>0.116279069767441</c:v>
                </c:pt>
                <c:pt idx="195">
                  <c:v>0.172093023255813</c:v>
                </c:pt>
                <c:pt idx="196">
                  <c:v>0.111627906976744</c:v>
                </c:pt>
                <c:pt idx="197">
                  <c:v>0.172093023255813</c:v>
                </c:pt>
                <c:pt idx="198">
                  <c:v>0.162790697674418</c:v>
                </c:pt>
                <c:pt idx="199">
                  <c:v>0.353488372093023</c:v>
                </c:pt>
                <c:pt idx="200">
                  <c:v>0.330232558139534</c:v>
                </c:pt>
                <c:pt idx="201">
                  <c:v>0.162790697674418</c:v>
                </c:pt>
                <c:pt idx="202">
                  <c:v>0.153488372093023</c:v>
                </c:pt>
                <c:pt idx="203">
                  <c:v>0.316279069767441</c:v>
                </c:pt>
                <c:pt idx="204">
                  <c:v>0.0511627906976744</c:v>
                </c:pt>
                <c:pt idx="205">
                  <c:v>0.15813953488372</c:v>
                </c:pt>
                <c:pt idx="206">
                  <c:v>0.190697674418604</c:v>
                </c:pt>
                <c:pt idx="207">
                  <c:v>0.120930232558139</c:v>
                </c:pt>
                <c:pt idx="208">
                  <c:v>0.00465116279069767</c:v>
                </c:pt>
                <c:pt idx="209">
                  <c:v>0.334883720930232</c:v>
                </c:pt>
                <c:pt idx="210">
                  <c:v>0.213953488372093</c:v>
                </c:pt>
                <c:pt idx="211">
                  <c:v>0.209302325581395</c:v>
                </c:pt>
                <c:pt idx="212">
                  <c:v>0.274418604651162</c:v>
                </c:pt>
                <c:pt idx="213">
                  <c:v>0.153488372093023</c:v>
                </c:pt>
                <c:pt idx="214">
                  <c:v>0.283720930232558</c:v>
                </c:pt>
                <c:pt idx="215">
                  <c:v>0.209302325581395</c:v>
                </c:pt>
                <c:pt idx="216">
                  <c:v>0.0883720930232558</c:v>
                </c:pt>
              </c:numCache>
            </c:numRef>
          </c:val>
        </c:ser>
        <c:ser>
          <c:idx val="5"/>
          <c:order val="5"/>
          <c:tx>
            <c:strRef>
              <c:f>plot!$BP$1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plot!$BJ$2:$BJ$218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plot!$BP$2:$BP$218</c:f>
              <c:numCache>
                <c:formatCode>General</c:formatCode>
                <c:ptCount val="217"/>
                <c:pt idx="0">
                  <c:v>0.21860465116279</c:v>
                </c:pt>
                <c:pt idx="1">
                  <c:v>0.251162790697674</c:v>
                </c:pt>
                <c:pt idx="2">
                  <c:v>0.362790697674418</c:v>
                </c:pt>
                <c:pt idx="3">
                  <c:v>0.274418604651162</c:v>
                </c:pt>
                <c:pt idx="4">
                  <c:v>0.353488372093023</c:v>
                </c:pt>
                <c:pt idx="5">
                  <c:v>0.167441860465116</c:v>
                </c:pt>
                <c:pt idx="6">
                  <c:v>0.372093023255813</c:v>
                </c:pt>
                <c:pt idx="7">
                  <c:v>0.297674418604651</c:v>
                </c:pt>
                <c:pt idx="8">
                  <c:v>0.2</c:v>
                </c:pt>
                <c:pt idx="9">
                  <c:v>0.223255813953488</c:v>
                </c:pt>
                <c:pt idx="10">
                  <c:v>0.288372093023255</c:v>
                </c:pt>
                <c:pt idx="11">
                  <c:v>0.223255813953488</c:v>
                </c:pt>
                <c:pt idx="12">
                  <c:v>0.246511627906976</c:v>
                </c:pt>
                <c:pt idx="13">
                  <c:v>0.153488372093023</c:v>
                </c:pt>
                <c:pt idx="14">
                  <c:v>0.232558139534883</c:v>
                </c:pt>
                <c:pt idx="15">
                  <c:v>0.293023255813953</c:v>
                </c:pt>
                <c:pt idx="16">
                  <c:v>0.269767441860465</c:v>
                </c:pt>
                <c:pt idx="17">
                  <c:v>0.255813953488372</c:v>
                </c:pt>
                <c:pt idx="18">
                  <c:v>0.255813953488372</c:v>
                </c:pt>
                <c:pt idx="19">
                  <c:v>0.241860465116279</c:v>
                </c:pt>
                <c:pt idx="20">
                  <c:v>0.293023255813953</c:v>
                </c:pt>
                <c:pt idx="21">
                  <c:v>0.255813953488372</c:v>
                </c:pt>
                <c:pt idx="22">
                  <c:v>0.237209302325581</c:v>
                </c:pt>
                <c:pt idx="23">
                  <c:v>0.21860465116279</c:v>
                </c:pt>
                <c:pt idx="24">
                  <c:v>0.288372093023255</c:v>
                </c:pt>
                <c:pt idx="25">
                  <c:v>0.311627906976744</c:v>
                </c:pt>
                <c:pt idx="26">
                  <c:v>0.223255813953488</c:v>
                </c:pt>
                <c:pt idx="27">
                  <c:v>0.265116279069767</c:v>
                </c:pt>
                <c:pt idx="28">
                  <c:v>0.274418604651162</c:v>
                </c:pt>
                <c:pt idx="29">
                  <c:v>0.348837209302325</c:v>
                </c:pt>
                <c:pt idx="30">
                  <c:v>0.232558139534883</c:v>
                </c:pt>
                <c:pt idx="31">
                  <c:v>0.213953488372093</c:v>
                </c:pt>
                <c:pt idx="32">
                  <c:v>0.316279069767441</c:v>
                </c:pt>
                <c:pt idx="33">
                  <c:v>0.297674418604651</c:v>
                </c:pt>
                <c:pt idx="34">
                  <c:v>0.116279069767441</c:v>
                </c:pt>
                <c:pt idx="35">
                  <c:v>0.265116279069767</c:v>
                </c:pt>
                <c:pt idx="36">
                  <c:v>0.330232558139534</c:v>
                </c:pt>
                <c:pt idx="37">
                  <c:v>0.176744186046511</c:v>
                </c:pt>
                <c:pt idx="38">
                  <c:v>0.251162790697674</c:v>
                </c:pt>
                <c:pt idx="39">
                  <c:v>0.255813953488372</c:v>
                </c:pt>
                <c:pt idx="40">
                  <c:v>0.293023255813953</c:v>
                </c:pt>
                <c:pt idx="41">
                  <c:v>0.213953488372093</c:v>
                </c:pt>
                <c:pt idx="42">
                  <c:v>0.227906976744186</c:v>
                </c:pt>
                <c:pt idx="43">
                  <c:v>0.181395348837209</c:v>
                </c:pt>
                <c:pt idx="44">
                  <c:v>0.167441860465116</c:v>
                </c:pt>
                <c:pt idx="45">
                  <c:v>0.302325581395348</c:v>
                </c:pt>
                <c:pt idx="46">
                  <c:v>0.186046511627906</c:v>
                </c:pt>
                <c:pt idx="47">
                  <c:v>0.2</c:v>
                </c:pt>
                <c:pt idx="48">
                  <c:v>0.306976744186046</c:v>
                </c:pt>
                <c:pt idx="49">
                  <c:v>0.293023255813953</c:v>
                </c:pt>
                <c:pt idx="50">
                  <c:v>0.325581395348837</c:v>
                </c:pt>
                <c:pt idx="51">
                  <c:v>0.320930232558139</c:v>
                </c:pt>
                <c:pt idx="52">
                  <c:v>0.320930232558139</c:v>
                </c:pt>
                <c:pt idx="53">
                  <c:v>0.251162790697674</c:v>
                </c:pt>
                <c:pt idx="54">
                  <c:v>0.516279069767441</c:v>
                </c:pt>
                <c:pt idx="55">
                  <c:v>0.144186046511627</c:v>
                </c:pt>
                <c:pt idx="56">
                  <c:v>0.181395348837209</c:v>
                </c:pt>
                <c:pt idx="57">
                  <c:v>0.21860465116279</c:v>
                </c:pt>
                <c:pt idx="58">
                  <c:v>0.330232558139534</c:v>
                </c:pt>
                <c:pt idx="59">
                  <c:v>0.251162790697674</c:v>
                </c:pt>
                <c:pt idx="60">
                  <c:v>0.288372093023255</c:v>
                </c:pt>
                <c:pt idx="61">
                  <c:v>0.283720930232558</c:v>
                </c:pt>
                <c:pt idx="62">
                  <c:v>0.167441860465116</c:v>
                </c:pt>
                <c:pt idx="63">
                  <c:v>0.302325581395348</c:v>
                </c:pt>
                <c:pt idx="64">
                  <c:v>0.181395348837209</c:v>
                </c:pt>
                <c:pt idx="65">
                  <c:v>0.293023255813953</c:v>
                </c:pt>
                <c:pt idx="66">
                  <c:v>0.232558139534883</c:v>
                </c:pt>
                <c:pt idx="67">
                  <c:v>0.241860465116279</c:v>
                </c:pt>
                <c:pt idx="68">
                  <c:v>0.13953488372093</c:v>
                </c:pt>
                <c:pt idx="69">
                  <c:v>0.293023255813953</c:v>
                </c:pt>
                <c:pt idx="70">
                  <c:v>0.241860465116279</c:v>
                </c:pt>
                <c:pt idx="71">
                  <c:v>0.167441860465116</c:v>
                </c:pt>
                <c:pt idx="72">
                  <c:v>0.21860465116279</c:v>
                </c:pt>
                <c:pt idx="73">
                  <c:v>0.227906976744186</c:v>
                </c:pt>
                <c:pt idx="74">
                  <c:v>0.293023255813953</c:v>
                </c:pt>
                <c:pt idx="75">
                  <c:v>0.241860465116279</c:v>
                </c:pt>
                <c:pt idx="76">
                  <c:v>0.0837209302325581</c:v>
                </c:pt>
                <c:pt idx="77">
                  <c:v>0.0744186046511627</c:v>
                </c:pt>
                <c:pt idx="78">
                  <c:v>0.227906976744186</c:v>
                </c:pt>
                <c:pt idx="79">
                  <c:v>0.213953488372093</c:v>
                </c:pt>
                <c:pt idx="80">
                  <c:v>0.111627906976744</c:v>
                </c:pt>
                <c:pt idx="81">
                  <c:v>0.325581395348837</c:v>
                </c:pt>
                <c:pt idx="82">
                  <c:v>0.134883720930232</c:v>
                </c:pt>
                <c:pt idx="83">
                  <c:v>0.0883720930232558</c:v>
                </c:pt>
                <c:pt idx="84">
                  <c:v>0.172093023255813</c:v>
                </c:pt>
                <c:pt idx="85">
                  <c:v>0.311627906976744</c:v>
                </c:pt>
                <c:pt idx="86">
                  <c:v>0.246511627906976</c:v>
                </c:pt>
                <c:pt idx="87">
                  <c:v>0.130232558139534</c:v>
                </c:pt>
                <c:pt idx="88">
                  <c:v>0.15813953488372</c:v>
                </c:pt>
                <c:pt idx="89">
                  <c:v>0.102325581395348</c:v>
                </c:pt>
                <c:pt idx="90">
                  <c:v>0.362790697674418</c:v>
                </c:pt>
                <c:pt idx="91">
                  <c:v>0.241860465116279</c:v>
                </c:pt>
                <c:pt idx="92">
                  <c:v>0.167441860465116</c:v>
                </c:pt>
                <c:pt idx="93">
                  <c:v>0.153488372093023</c:v>
                </c:pt>
                <c:pt idx="94">
                  <c:v>0.0465116279069767</c:v>
                </c:pt>
                <c:pt idx="95">
                  <c:v>0.162790697674418</c:v>
                </c:pt>
                <c:pt idx="96">
                  <c:v>0.0837209302325581</c:v>
                </c:pt>
                <c:pt idx="97">
                  <c:v>0.162790697674418</c:v>
                </c:pt>
                <c:pt idx="98">
                  <c:v>0.144186046511627</c:v>
                </c:pt>
                <c:pt idx="99">
                  <c:v>0.227906976744186</c:v>
                </c:pt>
                <c:pt idx="100">
                  <c:v>0.130232558139534</c:v>
                </c:pt>
                <c:pt idx="101">
                  <c:v>0.190697674418604</c:v>
                </c:pt>
                <c:pt idx="102">
                  <c:v>0.0186046511627906</c:v>
                </c:pt>
                <c:pt idx="103">
                  <c:v>0.144186046511627</c:v>
                </c:pt>
                <c:pt idx="104">
                  <c:v>0.186046511627906</c:v>
                </c:pt>
                <c:pt idx="105">
                  <c:v>0.195348837209302</c:v>
                </c:pt>
                <c:pt idx="106">
                  <c:v>0.302325581395348</c:v>
                </c:pt>
                <c:pt idx="107">
                  <c:v>0.334883720930232</c:v>
                </c:pt>
                <c:pt idx="108">
                  <c:v>0.274418604651162</c:v>
                </c:pt>
                <c:pt idx="109">
                  <c:v>0.237209302325581</c:v>
                </c:pt>
                <c:pt idx="110">
                  <c:v>0.204651162790697</c:v>
                </c:pt>
                <c:pt idx="111">
                  <c:v>0.209302325581395</c:v>
                </c:pt>
                <c:pt idx="112">
                  <c:v>0.204651162790697</c:v>
                </c:pt>
                <c:pt idx="113">
                  <c:v>0.320930232558139</c:v>
                </c:pt>
                <c:pt idx="114">
                  <c:v>0.348837209302325</c:v>
                </c:pt>
                <c:pt idx="115">
                  <c:v>0.21860465116279</c:v>
                </c:pt>
                <c:pt idx="116">
                  <c:v>0.144186046511627</c:v>
                </c:pt>
                <c:pt idx="117">
                  <c:v>0.172093023255813</c:v>
                </c:pt>
                <c:pt idx="118">
                  <c:v>0.055813953488372</c:v>
                </c:pt>
                <c:pt idx="119">
                  <c:v>0.21860465116279</c:v>
                </c:pt>
                <c:pt idx="120">
                  <c:v>0.148837209302325</c:v>
                </c:pt>
                <c:pt idx="121">
                  <c:v>0.181395348837209</c:v>
                </c:pt>
                <c:pt idx="122">
                  <c:v>0.348837209302325</c:v>
                </c:pt>
                <c:pt idx="123">
                  <c:v>0.2</c:v>
                </c:pt>
                <c:pt idx="124">
                  <c:v>0.255813953488372</c:v>
                </c:pt>
                <c:pt idx="125">
                  <c:v>0.213953488372093</c:v>
                </c:pt>
                <c:pt idx="126">
                  <c:v>0.027906976744186</c:v>
                </c:pt>
                <c:pt idx="127">
                  <c:v>0.334883720930232</c:v>
                </c:pt>
                <c:pt idx="128">
                  <c:v>0.344186046511627</c:v>
                </c:pt>
                <c:pt idx="129">
                  <c:v>0.460465116279069</c:v>
                </c:pt>
                <c:pt idx="130">
                  <c:v>0.353488372093023</c:v>
                </c:pt>
                <c:pt idx="131">
                  <c:v>0.330232558139534</c:v>
                </c:pt>
                <c:pt idx="132">
                  <c:v>0.33953488372093</c:v>
                </c:pt>
                <c:pt idx="133">
                  <c:v>0.372093023255813</c:v>
                </c:pt>
                <c:pt idx="134">
                  <c:v>0.232558139534883</c:v>
                </c:pt>
                <c:pt idx="135">
                  <c:v>0.297674418604651</c:v>
                </c:pt>
                <c:pt idx="136">
                  <c:v>0.204651162790697</c:v>
                </c:pt>
                <c:pt idx="137">
                  <c:v>0.0744186046511627</c:v>
                </c:pt>
                <c:pt idx="138">
                  <c:v>0.209302325581395</c:v>
                </c:pt>
                <c:pt idx="139">
                  <c:v>0.0883720930232558</c:v>
                </c:pt>
                <c:pt idx="140">
                  <c:v>0.102325581395348</c:v>
                </c:pt>
                <c:pt idx="141">
                  <c:v>0.041860465116279</c:v>
                </c:pt>
                <c:pt idx="142">
                  <c:v>0.134883720930232</c:v>
                </c:pt>
                <c:pt idx="143">
                  <c:v>0.0837209302325581</c:v>
                </c:pt>
                <c:pt idx="144">
                  <c:v>0.111627906976744</c:v>
                </c:pt>
                <c:pt idx="145">
                  <c:v>0.0604651162790697</c:v>
                </c:pt>
                <c:pt idx="146">
                  <c:v>0.0372093023255813</c:v>
                </c:pt>
                <c:pt idx="147">
                  <c:v>0.0697674418604651</c:v>
                </c:pt>
                <c:pt idx="148">
                  <c:v>0.176744186046511</c:v>
                </c:pt>
                <c:pt idx="149">
                  <c:v>0.204651162790697</c:v>
                </c:pt>
                <c:pt idx="150">
                  <c:v>0.120930232558139</c:v>
                </c:pt>
                <c:pt idx="151">
                  <c:v>0.0744186046511627</c:v>
                </c:pt>
                <c:pt idx="152">
                  <c:v>0.153488372093023</c:v>
                </c:pt>
                <c:pt idx="153">
                  <c:v>0.209302325581395</c:v>
                </c:pt>
                <c:pt idx="154">
                  <c:v>0.223255813953488</c:v>
                </c:pt>
                <c:pt idx="155">
                  <c:v>0.0790697674418604</c:v>
                </c:pt>
                <c:pt idx="156">
                  <c:v>0.209302325581395</c:v>
                </c:pt>
                <c:pt idx="157">
                  <c:v>0.0372093023255813</c:v>
                </c:pt>
                <c:pt idx="158">
                  <c:v>0.102325581395348</c:v>
                </c:pt>
                <c:pt idx="159">
                  <c:v>0.241860465116279</c:v>
                </c:pt>
                <c:pt idx="160">
                  <c:v>0.227906976744186</c:v>
                </c:pt>
                <c:pt idx="161">
                  <c:v>0.283720930232558</c:v>
                </c:pt>
                <c:pt idx="162">
                  <c:v>0.15813953488372</c:v>
                </c:pt>
                <c:pt idx="163">
                  <c:v>0.130232558139534</c:v>
                </c:pt>
                <c:pt idx="164">
                  <c:v>0.111627906976744</c:v>
                </c:pt>
                <c:pt idx="165">
                  <c:v>0.251162790697674</c:v>
                </c:pt>
                <c:pt idx="166">
                  <c:v>0.153488372093023</c:v>
                </c:pt>
                <c:pt idx="167">
                  <c:v>0.27906976744186</c:v>
                </c:pt>
                <c:pt idx="168">
                  <c:v>0.227906976744186</c:v>
                </c:pt>
                <c:pt idx="169">
                  <c:v>0.0790697674418604</c:v>
                </c:pt>
                <c:pt idx="170">
                  <c:v>0.144186046511627</c:v>
                </c:pt>
                <c:pt idx="171">
                  <c:v>0.176744186046511</c:v>
                </c:pt>
                <c:pt idx="172">
                  <c:v>0.237209302325581</c:v>
                </c:pt>
                <c:pt idx="173">
                  <c:v>0.181395348837209</c:v>
                </c:pt>
                <c:pt idx="174">
                  <c:v>0.153488372093023</c:v>
                </c:pt>
                <c:pt idx="175">
                  <c:v>0.283720930232558</c:v>
                </c:pt>
                <c:pt idx="176">
                  <c:v>#N/A</c:v>
                </c:pt>
                <c:pt idx="177">
                  <c:v>0.00930232558139534</c:v>
                </c:pt>
                <c:pt idx="178">
                  <c:v>0.00930232558139534</c:v>
                </c:pt>
                <c:pt idx="179">
                  <c:v>0.111627906976744</c:v>
                </c:pt>
                <c:pt idx="180">
                  <c:v>0.013953488372093</c:v>
                </c:pt>
                <c:pt idx="181">
                  <c:v>0.181395348837209</c:v>
                </c:pt>
                <c:pt idx="182">
                  <c:v>0.0837209302325581</c:v>
                </c:pt>
                <c:pt idx="183">
                  <c:v>0.251162790697674</c:v>
                </c:pt>
                <c:pt idx="184">
                  <c:v>0.111627906976744</c:v>
                </c:pt>
                <c:pt idx="185">
                  <c:v>0.246511627906976</c:v>
                </c:pt>
                <c:pt idx="186">
                  <c:v>0.144186046511627</c:v>
                </c:pt>
                <c:pt idx="187">
                  <c:v>0.232558139534883</c:v>
                </c:pt>
                <c:pt idx="188">
                  <c:v>0.167441860465116</c:v>
                </c:pt>
                <c:pt idx="189">
                  <c:v>0.162790697674418</c:v>
                </c:pt>
                <c:pt idx="190">
                  <c:v>0.144186046511627</c:v>
                </c:pt>
                <c:pt idx="191">
                  <c:v>0.144186046511627</c:v>
                </c:pt>
                <c:pt idx="192">
                  <c:v>0.0837209302325581</c:v>
                </c:pt>
                <c:pt idx="193">
                  <c:v>0.167441860465116</c:v>
                </c:pt>
                <c:pt idx="194">
                  <c:v>0.0976744186046511</c:v>
                </c:pt>
                <c:pt idx="195">
                  <c:v>0.144186046511627</c:v>
                </c:pt>
                <c:pt idx="196">
                  <c:v>0.106976744186046</c:v>
                </c:pt>
                <c:pt idx="197">
                  <c:v>0.148837209302325</c:v>
                </c:pt>
                <c:pt idx="198">
                  <c:v>0.181395348837209</c:v>
                </c:pt>
                <c:pt idx="199">
                  <c:v>0.260465116279069</c:v>
                </c:pt>
                <c:pt idx="200">
                  <c:v>0.181395348837209</c:v>
                </c:pt>
                <c:pt idx="201">
                  <c:v>0.15813953488372</c:v>
                </c:pt>
                <c:pt idx="202">
                  <c:v>0.13953488372093</c:v>
                </c:pt>
                <c:pt idx="203">
                  <c:v>0.2</c:v>
                </c:pt>
                <c:pt idx="204">
                  <c:v>0.055813953488372</c:v>
                </c:pt>
                <c:pt idx="205">
                  <c:v>0.162790697674418</c:v>
                </c:pt>
                <c:pt idx="206">
                  <c:v>0.2</c:v>
                </c:pt>
                <c:pt idx="207">
                  <c:v>0.130232558139534</c:v>
                </c:pt>
                <c:pt idx="208">
                  <c:v>0.0372093023255813</c:v>
                </c:pt>
                <c:pt idx="209">
                  <c:v>0.195348837209302</c:v>
                </c:pt>
                <c:pt idx="210">
                  <c:v>0.21860465116279</c:v>
                </c:pt>
                <c:pt idx="211">
                  <c:v>0.241860465116279</c:v>
                </c:pt>
                <c:pt idx="212">
                  <c:v>0.190697674418604</c:v>
                </c:pt>
                <c:pt idx="213">
                  <c:v>0.153488372093023</c:v>
                </c:pt>
                <c:pt idx="214">
                  <c:v>0.209302325581395</c:v>
                </c:pt>
                <c:pt idx="215">
                  <c:v>0.209302325581395</c:v>
                </c:pt>
                <c:pt idx="216">
                  <c:v>0.0790697674418604</c:v>
                </c:pt>
              </c:numCache>
            </c:numRef>
          </c:val>
        </c:ser>
        <c:ser>
          <c:idx val="6"/>
          <c:order val="6"/>
          <c:tx>
            <c:strRef>
              <c:f>plot!$BQ$1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plot!$BJ$2:$BJ$218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plot!$BQ$2:$BQ$218</c:f>
              <c:numCache>
                <c:formatCode>General</c:formatCode>
                <c:ptCount val="217"/>
                <c:pt idx="0">
                  <c:v>0.227906976744186</c:v>
                </c:pt>
                <c:pt idx="1">
                  <c:v>0.251162790697674</c:v>
                </c:pt>
                <c:pt idx="2">
                  <c:v>0.367441860465116</c:v>
                </c:pt>
                <c:pt idx="3">
                  <c:v>0.237209302325581</c:v>
                </c:pt>
                <c:pt idx="4">
                  <c:v>0.320930232558139</c:v>
                </c:pt>
                <c:pt idx="5">
                  <c:v>0.130232558139534</c:v>
                </c:pt>
                <c:pt idx="6">
                  <c:v>0.367441860465116</c:v>
                </c:pt>
                <c:pt idx="7">
                  <c:v>0.274418604651162</c:v>
                </c:pt>
                <c:pt idx="8">
                  <c:v>0.186046511627906</c:v>
                </c:pt>
                <c:pt idx="9">
                  <c:v>0.209302325581395</c:v>
                </c:pt>
                <c:pt idx="10">
                  <c:v>0.311627906976744</c:v>
                </c:pt>
                <c:pt idx="11">
                  <c:v>0.246511627906976</c:v>
                </c:pt>
                <c:pt idx="12">
                  <c:v>0.209302325581395</c:v>
                </c:pt>
                <c:pt idx="13">
                  <c:v>0.15813953488372</c:v>
                </c:pt>
                <c:pt idx="14">
                  <c:v>0.232558139534883</c:v>
                </c:pt>
                <c:pt idx="15">
                  <c:v>0.27906976744186</c:v>
                </c:pt>
                <c:pt idx="16">
                  <c:v>0.209302325581395</c:v>
                </c:pt>
                <c:pt idx="17">
                  <c:v>0.260465116279069</c:v>
                </c:pt>
                <c:pt idx="18">
                  <c:v>0.232558139534883</c:v>
                </c:pt>
                <c:pt idx="19">
                  <c:v>0.232558139534883</c:v>
                </c:pt>
                <c:pt idx="20">
                  <c:v>0.330232558139534</c:v>
                </c:pt>
                <c:pt idx="21">
                  <c:v>0.260465116279069</c:v>
                </c:pt>
                <c:pt idx="22">
                  <c:v>0.325581395348837</c:v>
                </c:pt>
                <c:pt idx="23">
                  <c:v>0.274418604651162</c:v>
                </c:pt>
                <c:pt idx="24">
                  <c:v>0.4</c:v>
                </c:pt>
                <c:pt idx="25">
                  <c:v>0.293023255813953</c:v>
                </c:pt>
                <c:pt idx="26">
                  <c:v>0.255813953488372</c:v>
                </c:pt>
                <c:pt idx="27">
                  <c:v>0.213953488372093</c:v>
                </c:pt>
                <c:pt idx="28">
                  <c:v>0.237209302325581</c:v>
                </c:pt>
                <c:pt idx="29">
                  <c:v>0.381395348837209</c:v>
                </c:pt>
                <c:pt idx="30">
                  <c:v>0.334883720930232</c:v>
                </c:pt>
                <c:pt idx="31">
                  <c:v>0.204651162790697</c:v>
                </c:pt>
                <c:pt idx="32">
                  <c:v>0.288372093023255</c:v>
                </c:pt>
                <c:pt idx="33">
                  <c:v>0.372093023255813</c:v>
                </c:pt>
                <c:pt idx="34">
                  <c:v>0.106976744186046</c:v>
                </c:pt>
                <c:pt idx="35">
                  <c:v>0.316279069767441</c:v>
                </c:pt>
                <c:pt idx="36">
                  <c:v>0.283720930232558</c:v>
                </c:pt>
                <c:pt idx="37">
                  <c:v>0.21860465116279</c:v>
                </c:pt>
                <c:pt idx="38">
                  <c:v>0.260465116279069</c:v>
                </c:pt>
                <c:pt idx="39">
                  <c:v>0.33953488372093</c:v>
                </c:pt>
                <c:pt idx="40">
                  <c:v>0.265116279069767</c:v>
                </c:pt>
                <c:pt idx="41">
                  <c:v>0.213953488372093</c:v>
                </c:pt>
                <c:pt idx="42">
                  <c:v>0.283720930232558</c:v>
                </c:pt>
                <c:pt idx="43">
                  <c:v>0.251162790697674</c:v>
                </c:pt>
                <c:pt idx="44">
                  <c:v>0.246511627906976</c:v>
                </c:pt>
                <c:pt idx="45">
                  <c:v>0.283720930232558</c:v>
                </c:pt>
                <c:pt idx="46">
                  <c:v>0.311627906976744</c:v>
                </c:pt>
                <c:pt idx="47">
                  <c:v>0.186046511627906</c:v>
                </c:pt>
                <c:pt idx="48">
                  <c:v>0.353488372093023</c:v>
                </c:pt>
                <c:pt idx="49">
                  <c:v>0.255813953488372</c:v>
                </c:pt>
                <c:pt idx="50">
                  <c:v>0.260465116279069</c:v>
                </c:pt>
                <c:pt idx="51">
                  <c:v>0.274418604651162</c:v>
                </c:pt>
                <c:pt idx="52">
                  <c:v>0.293023255813953</c:v>
                </c:pt>
                <c:pt idx="53">
                  <c:v>0.306976744186046</c:v>
                </c:pt>
                <c:pt idx="54">
                  <c:v>0.446511627906976</c:v>
                </c:pt>
                <c:pt idx="55">
                  <c:v>0.120930232558139</c:v>
                </c:pt>
                <c:pt idx="56">
                  <c:v>0.15813953488372</c:v>
                </c:pt>
                <c:pt idx="57">
                  <c:v>0.241860465116279</c:v>
                </c:pt>
                <c:pt idx="58">
                  <c:v>0.274418604651162</c:v>
                </c:pt>
                <c:pt idx="59">
                  <c:v>0.302325581395348</c:v>
                </c:pt>
                <c:pt idx="60">
                  <c:v>0.293023255813953</c:v>
                </c:pt>
                <c:pt idx="61">
                  <c:v>0.297674418604651</c:v>
                </c:pt>
                <c:pt idx="62">
                  <c:v>0.172093023255813</c:v>
                </c:pt>
                <c:pt idx="63">
                  <c:v>0.325581395348837</c:v>
                </c:pt>
                <c:pt idx="64">
                  <c:v>0.162790697674418</c:v>
                </c:pt>
                <c:pt idx="65">
                  <c:v>0.283720930232558</c:v>
                </c:pt>
                <c:pt idx="66">
                  <c:v>0.232558139534883</c:v>
                </c:pt>
                <c:pt idx="67">
                  <c:v>0.213953488372093</c:v>
                </c:pt>
                <c:pt idx="68">
                  <c:v>0.134883720930232</c:v>
                </c:pt>
                <c:pt idx="69">
                  <c:v>0.302325581395348</c:v>
                </c:pt>
                <c:pt idx="70">
                  <c:v>0.2</c:v>
                </c:pt>
                <c:pt idx="71">
                  <c:v>0.15813953488372</c:v>
                </c:pt>
                <c:pt idx="72">
                  <c:v>0.237209302325581</c:v>
                </c:pt>
                <c:pt idx="73">
                  <c:v>0.21860465116279</c:v>
                </c:pt>
                <c:pt idx="74">
                  <c:v>0.288372093023255</c:v>
                </c:pt>
                <c:pt idx="75">
                  <c:v>0.293023255813953</c:v>
                </c:pt>
                <c:pt idx="76">
                  <c:v>0.111627906976744</c:v>
                </c:pt>
                <c:pt idx="77">
                  <c:v>0.0837209302325581</c:v>
                </c:pt>
                <c:pt idx="78">
                  <c:v>0.274418604651162</c:v>
                </c:pt>
                <c:pt idx="79">
                  <c:v>0.2</c:v>
                </c:pt>
                <c:pt idx="80">
                  <c:v>0.116279069767441</c:v>
                </c:pt>
                <c:pt idx="81">
                  <c:v>0.311627906976744</c:v>
                </c:pt>
                <c:pt idx="82">
                  <c:v>0.153488372093023</c:v>
                </c:pt>
                <c:pt idx="83">
                  <c:v>0.120930232558139</c:v>
                </c:pt>
                <c:pt idx="84">
                  <c:v>0.148837209302325</c:v>
                </c:pt>
                <c:pt idx="85">
                  <c:v>0.302325581395348</c:v>
                </c:pt>
                <c:pt idx="86">
                  <c:v>0.302325581395348</c:v>
                </c:pt>
                <c:pt idx="87">
                  <c:v>0.125581395348837</c:v>
                </c:pt>
                <c:pt idx="88">
                  <c:v>0.181395348837209</c:v>
                </c:pt>
                <c:pt idx="89">
                  <c:v>0.102325581395348</c:v>
                </c:pt>
                <c:pt idx="90">
                  <c:v>0.293023255813953</c:v>
                </c:pt>
                <c:pt idx="91">
                  <c:v>0.227906976744186</c:v>
                </c:pt>
                <c:pt idx="92">
                  <c:v>0.153488372093023</c:v>
                </c:pt>
                <c:pt idx="93">
                  <c:v>0.2</c:v>
                </c:pt>
                <c:pt idx="94">
                  <c:v>0.0930232558139534</c:v>
                </c:pt>
                <c:pt idx="95">
                  <c:v>0.181395348837209</c:v>
                </c:pt>
                <c:pt idx="96">
                  <c:v>0.15813953488372</c:v>
                </c:pt>
                <c:pt idx="97">
                  <c:v>0.227906976744186</c:v>
                </c:pt>
                <c:pt idx="98">
                  <c:v>0.102325581395348</c:v>
                </c:pt>
                <c:pt idx="99">
                  <c:v>0.237209302325581</c:v>
                </c:pt>
                <c:pt idx="100">
                  <c:v>0.195348837209302</c:v>
                </c:pt>
                <c:pt idx="101">
                  <c:v>0.232558139534883</c:v>
                </c:pt>
                <c:pt idx="102">
                  <c:v>0.041860465116279</c:v>
                </c:pt>
                <c:pt idx="103">
                  <c:v>0.134883720930232</c:v>
                </c:pt>
                <c:pt idx="104">
                  <c:v>0.227906976744186</c:v>
                </c:pt>
                <c:pt idx="105">
                  <c:v>0.227906976744186</c:v>
                </c:pt>
                <c:pt idx="106">
                  <c:v>0.320930232558139</c:v>
                </c:pt>
                <c:pt idx="107">
                  <c:v>0.362790697674418</c:v>
                </c:pt>
                <c:pt idx="108">
                  <c:v>0.306976744186046</c:v>
                </c:pt>
                <c:pt idx="109">
                  <c:v>0.21860465116279</c:v>
                </c:pt>
                <c:pt idx="110">
                  <c:v>0.232558139534883</c:v>
                </c:pt>
                <c:pt idx="111">
                  <c:v>0.241860465116279</c:v>
                </c:pt>
                <c:pt idx="112">
                  <c:v>0.213953488372093</c:v>
                </c:pt>
                <c:pt idx="113">
                  <c:v>0.348837209302325</c:v>
                </c:pt>
                <c:pt idx="114">
                  <c:v>0.372093023255813</c:v>
                </c:pt>
                <c:pt idx="115">
                  <c:v>0.237209302325581</c:v>
                </c:pt>
                <c:pt idx="116">
                  <c:v>0.195348837209302</c:v>
                </c:pt>
                <c:pt idx="117">
                  <c:v>0.241860465116279</c:v>
                </c:pt>
                <c:pt idx="118">
                  <c:v>0.0837209302325581</c:v>
                </c:pt>
                <c:pt idx="119">
                  <c:v>0.190697674418604</c:v>
                </c:pt>
                <c:pt idx="120">
                  <c:v>0.195348837209302</c:v>
                </c:pt>
                <c:pt idx="121">
                  <c:v>0.237209302325581</c:v>
                </c:pt>
                <c:pt idx="122">
                  <c:v>0.4</c:v>
                </c:pt>
                <c:pt idx="123">
                  <c:v>0.260465116279069</c:v>
                </c:pt>
                <c:pt idx="124">
                  <c:v>0.251162790697674</c:v>
                </c:pt>
                <c:pt idx="125">
                  <c:v>0.223255813953488</c:v>
                </c:pt>
                <c:pt idx="126">
                  <c:v>0.0325581395348837</c:v>
                </c:pt>
                <c:pt idx="127">
                  <c:v>0.367441860465116</c:v>
                </c:pt>
                <c:pt idx="128">
                  <c:v>0.376744186046511</c:v>
                </c:pt>
                <c:pt idx="129">
                  <c:v>0.493023255813953</c:v>
                </c:pt>
                <c:pt idx="130">
                  <c:v>0.381395348837209</c:v>
                </c:pt>
                <c:pt idx="131">
                  <c:v>0.362790697674418</c:v>
                </c:pt>
                <c:pt idx="132">
                  <c:v>0.35813953488372</c:v>
                </c:pt>
                <c:pt idx="133">
                  <c:v>0.493023255813953</c:v>
                </c:pt>
                <c:pt idx="134">
                  <c:v>0.255813953488372</c:v>
                </c:pt>
                <c:pt idx="135">
                  <c:v>0.330232558139534</c:v>
                </c:pt>
                <c:pt idx="136">
                  <c:v>0.27906976744186</c:v>
                </c:pt>
                <c:pt idx="137">
                  <c:v>0.130232558139534</c:v>
                </c:pt>
                <c:pt idx="138">
                  <c:v>0.204651162790697</c:v>
                </c:pt>
                <c:pt idx="139">
                  <c:v>0.106976744186046</c:v>
                </c:pt>
                <c:pt idx="140">
                  <c:v>0.13953488372093</c:v>
                </c:pt>
                <c:pt idx="141">
                  <c:v>0.0604651162790697</c:v>
                </c:pt>
                <c:pt idx="142">
                  <c:v>0.209302325581395</c:v>
                </c:pt>
                <c:pt idx="143">
                  <c:v>0.102325581395348</c:v>
                </c:pt>
                <c:pt idx="144">
                  <c:v>0.116279069767441</c:v>
                </c:pt>
                <c:pt idx="145">
                  <c:v>0.0744186046511627</c:v>
                </c:pt>
                <c:pt idx="146">
                  <c:v>0.0697674418604651</c:v>
                </c:pt>
                <c:pt idx="147">
                  <c:v>0.106976744186046</c:v>
                </c:pt>
                <c:pt idx="148">
                  <c:v>0.2</c:v>
                </c:pt>
                <c:pt idx="149">
                  <c:v>0.227906976744186</c:v>
                </c:pt>
                <c:pt idx="150">
                  <c:v>0.111627906976744</c:v>
                </c:pt>
                <c:pt idx="151">
                  <c:v>0.125581395348837</c:v>
                </c:pt>
                <c:pt idx="152">
                  <c:v>0.186046511627906</c:v>
                </c:pt>
                <c:pt idx="153">
                  <c:v>0.209302325581395</c:v>
                </c:pt>
                <c:pt idx="154">
                  <c:v>0.251162790697674</c:v>
                </c:pt>
                <c:pt idx="155">
                  <c:v>0.106976744186046</c:v>
                </c:pt>
                <c:pt idx="156">
                  <c:v>0.213953488372093</c:v>
                </c:pt>
                <c:pt idx="157">
                  <c:v>0.0372093023255813</c:v>
                </c:pt>
                <c:pt idx="158">
                  <c:v>0.111627906976744</c:v>
                </c:pt>
                <c:pt idx="159">
                  <c:v>0.274418604651162</c:v>
                </c:pt>
                <c:pt idx="160">
                  <c:v>0.241860465116279</c:v>
                </c:pt>
                <c:pt idx="161">
                  <c:v>0.334883720930232</c:v>
                </c:pt>
                <c:pt idx="162">
                  <c:v>0.148837209302325</c:v>
                </c:pt>
                <c:pt idx="163">
                  <c:v>0.162790697674418</c:v>
                </c:pt>
                <c:pt idx="164">
                  <c:v>0.116279069767441</c:v>
                </c:pt>
                <c:pt idx="165">
                  <c:v>0.344186046511627</c:v>
                </c:pt>
                <c:pt idx="166">
                  <c:v>0.172093023255813</c:v>
                </c:pt>
                <c:pt idx="167">
                  <c:v>0.344186046511627</c:v>
                </c:pt>
                <c:pt idx="168">
                  <c:v>0.209302325581395</c:v>
                </c:pt>
                <c:pt idx="169">
                  <c:v>0.111627906976744</c:v>
                </c:pt>
                <c:pt idx="170">
                  <c:v>0.134883720930232</c:v>
                </c:pt>
                <c:pt idx="171">
                  <c:v>0.176744186046511</c:v>
                </c:pt>
                <c:pt idx="172">
                  <c:v>0.204651162790697</c:v>
                </c:pt>
                <c:pt idx="173">
                  <c:v>0.181395348837209</c:v>
                </c:pt>
                <c:pt idx="174">
                  <c:v>0.148837209302325</c:v>
                </c:pt>
                <c:pt idx="175">
                  <c:v>0.381395348837209</c:v>
                </c:pt>
                <c:pt idx="176">
                  <c:v>#N/A</c:v>
                </c:pt>
                <c:pt idx="177">
                  <c:v>0.00930232558139534</c:v>
                </c:pt>
                <c:pt idx="178">
                  <c:v>0.00465116279069767</c:v>
                </c:pt>
                <c:pt idx="179">
                  <c:v>0.106976744186046</c:v>
                </c:pt>
                <c:pt idx="180">
                  <c:v>0.00930232558139534</c:v>
                </c:pt>
                <c:pt idx="181">
                  <c:v>0.2</c:v>
                </c:pt>
                <c:pt idx="182">
                  <c:v>0.0790697674418604</c:v>
                </c:pt>
                <c:pt idx="183">
                  <c:v>0.316279069767441</c:v>
                </c:pt>
                <c:pt idx="184">
                  <c:v>0.102325581395348</c:v>
                </c:pt>
                <c:pt idx="185">
                  <c:v>0.27906976744186</c:v>
                </c:pt>
                <c:pt idx="186">
                  <c:v>0.15813953488372</c:v>
                </c:pt>
                <c:pt idx="187">
                  <c:v>0.274418604651162</c:v>
                </c:pt>
                <c:pt idx="188">
                  <c:v>0.181395348837209</c:v>
                </c:pt>
                <c:pt idx="189">
                  <c:v>0.246511627906976</c:v>
                </c:pt>
                <c:pt idx="190">
                  <c:v>0.172093023255813</c:v>
                </c:pt>
                <c:pt idx="191">
                  <c:v>0.148837209302325</c:v>
                </c:pt>
                <c:pt idx="192">
                  <c:v>0.0883720930232558</c:v>
                </c:pt>
                <c:pt idx="193">
                  <c:v>0.176744186046511</c:v>
                </c:pt>
                <c:pt idx="194">
                  <c:v>0.106976744186046</c:v>
                </c:pt>
                <c:pt idx="195">
                  <c:v>0.148837209302325</c:v>
                </c:pt>
                <c:pt idx="196">
                  <c:v>0.0837209302325581</c:v>
                </c:pt>
                <c:pt idx="197">
                  <c:v>0.144186046511627</c:v>
                </c:pt>
                <c:pt idx="198">
                  <c:v>0.153488372093023</c:v>
                </c:pt>
                <c:pt idx="199">
                  <c:v>0.330232558139534</c:v>
                </c:pt>
                <c:pt idx="200">
                  <c:v>0.316279069767441</c:v>
                </c:pt>
                <c:pt idx="201">
                  <c:v>0.181395348837209</c:v>
                </c:pt>
                <c:pt idx="202">
                  <c:v>0.134883720930232</c:v>
                </c:pt>
                <c:pt idx="203">
                  <c:v>0.320930232558139</c:v>
                </c:pt>
                <c:pt idx="204">
                  <c:v>0.0511627906976744</c:v>
                </c:pt>
                <c:pt idx="205">
                  <c:v>0.162790697674418</c:v>
                </c:pt>
                <c:pt idx="206">
                  <c:v>0.2</c:v>
                </c:pt>
                <c:pt idx="207">
                  <c:v>0.130232558139534</c:v>
                </c:pt>
                <c:pt idx="208">
                  <c:v>0.0325581395348837</c:v>
                </c:pt>
                <c:pt idx="209">
                  <c:v>0.325581395348837</c:v>
                </c:pt>
                <c:pt idx="210">
                  <c:v>0.195348837209302</c:v>
                </c:pt>
                <c:pt idx="211">
                  <c:v>0.232558139534883</c:v>
                </c:pt>
                <c:pt idx="212">
                  <c:v>0.274418604651162</c:v>
                </c:pt>
                <c:pt idx="213">
                  <c:v>0.130232558139534</c:v>
                </c:pt>
                <c:pt idx="214">
                  <c:v>0.302325581395348</c:v>
                </c:pt>
                <c:pt idx="215">
                  <c:v>0.186046511627906</c:v>
                </c:pt>
                <c:pt idx="216">
                  <c:v>0.055813953488372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69856"/>
        <c:axId val="668871632"/>
      </c:radarChart>
      <c:catAx>
        <c:axId val="6688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71632"/>
        <c:crosses val="autoZero"/>
        <c:auto val="1"/>
        <c:lblAlgn val="ctr"/>
        <c:lblOffset val="100"/>
        <c:noMultiLvlLbl val="0"/>
      </c:catAx>
      <c:valAx>
        <c:axId val="6688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50801</xdr:colOff>
      <xdr:row>0</xdr:row>
      <xdr:rowOff>63500</xdr:rowOff>
    </xdr:from>
    <xdr:to>
      <xdr:col>18</xdr:col>
      <xdr:colOff>711201</xdr:colOff>
      <xdr:row>45</xdr:row>
      <xdr:rowOff>156307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16523</xdr:colOff>
      <xdr:row>0</xdr:row>
      <xdr:rowOff>0</xdr:rowOff>
    </xdr:from>
    <xdr:to>
      <xdr:col>40</xdr:col>
      <xdr:colOff>20320</xdr:colOff>
      <xdr:row>44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49162</xdr:colOff>
      <xdr:row>0</xdr:row>
      <xdr:rowOff>0</xdr:rowOff>
    </xdr:from>
    <xdr:to>
      <xdr:col>59</xdr:col>
      <xdr:colOff>805699</xdr:colOff>
      <xdr:row>44</xdr:row>
      <xdr:rowOff>191183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74705</xdr:colOff>
      <xdr:row>0</xdr:row>
      <xdr:rowOff>0</xdr:rowOff>
    </xdr:from>
    <xdr:to>
      <xdr:col>79</xdr:col>
      <xdr:colOff>791883</xdr:colOff>
      <xdr:row>44</xdr:row>
      <xdr:rowOff>179293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8"/>
  <sheetViews>
    <sheetView topLeftCell="AD1" workbookViewId="0">
      <selection activeCell="AK17" sqref="AK17"/>
    </sheetView>
  </sheetViews>
  <sheetFormatPr baseColWidth="10" defaultRowHeight="16" x14ac:dyDescent="0.2"/>
  <cols>
    <col min="5" max="5" width="10.83203125" customWidth="1"/>
    <col min="8" max="8" width="4.6640625" style="3" customWidth="1"/>
    <col min="13" max="13" width="18" customWidth="1"/>
    <col min="16" max="16" width="5.6640625" style="3" customWidth="1"/>
    <col min="24" max="24" width="6.33203125" style="3" customWidth="1"/>
    <col min="32" max="32" width="7" style="3" customWidth="1"/>
    <col min="40" max="40" width="6.1640625" style="3" customWidth="1"/>
    <col min="48" max="48" width="6.83203125" style="3" customWidth="1"/>
  </cols>
  <sheetData>
    <row r="1" spans="1:55" x14ac:dyDescent="0.2">
      <c r="A1" s="1" t="s">
        <v>0</v>
      </c>
      <c r="I1" s="1" t="s">
        <v>6</v>
      </c>
      <c r="Q1" s="1" t="s">
        <v>8</v>
      </c>
      <c r="Y1" s="1" t="s">
        <v>9</v>
      </c>
      <c r="AG1" s="1" t="s">
        <v>10</v>
      </c>
      <c r="AO1" s="1" t="s">
        <v>11</v>
      </c>
      <c r="AW1" s="1" t="s">
        <v>251</v>
      </c>
    </row>
    <row r="2" spans="1:55" x14ac:dyDescent="0.2">
      <c r="B2" t="s">
        <v>1</v>
      </c>
      <c r="C2" t="s">
        <v>3</v>
      </c>
      <c r="D2" t="s">
        <v>2</v>
      </c>
      <c r="E2" t="s">
        <v>12</v>
      </c>
      <c r="F2" t="s">
        <v>4</v>
      </c>
      <c r="G2" t="s">
        <v>5</v>
      </c>
      <c r="J2" t="s">
        <v>1</v>
      </c>
      <c r="K2" t="s">
        <v>3</v>
      </c>
      <c r="L2" t="s">
        <v>7</v>
      </c>
      <c r="M2" t="s">
        <v>13</v>
      </c>
      <c r="N2" t="s">
        <v>4</v>
      </c>
      <c r="O2" t="s">
        <v>5</v>
      </c>
      <c r="R2" t="s">
        <v>1</v>
      </c>
      <c r="S2" t="s">
        <v>3</v>
      </c>
      <c r="T2" t="s">
        <v>7</v>
      </c>
      <c r="U2" t="s">
        <v>14</v>
      </c>
      <c r="V2" t="s">
        <v>4</v>
      </c>
      <c r="W2" t="s">
        <v>5</v>
      </c>
      <c r="Z2" t="s">
        <v>1</v>
      </c>
      <c r="AA2" t="s">
        <v>3</v>
      </c>
      <c r="AB2" t="s">
        <v>7</v>
      </c>
      <c r="AC2" t="s">
        <v>15</v>
      </c>
      <c r="AD2" t="s">
        <v>4</v>
      </c>
      <c r="AE2" t="s">
        <v>5</v>
      </c>
      <c r="AH2" t="s">
        <v>1</v>
      </c>
      <c r="AI2" t="s">
        <v>3</v>
      </c>
      <c r="AJ2" t="s">
        <v>7</v>
      </c>
      <c r="AK2" t="s">
        <v>16</v>
      </c>
      <c r="AL2" t="s">
        <v>4</v>
      </c>
      <c r="AM2" t="s">
        <v>5</v>
      </c>
      <c r="AP2" t="s">
        <v>1</v>
      </c>
      <c r="AQ2" t="s">
        <v>3</v>
      </c>
      <c r="AR2" t="s">
        <v>7</v>
      </c>
      <c r="AS2" t="s">
        <v>17</v>
      </c>
      <c r="AT2" t="s">
        <v>4</v>
      </c>
      <c r="AU2" t="s">
        <v>5</v>
      </c>
      <c r="AX2" t="s">
        <v>1</v>
      </c>
      <c r="AY2" t="s">
        <v>3</v>
      </c>
      <c r="AZ2" t="s">
        <v>7</v>
      </c>
      <c r="BA2" t="s">
        <v>252</v>
      </c>
      <c r="BB2" t="s">
        <v>4</v>
      </c>
      <c r="BC2" t="s">
        <v>5</v>
      </c>
    </row>
    <row r="3" spans="1:55" x14ac:dyDescent="0.2">
      <c r="B3" t="s">
        <v>19</v>
      </c>
      <c r="C3">
        <v>1.9965326028994501E-3</v>
      </c>
      <c r="D3">
        <v>0.44627450980392103</v>
      </c>
      <c r="F3">
        <v>51</v>
      </c>
      <c r="G3">
        <v>0.240566037735849</v>
      </c>
      <c r="J3" t="s">
        <v>19</v>
      </c>
      <c r="K3">
        <v>1.69981583245363E-3</v>
      </c>
      <c r="L3">
        <v>0.41616161616161601</v>
      </c>
      <c r="N3">
        <v>45</v>
      </c>
      <c r="O3">
        <v>0.209302325581395</v>
      </c>
      <c r="R3" t="s">
        <v>19</v>
      </c>
      <c r="S3">
        <v>2.0618532817091402E-3</v>
      </c>
      <c r="T3">
        <v>0.43212669683257898</v>
      </c>
      <c r="V3">
        <v>52</v>
      </c>
      <c r="W3">
        <v>0.242990654205607</v>
      </c>
      <c r="Z3" t="s">
        <v>19</v>
      </c>
      <c r="AA3">
        <v>2.3522984362829998E-3</v>
      </c>
      <c r="AB3">
        <v>0.43116701607267599</v>
      </c>
      <c r="AD3">
        <v>54</v>
      </c>
      <c r="AE3">
        <v>0.251162790697674</v>
      </c>
      <c r="AH3" t="s">
        <v>19</v>
      </c>
      <c r="AI3">
        <v>2.2393154607516E-3</v>
      </c>
      <c r="AJ3">
        <v>0.41224489795918301</v>
      </c>
      <c r="AL3">
        <v>50</v>
      </c>
      <c r="AM3">
        <v>0.232558139534883</v>
      </c>
      <c r="AP3" t="s">
        <v>19</v>
      </c>
      <c r="AQ3">
        <v>2.54656004662451E-3</v>
      </c>
      <c r="AR3">
        <v>0.36725254394079498</v>
      </c>
      <c r="AT3">
        <v>47</v>
      </c>
      <c r="AU3">
        <v>0.21860465116278999</v>
      </c>
      <c r="AX3" t="s">
        <v>19</v>
      </c>
      <c r="AY3">
        <v>2.1565085601268599E-3</v>
      </c>
      <c r="AZ3">
        <v>0.40731292517006801</v>
      </c>
      <c r="BB3">
        <v>49</v>
      </c>
      <c r="BC3">
        <v>0.227906976744186</v>
      </c>
    </row>
    <row r="4" spans="1:55" x14ac:dyDescent="0.2">
      <c r="B4" t="s">
        <v>20</v>
      </c>
      <c r="C4">
        <v>3.9081041088972496E-3</v>
      </c>
      <c r="D4">
        <v>0.31043771043771001</v>
      </c>
      <c r="F4">
        <v>55</v>
      </c>
      <c r="G4">
        <v>0.25943396226415</v>
      </c>
      <c r="J4" t="s">
        <v>20</v>
      </c>
      <c r="K4">
        <v>2.7722117298458401E-3</v>
      </c>
      <c r="L4">
        <v>0.35123367198838801</v>
      </c>
      <c r="N4">
        <v>53</v>
      </c>
      <c r="O4">
        <v>0.24651162790697601</v>
      </c>
      <c r="R4" s="4" t="s">
        <v>20</v>
      </c>
      <c r="S4">
        <v>3.0513332281317802E-3</v>
      </c>
      <c r="T4">
        <v>0.34521313766596701</v>
      </c>
      <c r="V4">
        <v>54</v>
      </c>
      <c r="W4">
        <v>0.25233644859812998</v>
      </c>
      <c r="Z4" t="s">
        <v>20</v>
      </c>
      <c r="AA4">
        <v>2.8062152593322201E-3</v>
      </c>
      <c r="AB4">
        <v>0.34464555052790302</v>
      </c>
      <c r="AD4">
        <v>52</v>
      </c>
      <c r="AE4">
        <v>0.24186046511627901</v>
      </c>
      <c r="AH4" t="s">
        <v>20</v>
      </c>
      <c r="AI4">
        <v>1.5599049578944499E-3</v>
      </c>
      <c r="AJ4">
        <v>0.36829268292682898</v>
      </c>
      <c r="AL4">
        <v>41</v>
      </c>
      <c r="AM4">
        <v>0.190697674418604</v>
      </c>
      <c r="AP4" t="s">
        <v>20</v>
      </c>
      <c r="AQ4">
        <v>3.8091711820866202E-3</v>
      </c>
      <c r="AR4">
        <v>0.31446540880503099</v>
      </c>
      <c r="AT4">
        <v>54</v>
      </c>
      <c r="AU4">
        <v>0.251162790697674</v>
      </c>
      <c r="AX4" t="s">
        <v>20</v>
      </c>
      <c r="AY4">
        <v>3.2209711064611502E-3</v>
      </c>
      <c r="AZ4">
        <v>0.33822501747029998</v>
      </c>
      <c r="BB4">
        <v>54</v>
      </c>
      <c r="BC4">
        <v>0.251162790697674</v>
      </c>
    </row>
    <row r="5" spans="1:55" x14ac:dyDescent="0.2">
      <c r="B5" t="s">
        <v>21</v>
      </c>
      <c r="C5">
        <v>1.50780354069857E-2</v>
      </c>
      <c r="D5">
        <v>0.34339622641509399</v>
      </c>
      <c r="F5">
        <v>106</v>
      </c>
      <c r="G5">
        <v>0.5</v>
      </c>
      <c r="J5" t="s">
        <v>21</v>
      </c>
      <c r="K5">
        <v>7.8682887291466105E-3</v>
      </c>
      <c r="L5">
        <v>0.34272151898734099</v>
      </c>
      <c r="N5">
        <v>80</v>
      </c>
      <c r="O5">
        <v>0.372093023255813</v>
      </c>
      <c r="R5" t="s">
        <v>21</v>
      </c>
      <c r="S5">
        <v>1.07498276626801E-2</v>
      </c>
      <c r="T5">
        <v>0.348040313549832</v>
      </c>
      <c r="V5">
        <v>95</v>
      </c>
      <c r="W5">
        <v>0.44392523364485897</v>
      </c>
      <c r="Z5" t="s">
        <v>21</v>
      </c>
      <c r="AA5">
        <v>1.0176233857337701E-2</v>
      </c>
      <c r="AB5">
        <v>0.33503575076608699</v>
      </c>
      <c r="AD5">
        <v>89</v>
      </c>
      <c r="AE5">
        <v>0.413953488372093</v>
      </c>
      <c r="AH5" t="s">
        <v>21</v>
      </c>
      <c r="AI5">
        <v>8.6262928628651394E-3</v>
      </c>
      <c r="AJ5">
        <v>0.33425925925925898</v>
      </c>
      <c r="AL5">
        <v>81</v>
      </c>
      <c r="AM5">
        <v>0.376744186046511</v>
      </c>
      <c r="AP5" t="s">
        <v>21</v>
      </c>
      <c r="AQ5">
        <v>9.5566811743328997E-3</v>
      </c>
      <c r="AR5">
        <v>0.33966033966033898</v>
      </c>
      <c r="AT5">
        <v>78</v>
      </c>
      <c r="AU5">
        <v>0.36279069767441802</v>
      </c>
      <c r="AX5" t="s">
        <v>21</v>
      </c>
      <c r="AY5">
        <v>9.2992873860365307E-3</v>
      </c>
      <c r="AZ5">
        <v>0.33300876338850999</v>
      </c>
      <c r="BB5">
        <v>79</v>
      </c>
      <c r="BC5">
        <v>0.36744186046511601</v>
      </c>
    </row>
    <row r="6" spans="1:55" x14ac:dyDescent="0.2">
      <c r="B6" t="s">
        <v>22</v>
      </c>
      <c r="C6">
        <v>3.9785736978027297E-3</v>
      </c>
      <c r="D6">
        <v>0.36215538847117701</v>
      </c>
      <c r="F6">
        <v>57</v>
      </c>
      <c r="G6">
        <v>0.26886792452830099</v>
      </c>
      <c r="J6" t="s">
        <v>22</v>
      </c>
      <c r="K6">
        <v>2.3685836881295599E-3</v>
      </c>
      <c r="L6">
        <v>0.35845410628019297</v>
      </c>
      <c r="N6">
        <v>46</v>
      </c>
      <c r="O6">
        <v>0.21395348837209299</v>
      </c>
      <c r="R6" t="s">
        <v>22</v>
      </c>
      <c r="S6">
        <v>2.6290816640653198E-3</v>
      </c>
      <c r="T6">
        <v>0.36309523809523803</v>
      </c>
      <c r="V6">
        <v>49</v>
      </c>
      <c r="W6">
        <v>0.22897196261682201</v>
      </c>
      <c r="Z6" t="s">
        <v>22</v>
      </c>
      <c r="AA6">
        <v>3.5928028090663998E-3</v>
      </c>
      <c r="AB6">
        <v>0.35080363382250102</v>
      </c>
      <c r="AD6">
        <v>54</v>
      </c>
      <c r="AE6">
        <v>0.251162790697674</v>
      </c>
      <c r="AH6" t="s">
        <v>22</v>
      </c>
      <c r="AI6">
        <v>3.2469392881316599E-3</v>
      </c>
      <c r="AJ6">
        <v>0.35143288084464502</v>
      </c>
      <c r="AL6">
        <v>52</v>
      </c>
      <c r="AM6">
        <v>0.24186046511627901</v>
      </c>
      <c r="AP6" t="s">
        <v>22</v>
      </c>
      <c r="AQ6">
        <v>5.4296146114132197E-3</v>
      </c>
      <c r="AR6">
        <v>0.31151373465809401</v>
      </c>
      <c r="AT6">
        <v>59</v>
      </c>
      <c r="AU6">
        <v>0.27441860465116202</v>
      </c>
      <c r="AX6" t="s">
        <v>22</v>
      </c>
      <c r="AY6">
        <v>3.8423432662983998E-3</v>
      </c>
      <c r="AZ6">
        <v>0.30745098039215601</v>
      </c>
      <c r="BB6">
        <v>51</v>
      </c>
      <c r="BC6">
        <v>0.23720930232558099</v>
      </c>
    </row>
    <row r="7" spans="1:55" x14ac:dyDescent="0.2">
      <c r="B7" t="s">
        <v>23</v>
      </c>
      <c r="C7">
        <v>7.6170918123954004E-3</v>
      </c>
      <c r="D7">
        <v>0.33424470266575501</v>
      </c>
      <c r="F7">
        <v>77</v>
      </c>
      <c r="G7">
        <v>0.36320754716981102</v>
      </c>
      <c r="J7" t="s">
        <v>23</v>
      </c>
      <c r="K7">
        <v>5.4437609278480603E-3</v>
      </c>
      <c r="L7">
        <v>0.33084886128364299</v>
      </c>
      <c r="N7">
        <v>70</v>
      </c>
      <c r="O7">
        <v>0.32558139534883701</v>
      </c>
      <c r="R7" t="s">
        <v>23</v>
      </c>
      <c r="S7">
        <v>7.9756282620530097E-3</v>
      </c>
      <c r="T7">
        <v>0.34028798119306403</v>
      </c>
      <c r="V7">
        <v>83</v>
      </c>
      <c r="W7">
        <v>0.387850467289719</v>
      </c>
      <c r="Z7" t="s">
        <v>23</v>
      </c>
      <c r="AA7">
        <v>9.2264794732595194E-3</v>
      </c>
      <c r="AB7">
        <v>0.33269493844049203</v>
      </c>
      <c r="AD7">
        <v>86</v>
      </c>
      <c r="AE7">
        <v>0.4</v>
      </c>
      <c r="AH7" t="s">
        <v>23</v>
      </c>
      <c r="AI7">
        <v>8.9084708492400098E-3</v>
      </c>
      <c r="AJ7">
        <v>0.32386689615605202</v>
      </c>
      <c r="AL7">
        <v>84</v>
      </c>
      <c r="AM7">
        <v>0.39069767441860398</v>
      </c>
      <c r="AP7" t="s">
        <v>23</v>
      </c>
      <c r="AQ7">
        <v>7.9596838780581006E-3</v>
      </c>
      <c r="AR7">
        <v>0.32210526315789401</v>
      </c>
      <c r="AT7">
        <v>76</v>
      </c>
      <c r="AU7">
        <v>0.35348837209302297</v>
      </c>
      <c r="AX7" t="s">
        <v>23</v>
      </c>
      <c r="AY7">
        <v>5.9456037170639497E-3</v>
      </c>
      <c r="AZ7">
        <v>0.320971867007672</v>
      </c>
      <c r="BB7">
        <v>69</v>
      </c>
      <c r="BC7">
        <v>0.32093023255813902</v>
      </c>
    </row>
    <row r="8" spans="1:55" x14ac:dyDescent="0.2">
      <c r="B8" t="s">
        <v>24</v>
      </c>
      <c r="C8">
        <v>1.27505080161716E-3</v>
      </c>
      <c r="D8">
        <v>0.45519203413940201</v>
      </c>
      <c r="F8">
        <v>38</v>
      </c>
      <c r="G8">
        <v>0.179245283018867</v>
      </c>
      <c r="J8" t="s">
        <v>24</v>
      </c>
      <c r="K8">
        <v>6.9097653586281305E-4</v>
      </c>
      <c r="L8">
        <v>0.51693404634581097</v>
      </c>
      <c r="N8">
        <v>34</v>
      </c>
      <c r="O8">
        <v>0.15813953488372001</v>
      </c>
      <c r="R8" t="s">
        <v>24</v>
      </c>
      <c r="S8">
        <v>1.21982613006006E-3</v>
      </c>
      <c r="T8">
        <v>0.46657183499288701</v>
      </c>
      <c r="V8">
        <v>38</v>
      </c>
      <c r="W8">
        <v>0.177570093457943</v>
      </c>
      <c r="Z8" t="s">
        <v>24</v>
      </c>
      <c r="AA8">
        <v>1.22804485210996E-3</v>
      </c>
      <c r="AB8">
        <v>0.47795163584637201</v>
      </c>
      <c r="AD8">
        <v>38</v>
      </c>
      <c r="AE8">
        <v>0.17674418604651099</v>
      </c>
      <c r="AH8" t="s">
        <v>24</v>
      </c>
      <c r="AI8">
        <v>9.9401897784980107E-4</v>
      </c>
      <c r="AJ8">
        <v>0.47731092436974698</v>
      </c>
      <c r="AL8">
        <v>35</v>
      </c>
      <c r="AM8">
        <v>0.16279069767441801</v>
      </c>
      <c r="AP8" t="s">
        <v>24</v>
      </c>
      <c r="AQ8">
        <v>1.4919692461929899E-3</v>
      </c>
      <c r="AR8">
        <v>0.419047619047619</v>
      </c>
      <c r="AT8">
        <v>36</v>
      </c>
      <c r="AU8">
        <v>0.167441860465116</v>
      </c>
      <c r="AX8" t="s">
        <v>24</v>
      </c>
      <c r="AY8">
        <v>4.1733176970930102E-4</v>
      </c>
      <c r="AZ8">
        <v>0.57142857142857095</v>
      </c>
      <c r="BB8">
        <v>28</v>
      </c>
      <c r="BC8">
        <v>0.13023255813953399</v>
      </c>
    </row>
    <row r="9" spans="1:55" x14ac:dyDescent="0.2">
      <c r="B9" t="s">
        <v>25</v>
      </c>
      <c r="C9">
        <v>9.5089649626505998E-3</v>
      </c>
      <c r="D9">
        <v>0.34145658263305301</v>
      </c>
      <c r="F9">
        <v>85</v>
      </c>
      <c r="G9">
        <v>0.40094339622641501</v>
      </c>
      <c r="J9" t="s">
        <v>25</v>
      </c>
      <c r="K9">
        <v>6.3340320829661E-3</v>
      </c>
      <c r="L9">
        <v>0.33633033633033599</v>
      </c>
      <c r="N9">
        <v>78</v>
      </c>
      <c r="O9">
        <v>0.36279069767441802</v>
      </c>
      <c r="R9" t="s">
        <v>25</v>
      </c>
      <c r="S9">
        <v>8.7544593431290903E-3</v>
      </c>
      <c r="T9">
        <v>0.32989099254159399</v>
      </c>
      <c r="V9">
        <v>84</v>
      </c>
      <c r="W9">
        <v>0.39252336448598102</v>
      </c>
      <c r="Z9" t="s">
        <v>25</v>
      </c>
      <c r="AA9">
        <v>8.3966516452673706E-3</v>
      </c>
      <c r="AB9">
        <v>0.33999412283279401</v>
      </c>
      <c r="AD9">
        <v>83</v>
      </c>
      <c r="AE9">
        <v>0.38604651162790699</v>
      </c>
      <c r="AH9" t="s">
        <v>25</v>
      </c>
      <c r="AI9">
        <v>8.0014360297272803E-3</v>
      </c>
      <c r="AJ9">
        <v>0.32067932067931998</v>
      </c>
      <c r="AL9">
        <v>78</v>
      </c>
      <c r="AM9">
        <v>0.36279069767441802</v>
      </c>
      <c r="AP9" t="s">
        <v>25</v>
      </c>
      <c r="AQ9">
        <v>1.03092238503015E-2</v>
      </c>
      <c r="AR9">
        <v>0.30474683544303799</v>
      </c>
      <c r="AT9">
        <v>80</v>
      </c>
      <c r="AU9">
        <v>0.372093023255813</v>
      </c>
      <c r="AX9" t="s">
        <v>25</v>
      </c>
      <c r="AY9">
        <v>8.0331179501462492E-3</v>
      </c>
      <c r="AZ9">
        <v>0.329113924050632</v>
      </c>
      <c r="BB9">
        <v>79</v>
      </c>
      <c r="BC9">
        <v>0.36744186046511601</v>
      </c>
    </row>
    <row r="10" spans="1:55" x14ac:dyDescent="0.2">
      <c r="B10" t="s">
        <v>26</v>
      </c>
      <c r="C10">
        <v>2.7347808658640099E-3</v>
      </c>
      <c r="D10">
        <v>0.424185463659147</v>
      </c>
      <c r="F10">
        <v>57</v>
      </c>
      <c r="G10">
        <v>0.26886792452830099</v>
      </c>
      <c r="J10" t="s">
        <v>26</v>
      </c>
      <c r="K10">
        <v>1.39386392733357E-2</v>
      </c>
      <c r="L10">
        <v>0.342447026657553</v>
      </c>
      <c r="N10">
        <v>77</v>
      </c>
      <c r="O10">
        <v>0.35813953488372002</v>
      </c>
      <c r="R10" t="s">
        <v>26</v>
      </c>
      <c r="S10">
        <v>4.2102997206082604E-3</v>
      </c>
      <c r="T10">
        <v>0.358934971838197</v>
      </c>
      <c r="V10">
        <v>63</v>
      </c>
      <c r="W10">
        <v>0.29439252336448501</v>
      </c>
      <c r="Z10" t="s">
        <v>26</v>
      </c>
      <c r="AA10">
        <v>1.0982567202707801E-2</v>
      </c>
      <c r="AB10">
        <v>0.36594394500264399</v>
      </c>
      <c r="AD10">
        <v>62</v>
      </c>
      <c r="AE10">
        <v>0.28837209302325501</v>
      </c>
      <c r="AH10" t="s">
        <v>26</v>
      </c>
      <c r="AI10">
        <v>1.2084641793289601E-2</v>
      </c>
      <c r="AJ10">
        <v>0.33248081841432198</v>
      </c>
      <c r="AL10">
        <v>69</v>
      </c>
      <c r="AM10">
        <v>0.32093023255813902</v>
      </c>
      <c r="AP10" t="s">
        <v>26</v>
      </c>
      <c r="AQ10">
        <v>1.42027160961732E-2</v>
      </c>
      <c r="AR10">
        <v>0.29216269841269799</v>
      </c>
      <c r="AT10">
        <v>64</v>
      </c>
      <c r="AU10">
        <v>0.29767441860465099</v>
      </c>
      <c r="AX10" t="s">
        <v>26</v>
      </c>
      <c r="AY10">
        <v>1.0720674398844899E-2</v>
      </c>
      <c r="AZ10">
        <v>0.29690239625949699</v>
      </c>
      <c r="BB10">
        <v>59</v>
      </c>
      <c r="BC10">
        <v>0.27441860465116202</v>
      </c>
    </row>
    <row r="11" spans="1:55" x14ac:dyDescent="0.2">
      <c r="B11" t="s">
        <v>27</v>
      </c>
      <c r="C11">
        <v>2.41795573924061E-3</v>
      </c>
      <c r="D11">
        <v>0.34772978959025402</v>
      </c>
      <c r="F11">
        <v>43</v>
      </c>
      <c r="G11">
        <v>0.20283018867924499</v>
      </c>
      <c r="J11" t="s">
        <v>27</v>
      </c>
      <c r="K11">
        <v>2.82091400739153E-3</v>
      </c>
      <c r="L11">
        <v>0.28339140534262403</v>
      </c>
      <c r="N11">
        <v>42</v>
      </c>
      <c r="O11">
        <v>0.19534883720930199</v>
      </c>
      <c r="R11" t="s">
        <v>27</v>
      </c>
      <c r="S11">
        <v>2.2310611344188301E-3</v>
      </c>
      <c r="T11">
        <v>0.35307781649245001</v>
      </c>
      <c r="V11">
        <v>42</v>
      </c>
      <c r="W11">
        <v>0.19626168224299001</v>
      </c>
      <c r="Z11" t="s">
        <v>27</v>
      </c>
      <c r="AA11">
        <v>2.4616256283730301E-3</v>
      </c>
      <c r="AB11">
        <v>0.32558139534883701</v>
      </c>
      <c r="AD11">
        <v>43</v>
      </c>
      <c r="AE11">
        <v>0.2</v>
      </c>
      <c r="AH11" t="s">
        <v>27</v>
      </c>
      <c r="AI11">
        <v>2.8281626682579099E-3</v>
      </c>
      <c r="AJ11">
        <v>0.298097251585623</v>
      </c>
      <c r="AL11">
        <v>44</v>
      </c>
      <c r="AM11">
        <v>0.20465116279069701</v>
      </c>
      <c r="AP11" t="s">
        <v>27</v>
      </c>
      <c r="AQ11">
        <v>4.1153926538951297E-3</v>
      </c>
      <c r="AR11">
        <v>0.26910299003322202</v>
      </c>
      <c r="AT11">
        <v>43</v>
      </c>
      <c r="AU11">
        <v>0.2</v>
      </c>
      <c r="AX11" t="s">
        <v>27</v>
      </c>
      <c r="AY11">
        <v>2.71661802088192E-3</v>
      </c>
      <c r="AZ11">
        <v>0.30256410256410199</v>
      </c>
      <c r="BB11">
        <v>40</v>
      </c>
      <c r="BC11">
        <v>0.186046511627906</v>
      </c>
    </row>
    <row r="12" spans="1:55" x14ac:dyDescent="0.2">
      <c r="B12" t="s">
        <v>28</v>
      </c>
      <c r="C12">
        <v>1.4317411312059899E-3</v>
      </c>
      <c r="D12">
        <v>0.43128964059196601</v>
      </c>
      <c r="F12">
        <v>44</v>
      </c>
      <c r="G12">
        <v>0.20754716981131999</v>
      </c>
      <c r="J12" t="s">
        <v>28</v>
      </c>
      <c r="K12">
        <v>3.8119090890607601E-3</v>
      </c>
      <c r="L12">
        <v>0.37123215230036999</v>
      </c>
      <c r="N12">
        <v>62</v>
      </c>
      <c r="O12">
        <v>0.28837209302325501</v>
      </c>
      <c r="R12" t="s">
        <v>28</v>
      </c>
      <c r="S12">
        <v>2.44156060241381E-3</v>
      </c>
      <c r="T12">
        <v>0.35428571428571398</v>
      </c>
      <c r="V12">
        <v>50</v>
      </c>
      <c r="W12">
        <v>0.233644859813084</v>
      </c>
      <c r="Z12" t="s">
        <v>28</v>
      </c>
      <c r="AA12">
        <v>1.8405440551098201E-3</v>
      </c>
      <c r="AB12">
        <v>0.39534883720930197</v>
      </c>
      <c r="AD12">
        <v>44</v>
      </c>
      <c r="AE12">
        <v>0.20465116279069701</v>
      </c>
      <c r="AH12" t="s">
        <v>28</v>
      </c>
      <c r="AI12">
        <v>2.9117763404353202E-3</v>
      </c>
      <c r="AJ12">
        <v>0.354509803921568</v>
      </c>
      <c r="AL12">
        <v>51</v>
      </c>
      <c r="AM12">
        <v>0.23720930232558099</v>
      </c>
      <c r="AP12" t="s">
        <v>28</v>
      </c>
      <c r="AQ12">
        <v>2.6590494359375601E-3</v>
      </c>
      <c r="AR12">
        <v>0.37234042553191399</v>
      </c>
      <c r="AT12">
        <v>48</v>
      </c>
      <c r="AU12">
        <v>0.22325581395348801</v>
      </c>
      <c r="AX12" t="s">
        <v>28</v>
      </c>
      <c r="AY12">
        <v>2.4439480648804101E-3</v>
      </c>
      <c r="AZ12">
        <v>0.33333333333333298</v>
      </c>
      <c r="BB12">
        <v>45</v>
      </c>
      <c r="BC12">
        <v>0.209302325581395</v>
      </c>
    </row>
    <row r="13" spans="1:55" x14ac:dyDescent="0.2">
      <c r="B13" t="s">
        <v>29</v>
      </c>
      <c r="C13">
        <v>6.2077759990174803E-3</v>
      </c>
      <c r="D13">
        <v>0.35328638497652498</v>
      </c>
      <c r="F13">
        <v>72</v>
      </c>
      <c r="G13">
        <v>0.339622641509433</v>
      </c>
      <c r="J13" t="s">
        <v>29</v>
      </c>
      <c r="K13">
        <v>4.8915601492698904E-3</v>
      </c>
      <c r="L13">
        <v>0.34192672998643098</v>
      </c>
      <c r="N13">
        <v>67</v>
      </c>
      <c r="O13">
        <v>0.31162790697674397</v>
      </c>
      <c r="R13" t="s">
        <v>29</v>
      </c>
      <c r="S13">
        <v>3.9861365589776501E-3</v>
      </c>
      <c r="T13">
        <v>0.35792349726775902</v>
      </c>
      <c r="V13">
        <v>61</v>
      </c>
      <c r="W13">
        <v>0.28504672897196198</v>
      </c>
      <c r="Z13" t="s">
        <v>29</v>
      </c>
      <c r="AA13">
        <v>5.0491788094004604E-3</v>
      </c>
      <c r="AB13">
        <v>0.326676907322068</v>
      </c>
      <c r="AD13">
        <v>63</v>
      </c>
      <c r="AE13">
        <v>0.293023255813953</v>
      </c>
      <c r="AH13" t="s">
        <v>29</v>
      </c>
      <c r="AI13">
        <v>5.5010402570486398E-3</v>
      </c>
      <c r="AJ13">
        <v>0.33538191395961298</v>
      </c>
      <c r="AL13">
        <v>68</v>
      </c>
      <c r="AM13">
        <v>0.31627906976744102</v>
      </c>
      <c r="AP13" t="s">
        <v>29</v>
      </c>
      <c r="AQ13">
        <v>4.7877336967929096E-3</v>
      </c>
      <c r="AR13">
        <v>0.34743521946060202</v>
      </c>
      <c r="AT13">
        <v>62</v>
      </c>
      <c r="AU13">
        <v>0.28837209302325501</v>
      </c>
      <c r="AX13" t="s">
        <v>29</v>
      </c>
      <c r="AY13">
        <v>5.5037400436412399E-3</v>
      </c>
      <c r="AZ13">
        <v>0.33785617367706899</v>
      </c>
      <c r="BB13">
        <v>67</v>
      </c>
      <c r="BC13">
        <v>0.31162790697674397</v>
      </c>
    </row>
    <row r="14" spans="1:55" x14ac:dyDescent="0.2">
      <c r="B14" t="s">
        <v>30</v>
      </c>
      <c r="C14">
        <v>4.0744194267399404E-3</v>
      </c>
      <c r="D14">
        <v>0.29713423831070801</v>
      </c>
      <c r="F14">
        <v>52</v>
      </c>
      <c r="G14">
        <v>0.245283018867924</v>
      </c>
      <c r="J14" t="s">
        <v>30</v>
      </c>
      <c r="K14">
        <v>3.1162193940792301E-3</v>
      </c>
      <c r="L14">
        <v>0.28599033816425101</v>
      </c>
      <c r="N14">
        <v>46</v>
      </c>
      <c r="O14">
        <v>0.21395348837209299</v>
      </c>
      <c r="R14" t="s">
        <v>30</v>
      </c>
      <c r="S14">
        <v>4.8141090633433302E-3</v>
      </c>
      <c r="T14">
        <v>0.30566919929865499</v>
      </c>
      <c r="V14">
        <v>59</v>
      </c>
      <c r="W14">
        <v>0.27570093457943901</v>
      </c>
      <c r="Z14" t="s">
        <v>30</v>
      </c>
      <c r="AA14">
        <v>3.7976734335843001E-3</v>
      </c>
      <c r="AB14">
        <v>0.31749622926093501</v>
      </c>
      <c r="AD14">
        <v>52</v>
      </c>
      <c r="AE14">
        <v>0.24186046511627901</v>
      </c>
      <c r="AH14" t="s">
        <v>30</v>
      </c>
      <c r="AI14">
        <v>4.5327278908519003E-3</v>
      </c>
      <c r="AJ14">
        <v>0.28737300435413599</v>
      </c>
      <c r="AL14">
        <v>53</v>
      </c>
      <c r="AM14">
        <v>0.24651162790697601</v>
      </c>
      <c r="AP14" t="s">
        <v>30</v>
      </c>
      <c r="AQ14">
        <v>4.61071707936659E-3</v>
      </c>
      <c r="AR14">
        <v>0.27216312056737502</v>
      </c>
      <c r="AT14">
        <v>48</v>
      </c>
      <c r="AU14">
        <v>0.22325581395348801</v>
      </c>
      <c r="AX14" t="s">
        <v>30</v>
      </c>
      <c r="AY14">
        <v>4.67898766497393E-3</v>
      </c>
      <c r="AZ14">
        <v>0.27576197387518098</v>
      </c>
      <c r="BB14">
        <v>53</v>
      </c>
      <c r="BC14">
        <v>0.24651162790697601</v>
      </c>
    </row>
    <row r="15" spans="1:55" x14ac:dyDescent="0.2">
      <c r="B15" t="s">
        <v>31</v>
      </c>
      <c r="C15">
        <v>6.6789718895700701E-3</v>
      </c>
      <c r="D15">
        <v>0.31431079894644398</v>
      </c>
      <c r="F15">
        <v>68</v>
      </c>
      <c r="G15">
        <v>0.320754716981132</v>
      </c>
      <c r="J15" t="s">
        <v>31</v>
      </c>
      <c r="K15">
        <v>3.7655925153552098E-3</v>
      </c>
      <c r="L15">
        <v>0.281462585034013</v>
      </c>
      <c r="N15">
        <v>49</v>
      </c>
      <c r="O15">
        <v>0.227906976744186</v>
      </c>
      <c r="R15" t="s">
        <v>31</v>
      </c>
      <c r="S15">
        <v>6.5476240362364203E-3</v>
      </c>
      <c r="T15">
        <v>0.34015345268542202</v>
      </c>
      <c r="V15">
        <v>69</v>
      </c>
      <c r="W15">
        <v>0.322429906542056</v>
      </c>
      <c r="Z15" t="s">
        <v>31</v>
      </c>
      <c r="AA15">
        <v>3.3974146754436499E-3</v>
      </c>
      <c r="AB15">
        <v>0.30048309178743898</v>
      </c>
      <c r="AD15">
        <v>46</v>
      </c>
      <c r="AE15">
        <v>0.21395348837209299</v>
      </c>
      <c r="AH15" t="s">
        <v>31</v>
      </c>
      <c r="AI15">
        <v>3.6969656585033399E-3</v>
      </c>
      <c r="AJ15">
        <v>0.266666666666666</v>
      </c>
      <c r="AL15">
        <v>45</v>
      </c>
      <c r="AM15">
        <v>0.209302325581395</v>
      </c>
      <c r="AP15" t="s">
        <v>31</v>
      </c>
      <c r="AQ15">
        <v>4.4624095769528202E-3</v>
      </c>
      <c r="AR15">
        <v>0.30188679245283001</v>
      </c>
      <c r="AT15">
        <v>53</v>
      </c>
      <c r="AU15">
        <v>0.24651162790697601</v>
      </c>
      <c r="AX15" t="s">
        <v>31</v>
      </c>
      <c r="AY15">
        <v>3.5909200171866801E-3</v>
      </c>
      <c r="AZ15">
        <v>0.26262626262626199</v>
      </c>
      <c r="BB15">
        <v>45</v>
      </c>
      <c r="BC15">
        <v>0.209302325581395</v>
      </c>
    </row>
    <row r="16" spans="1:55" x14ac:dyDescent="0.2">
      <c r="B16" t="s">
        <v>32</v>
      </c>
      <c r="C16">
        <v>1.19078682923073E-3</v>
      </c>
      <c r="D16">
        <v>0.42674253200568901</v>
      </c>
      <c r="F16">
        <v>38</v>
      </c>
      <c r="G16">
        <v>0.179245283018867</v>
      </c>
      <c r="J16" t="s">
        <v>32</v>
      </c>
      <c r="K16">
        <v>8.5986254708024003E-4</v>
      </c>
      <c r="L16">
        <v>0.38494623655913901</v>
      </c>
      <c r="N16">
        <v>31</v>
      </c>
      <c r="O16">
        <v>0.144186046511627</v>
      </c>
      <c r="R16" t="s">
        <v>32</v>
      </c>
      <c r="S16">
        <v>1.46444753006173E-3</v>
      </c>
      <c r="T16">
        <v>0.41109530583214698</v>
      </c>
      <c r="V16">
        <v>38</v>
      </c>
      <c r="W16">
        <v>0.177570093457943</v>
      </c>
      <c r="Z16" t="s">
        <v>32</v>
      </c>
      <c r="AA16">
        <v>1.2756807528696999E-3</v>
      </c>
      <c r="AB16">
        <v>0.391891891891891</v>
      </c>
      <c r="AD16">
        <v>37</v>
      </c>
      <c r="AE16">
        <v>0.17209302325581299</v>
      </c>
      <c r="AH16" t="s">
        <v>32</v>
      </c>
      <c r="AI16">
        <v>1.18535870163445E-3</v>
      </c>
      <c r="AJ16">
        <v>0.36898395721925098</v>
      </c>
      <c r="AL16">
        <v>34</v>
      </c>
      <c r="AM16">
        <v>0.15813953488372001</v>
      </c>
      <c r="AP16" t="s">
        <v>32</v>
      </c>
      <c r="AQ16">
        <v>1.4258505231165501E-3</v>
      </c>
      <c r="AR16">
        <v>0.35606060606060602</v>
      </c>
      <c r="AT16">
        <v>33</v>
      </c>
      <c r="AU16">
        <v>0.15348837209302299</v>
      </c>
      <c r="AX16" t="s">
        <v>32</v>
      </c>
      <c r="AY16">
        <v>1.0987629329821599E-3</v>
      </c>
      <c r="AZ16">
        <v>0.40641711229946498</v>
      </c>
      <c r="BB16">
        <v>34</v>
      </c>
      <c r="BC16">
        <v>0.15813953488372001</v>
      </c>
    </row>
    <row r="17" spans="2:55" x14ac:dyDescent="0.2">
      <c r="B17" t="s">
        <v>33</v>
      </c>
      <c r="C17">
        <v>4.8029935094633502E-3</v>
      </c>
      <c r="D17">
        <v>0.30367346938775502</v>
      </c>
      <c r="F17">
        <v>50</v>
      </c>
      <c r="G17">
        <v>0.23584905660377301</v>
      </c>
      <c r="J17" t="s">
        <v>33</v>
      </c>
      <c r="K17">
        <v>2.73376855903989E-3</v>
      </c>
      <c r="L17">
        <v>0.31983805668016102</v>
      </c>
      <c r="N17">
        <v>39</v>
      </c>
      <c r="O17">
        <v>0.18139534883720901</v>
      </c>
      <c r="R17" t="s">
        <v>33</v>
      </c>
      <c r="S17">
        <v>4.75284696257397E-3</v>
      </c>
      <c r="T17">
        <v>0.31313131313131298</v>
      </c>
      <c r="V17">
        <v>55</v>
      </c>
      <c r="W17">
        <v>0.257009345794392</v>
      </c>
      <c r="Z17" t="s">
        <v>33</v>
      </c>
      <c r="AA17">
        <v>3.9161734284703003E-3</v>
      </c>
      <c r="AB17">
        <v>0.29432624113475098</v>
      </c>
      <c r="AD17">
        <v>48</v>
      </c>
      <c r="AE17">
        <v>0.22325581395348801</v>
      </c>
      <c r="AH17" t="s">
        <v>33</v>
      </c>
      <c r="AI17">
        <v>4.6407775507112999E-3</v>
      </c>
      <c r="AJ17">
        <v>0.27636054421768702</v>
      </c>
      <c r="AL17">
        <v>49</v>
      </c>
      <c r="AM17">
        <v>0.227906976744186</v>
      </c>
      <c r="AP17" t="s">
        <v>33</v>
      </c>
      <c r="AQ17">
        <v>5.1884034670464799E-3</v>
      </c>
      <c r="AR17">
        <v>0.31183673469387702</v>
      </c>
      <c r="AT17">
        <v>50</v>
      </c>
      <c r="AU17">
        <v>0.232558139534883</v>
      </c>
      <c r="AX17" t="s">
        <v>33</v>
      </c>
      <c r="AY17">
        <v>4.5374011226034499E-3</v>
      </c>
      <c r="AZ17">
        <v>0.31102040816326498</v>
      </c>
      <c r="BB17">
        <v>50</v>
      </c>
      <c r="BC17">
        <v>0.232558139534883</v>
      </c>
    </row>
    <row r="18" spans="2:55" x14ac:dyDescent="0.2">
      <c r="B18" t="s">
        <v>34</v>
      </c>
      <c r="C18">
        <v>4.9719758218702698E-3</v>
      </c>
      <c r="D18">
        <v>0.318922305764411</v>
      </c>
      <c r="F18">
        <v>57</v>
      </c>
      <c r="G18">
        <v>0.26886792452830099</v>
      </c>
      <c r="J18" t="s">
        <v>34</v>
      </c>
      <c r="K18">
        <v>8.8280893970024699E-3</v>
      </c>
      <c r="L18">
        <v>0.28582006664198401</v>
      </c>
      <c r="N18">
        <v>74</v>
      </c>
      <c r="O18">
        <v>0.34418604651162699</v>
      </c>
      <c r="R18" t="s">
        <v>34</v>
      </c>
      <c r="S18">
        <v>7.7456349916055003E-3</v>
      </c>
      <c r="T18">
        <v>0.32800608828006</v>
      </c>
      <c r="V18">
        <v>73</v>
      </c>
      <c r="W18">
        <v>0.34112149532710201</v>
      </c>
      <c r="Z18" t="s">
        <v>34</v>
      </c>
      <c r="AA18">
        <v>8.17686008283342E-3</v>
      </c>
      <c r="AB18">
        <v>0.303420523138833</v>
      </c>
      <c r="AD18">
        <v>71</v>
      </c>
      <c r="AE18">
        <v>0.330232558139534</v>
      </c>
      <c r="AH18" t="s">
        <v>34</v>
      </c>
      <c r="AI18">
        <v>7.7383076675734503E-3</v>
      </c>
      <c r="AJ18">
        <v>0.316590563165905</v>
      </c>
      <c r="AL18">
        <v>73</v>
      </c>
      <c r="AM18">
        <v>0.33953488372092999</v>
      </c>
      <c r="AP18" t="s">
        <v>34</v>
      </c>
      <c r="AQ18">
        <v>5.7858775762941097E-3</v>
      </c>
      <c r="AR18">
        <v>0.329749103942652</v>
      </c>
      <c r="AT18">
        <v>63</v>
      </c>
      <c r="AU18">
        <v>0.293023255813953</v>
      </c>
      <c r="AX18" t="s">
        <v>34</v>
      </c>
      <c r="AY18">
        <v>6.7134848069617297E-3</v>
      </c>
      <c r="AZ18">
        <v>0.26949152542372801</v>
      </c>
      <c r="BB18">
        <v>60</v>
      </c>
      <c r="BC18">
        <v>0.27906976744186002</v>
      </c>
    </row>
    <row r="19" spans="2:55" x14ac:dyDescent="0.2">
      <c r="B19" t="s">
        <v>35</v>
      </c>
      <c r="C19">
        <v>2.4831134753278499E-3</v>
      </c>
      <c r="D19">
        <v>0.39972047519217302</v>
      </c>
      <c r="F19">
        <v>54</v>
      </c>
      <c r="G19">
        <v>0.25471698113207503</v>
      </c>
      <c r="J19" t="s">
        <v>35</v>
      </c>
      <c r="K19">
        <v>2.7575057180134299E-3</v>
      </c>
      <c r="L19">
        <v>0.37373737373737298</v>
      </c>
      <c r="N19">
        <v>55</v>
      </c>
      <c r="O19">
        <v>0.25581395348837199</v>
      </c>
      <c r="R19" t="s">
        <v>35</v>
      </c>
      <c r="S19">
        <v>2.4829125417710398E-3</v>
      </c>
      <c r="T19">
        <v>0.36651583710407198</v>
      </c>
      <c r="V19">
        <v>52</v>
      </c>
      <c r="W19">
        <v>0.242990654205607</v>
      </c>
      <c r="Z19" t="s">
        <v>35</v>
      </c>
      <c r="AA19">
        <v>2.2281963991603801E-3</v>
      </c>
      <c r="AB19">
        <v>0.38823529411764701</v>
      </c>
      <c r="AD19">
        <v>51</v>
      </c>
      <c r="AE19">
        <v>0.23720930232558099</v>
      </c>
      <c r="AH19" t="s">
        <v>35</v>
      </c>
      <c r="AI19">
        <v>2.0991571899855199E-3</v>
      </c>
      <c r="AJ19">
        <v>0.37234042553191399</v>
      </c>
      <c r="AL19">
        <v>48</v>
      </c>
      <c r="AM19">
        <v>0.22325581395348801</v>
      </c>
      <c r="AP19" t="s">
        <v>35</v>
      </c>
      <c r="AQ19">
        <v>3.7352607260454501E-3</v>
      </c>
      <c r="AR19">
        <v>0.355111917725347</v>
      </c>
      <c r="AT19">
        <v>58</v>
      </c>
      <c r="AU19">
        <v>0.26976744186046497</v>
      </c>
      <c r="AX19" t="s">
        <v>35</v>
      </c>
      <c r="AY19">
        <v>2.0822123272953102E-3</v>
      </c>
      <c r="AZ19">
        <v>0.374747474747474</v>
      </c>
      <c r="BB19">
        <v>45</v>
      </c>
      <c r="BC19">
        <v>0.209302325581395</v>
      </c>
    </row>
    <row r="20" spans="2:55" x14ac:dyDescent="0.2">
      <c r="B20" t="s">
        <v>36</v>
      </c>
      <c r="C20">
        <v>2.82848754585133E-3</v>
      </c>
      <c r="D20">
        <v>0.434389140271493</v>
      </c>
      <c r="F20">
        <v>52</v>
      </c>
      <c r="G20">
        <v>0.245283018867924</v>
      </c>
      <c r="J20" t="s">
        <v>36</v>
      </c>
      <c r="K20">
        <v>3.2869367852279801E-3</v>
      </c>
      <c r="L20">
        <v>0.39624924379915299</v>
      </c>
      <c r="N20">
        <v>58</v>
      </c>
      <c r="O20">
        <v>0.26976744186046497</v>
      </c>
      <c r="R20" t="s">
        <v>36</v>
      </c>
      <c r="S20">
        <v>2.2134708806363199E-3</v>
      </c>
      <c r="T20">
        <v>0.40336879432624101</v>
      </c>
      <c r="V20">
        <v>48</v>
      </c>
      <c r="W20">
        <v>0.22429906542056</v>
      </c>
      <c r="Z20" t="s">
        <v>36</v>
      </c>
      <c r="AA20">
        <v>2.5222966220464701E-3</v>
      </c>
      <c r="AB20">
        <v>0.40731292517006801</v>
      </c>
      <c r="AD20">
        <v>49</v>
      </c>
      <c r="AE20">
        <v>0.227906976744186</v>
      </c>
      <c r="AH20" t="s">
        <v>36</v>
      </c>
      <c r="AI20">
        <v>2.89608254968762E-3</v>
      </c>
      <c r="AJ20">
        <v>0.37960784313725399</v>
      </c>
      <c r="AL20">
        <v>51</v>
      </c>
      <c r="AM20">
        <v>0.23720930232558099</v>
      </c>
      <c r="AP20" t="s">
        <v>36</v>
      </c>
      <c r="AQ20">
        <v>3.4791267783020399E-3</v>
      </c>
      <c r="AR20">
        <v>0.40942760942760897</v>
      </c>
      <c r="AT20">
        <v>55</v>
      </c>
      <c r="AU20">
        <v>0.25581395348837199</v>
      </c>
      <c r="AX20" t="s">
        <v>36</v>
      </c>
      <c r="AY20">
        <v>3.08138896595879E-3</v>
      </c>
      <c r="AZ20">
        <v>0.4</v>
      </c>
      <c r="BB20">
        <v>56</v>
      </c>
      <c r="BC20">
        <v>0.26046511627906899</v>
      </c>
    </row>
    <row r="21" spans="2:55" x14ac:dyDescent="0.2">
      <c r="B21" t="s">
        <v>37</v>
      </c>
      <c r="C21">
        <v>7.2247459417559504E-3</v>
      </c>
      <c r="D21">
        <v>0.328370221327967</v>
      </c>
      <c r="F21">
        <v>71</v>
      </c>
      <c r="G21">
        <v>0.33490566037735803</v>
      </c>
      <c r="J21" t="s">
        <v>37</v>
      </c>
      <c r="K21">
        <v>6.4125104177793803E-3</v>
      </c>
      <c r="L21">
        <v>0.34094368340943598</v>
      </c>
      <c r="N21">
        <v>73</v>
      </c>
      <c r="O21">
        <v>0.33953488372092999</v>
      </c>
      <c r="R21" t="s">
        <v>37</v>
      </c>
      <c r="S21">
        <v>5.7751217454388099E-3</v>
      </c>
      <c r="T21">
        <v>0.355693581780538</v>
      </c>
      <c r="V21">
        <v>70</v>
      </c>
      <c r="W21">
        <v>0.32710280373831702</v>
      </c>
      <c r="Z21" t="s">
        <v>37</v>
      </c>
      <c r="AA21">
        <v>5.5559146423217803E-3</v>
      </c>
      <c r="AB21">
        <v>0.35155279503105502</v>
      </c>
      <c r="AD21">
        <v>70</v>
      </c>
      <c r="AE21">
        <v>0.32558139534883701</v>
      </c>
      <c r="AH21" t="s">
        <v>37</v>
      </c>
      <c r="AI21">
        <v>5.9008869522176799E-3</v>
      </c>
      <c r="AJ21">
        <v>0.33242876526458598</v>
      </c>
      <c r="AL21">
        <v>67</v>
      </c>
      <c r="AM21">
        <v>0.31162790697674397</v>
      </c>
      <c r="AP21" t="s">
        <v>37</v>
      </c>
      <c r="AQ21">
        <v>2.5467859994129402E-3</v>
      </c>
      <c r="AR21">
        <v>0.43097643097643001</v>
      </c>
      <c r="AT21">
        <v>55</v>
      </c>
      <c r="AU21">
        <v>0.25581395348837199</v>
      </c>
      <c r="AX21" t="s">
        <v>37</v>
      </c>
      <c r="AY21">
        <v>2.54480930994692E-3</v>
      </c>
      <c r="AZ21">
        <v>0.37551020408163199</v>
      </c>
      <c r="BB21">
        <v>50</v>
      </c>
      <c r="BC21">
        <v>0.232558139534883</v>
      </c>
    </row>
    <row r="22" spans="2:55" x14ac:dyDescent="0.2">
      <c r="B22" t="s">
        <v>38</v>
      </c>
      <c r="C22">
        <v>2.0669114127045102E-3</v>
      </c>
      <c r="D22">
        <v>0.37737843551797001</v>
      </c>
      <c r="F22">
        <v>44</v>
      </c>
      <c r="G22">
        <v>0.20754716981131999</v>
      </c>
      <c r="J22" t="s">
        <v>38</v>
      </c>
      <c r="K22">
        <v>2.5659414654299801E-3</v>
      </c>
      <c r="L22">
        <v>0.42042606516290698</v>
      </c>
      <c r="N22">
        <v>57</v>
      </c>
      <c r="O22">
        <v>0.26511627906976698</v>
      </c>
      <c r="R22" t="s">
        <v>38</v>
      </c>
      <c r="S22">
        <v>2.8053563338715599E-3</v>
      </c>
      <c r="T22">
        <v>0.42165759225650301</v>
      </c>
      <c r="V22">
        <v>58</v>
      </c>
      <c r="W22">
        <v>0.27102803738317699</v>
      </c>
      <c r="Z22" t="s">
        <v>38</v>
      </c>
      <c r="AA22">
        <v>3.1637044974838898E-3</v>
      </c>
      <c r="AB22">
        <v>0.40790960451977398</v>
      </c>
      <c r="AD22">
        <v>60</v>
      </c>
      <c r="AE22">
        <v>0.27906976744186002</v>
      </c>
      <c r="AH22" t="s">
        <v>38</v>
      </c>
      <c r="AI22">
        <v>2.2893476417538698E-3</v>
      </c>
      <c r="AJ22">
        <v>0.410980392156862</v>
      </c>
      <c r="AL22">
        <v>51</v>
      </c>
      <c r="AM22">
        <v>0.23720930232558099</v>
      </c>
      <c r="AP22" t="s">
        <v>38</v>
      </c>
      <c r="AQ22">
        <v>2.8988177582298098E-3</v>
      </c>
      <c r="AR22">
        <v>0.38914027149321201</v>
      </c>
      <c r="AT22">
        <v>52</v>
      </c>
      <c r="AU22">
        <v>0.24186046511627901</v>
      </c>
      <c r="AX22" t="s">
        <v>38</v>
      </c>
      <c r="AY22">
        <v>2.5893139028111702E-3</v>
      </c>
      <c r="AZ22">
        <v>0.37387755102040798</v>
      </c>
      <c r="BB22">
        <v>50</v>
      </c>
      <c r="BC22">
        <v>0.232558139534883</v>
      </c>
    </row>
    <row r="23" spans="2:55" x14ac:dyDescent="0.2">
      <c r="B23" t="s">
        <v>39</v>
      </c>
      <c r="C23">
        <v>4.2310506226253897E-3</v>
      </c>
      <c r="D23">
        <v>0.38846153846153803</v>
      </c>
      <c r="F23">
        <v>65</v>
      </c>
      <c r="G23">
        <v>0.30660377358490498</v>
      </c>
      <c r="J23" t="s">
        <v>39</v>
      </c>
      <c r="K23">
        <v>4.3129382866524801E-3</v>
      </c>
      <c r="L23">
        <v>0.35384615384615298</v>
      </c>
      <c r="N23">
        <v>65</v>
      </c>
      <c r="O23">
        <v>0.30232558139534799</v>
      </c>
      <c r="R23" t="s">
        <v>39</v>
      </c>
      <c r="S23">
        <v>5.2311722923436598E-3</v>
      </c>
      <c r="T23">
        <v>0.37100456621004502</v>
      </c>
      <c r="V23">
        <v>73</v>
      </c>
      <c r="W23">
        <v>0.34112149532710201</v>
      </c>
      <c r="Z23" t="s">
        <v>39</v>
      </c>
      <c r="AA23">
        <v>4.5483807907061797E-3</v>
      </c>
      <c r="AB23">
        <v>0.39597585513078398</v>
      </c>
      <c r="AD23">
        <v>71</v>
      </c>
      <c r="AE23">
        <v>0.330232558139534</v>
      </c>
      <c r="AH23" t="s">
        <v>39</v>
      </c>
      <c r="AI23">
        <v>4.6892341697482602E-3</v>
      </c>
      <c r="AJ23">
        <v>0.36410256410256397</v>
      </c>
      <c r="AL23">
        <v>66</v>
      </c>
      <c r="AM23">
        <v>0.30697674418604598</v>
      </c>
      <c r="AP23" t="s">
        <v>39</v>
      </c>
      <c r="AQ23">
        <v>6.1584383939643E-3</v>
      </c>
      <c r="AR23">
        <v>0.32923707117255502</v>
      </c>
      <c r="AT23">
        <v>63</v>
      </c>
      <c r="AU23">
        <v>0.293023255813953</v>
      </c>
      <c r="AX23" t="s">
        <v>39</v>
      </c>
      <c r="AY23">
        <v>6.0105684385848403E-3</v>
      </c>
      <c r="AZ23">
        <v>0.350905432595573</v>
      </c>
      <c r="BB23">
        <v>71</v>
      </c>
      <c r="BC23">
        <v>0.330232558139534</v>
      </c>
    </row>
    <row r="24" spans="2:55" x14ac:dyDescent="0.2">
      <c r="B24" t="s">
        <v>40</v>
      </c>
      <c r="C24">
        <v>4.0725622360225601E-3</v>
      </c>
      <c r="D24">
        <v>0.38927738927738897</v>
      </c>
      <c r="F24">
        <v>66</v>
      </c>
      <c r="G24">
        <v>0.31132075471698101</v>
      </c>
      <c r="J24" t="s">
        <v>40</v>
      </c>
      <c r="K24">
        <v>3.81424975195123E-3</v>
      </c>
      <c r="L24">
        <v>0.38088578088578001</v>
      </c>
      <c r="N24">
        <v>66</v>
      </c>
      <c r="O24">
        <v>0.30697674418604598</v>
      </c>
      <c r="R24" t="s">
        <v>40</v>
      </c>
      <c r="S24">
        <v>4.1067667016180202E-3</v>
      </c>
      <c r="T24">
        <v>0.381500426257459</v>
      </c>
      <c r="V24">
        <v>69</v>
      </c>
      <c r="W24">
        <v>0.322429906542056</v>
      </c>
      <c r="Z24" t="s">
        <v>40</v>
      </c>
      <c r="AA24">
        <v>3.4873752963116901E-3</v>
      </c>
      <c r="AB24">
        <v>0.39016897081413199</v>
      </c>
      <c r="AD24">
        <v>63</v>
      </c>
      <c r="AE24">
        <v>0.293023255813953</v>
      </c>
      <c r="AH24" t="s">
        <v>40</v>
      </c>
      <c r="AI24">
        <v>2.86821603308461E-3</v>
      </c>
      <c r="AJ24">
        <v>0.39160401002506201</v>
      </c>
      <c r="AL24">
        <v>57</v>
      </c>
      <c r="AM24">
        <v>0.26511627906976698</v>
      </c>
      <c r="AP24" t="s">
        <v>40</v>
      </c>
      <c r="AQ24">
        <v>3.4067612720199199E-3</v>
      </c>
      <c r="AR24">
        <v>0.36228956228956199</v>
      </c>
      <c r="AT24">
        <v>55</v>
      </c>
      <c r="AU24">
        <v>0.25581395348837199</v>
      </c>
      <c r="AX24" t="s">
        <v>40</v>
      </c>
      <c r="AY24">
        <v>2.90021315442507E-3</v>
      </c>
      <c r="AZ24">
        <v>0.38961038961038902</v>
      </c>
      <c r="BB24">
        <v>56</v>
      </c>
      <c r="BC24">
        <v>0.26046511627906899</v>
      </c>
    </row>
    <row r="25" spans="2:55" x14ac:dyDescent="0.2">
      <c r="B25" t="s">
        <v>41</v>
      </c>
      <c r="C25">
        <v>7.3940244283004003E-3</v>
      </c>
      <c r="D25">
        <v>0.31728989263235802</v>
      </c>
      <c r="F25">
        <v>74</v>
      </c>
      <c r="G25">
        <v>0.349056603773584</v>
      </c>
      <c r="J25" t="s">
        <v>41</v>
      </c>
      <c r="K25">
        <v>5.7043081551114297E-3</v>
      </c>
      <c r="L25">
        <v>0.31888111888111798</v>
      </c>
      <c r="N25">
        <v>66</v>
      </c>
      <c r="O25">
        <v>0.30697674418604598</v>
      </c>
      <c r="R25" t="s">
        <v>41</v>
      </c>
      <c r="S25">
        <v>5.2258303037280799E-3</v>
      </c>
      <c r="T25">
        <v>0.31530054644808703</v>
      </c>
      <c r="V25">
        <v>61</v>
      </c>
      <c r="W25">
        <v>0.28504672897196198</v>
      </c>
      <c r="Z25" t="s">
        <v>41</v>
      </c>
      <c r="AA25">
        <v>7.14248144050537E-3</v>
      </c>
      <c r="AB25">
        <v>0.326545723805997</v>
      </c>
      <c r="AD25">
        <v>74</v>
      </c>
      <c r="AE25">
        <v>0.34418604651162699</v>
      </c>
      <c r="AH25" t="s">
        <v>41</v>
      </c>
      <c r="AI25">
        <v>7.03869698205788E-3</v>
      </c>
      <c r="AJ25">
        <v>0.29896480331262898</v>
      </c>
      <c r="AL25">
        <v>70</v>
      </c>
      <c r="AM25">
        <v>0.32558139534883701</v>
      </c>
      <c r="AP25" t="s">
        <v>41</v>
      </c>
      <c r="AQ25">
        <v>3.3546383372551102E-3</v>
      </c>
      <c r="AR25">
        <v>0.34901960784313701</v>
      </c>
      <c r="AT25">
        <v>51</v>
      </c>
      <c r="AU25">
        <v>0.23720930232558099</v>
      </c>
      <c r="AX25" t="s">
        <v>41</v>
      </c>
      <c r="AY25">
        <v>5.1907188943500797E-3</v>
      </c>
      <c r="AZ25">
        <v>0.35155279503105502</v>
      </c>
      <c r="BB25">
        <v>70</v>
      </c>
      <c r="BC25">
        <v>0.32558139534883701</v>
      </c>
    </row>
    <row r="26" spans="2:55" x14ac:dyDescent="0.2">
      <c r="B26" t="s">
        <v>42</v>
      </c>
      <c r="C26">
        <v>5.2123508065665403E-3</v>
      </c>
      <c r="D26">
        <v>0.39041095890410898</v>
      </c>
      <c r="F26">
        <v>73</v>
      </c>
      <c r="G26">
        <v>0.34433962264150902</v>
      </c>
      <c r="J26" t="s">
        <v>42</v>
      </c>
      <c r="K26">
        <v>2.9760055925703499E-3</v>
      </c>
      <c r="L26">
        <v>0.36967155835080301</v>
      </c>
      <c r="N26">
        <v>54</v>
      </c>
      <c r="O26">
        <v>0.251162790697674</v>
      </c>
      <c r="R26" t="s">
        <v>42</v>
      </c>
      <c r="S26">
        <v>2.97011631212944E-3</v>
      </c>
      <c r="T26">
        <v>0.41038251366120199</v>
      </c>
      <c r="V26">
        <v>61</v>
      </c>
      <c r="W26">
        <v>0.28504672897196198</v>
      </c>
      <c r="Z26" t="s">
        <v>42</v>
      </c>
      <c r="AA26">
        <v>5.1510600548869403E-3</v>
      </c>
      <c r="AB26">
        <v>0.38622526636225202</v>
      </c>
      <c r="AD26">
        <v>73</v>
      </c>
      <c r="AE26">
        <v>0.33953488372092999</v>
      </c>
      <c r="AH26" t="s">
        <v>42</v>
      </c>
      <c r="AI26">
        <v>3.9388049760838298E-3</v>
      </c>
      <c r="AJ26">
        <v>0.37540983606557299</v>
      </c>
      <c r="AL26">
        <v>61</v>
      </c>
      <c r="AM26">
        <v>0.28372093023255801</v>
      </c>
      <c r="AP26" t="s">
        <v>42</v>
      </c>
      <c r="AQ26">
        <v>1.9746360363019598E-3</v>
      </c>
      <c r="AR26">
        <v>0.40425531914893598</v>
      </c>
      <c r="AT26">
        <v>47</v>
      </c>
      <c r="AU26">
        <v>0.21860465116278999</v>
      </c>
      <c r="AX26" t="s">
        <v>42</v>
      </c>
      <c r="AY26">
        <v>3.35457286658192E-3</v>
      </c>
      <c r="AZ26">
        <v>0.38573933372296898</v>
      </c>
      <c r="BB26">
        <v>59</v>
      </c>
      <c r="BC26">
        <v>0.27441860465116202</v>
      </c>
    </row>
    <row r="27" spans="2:55" x14ac:dyDescent="0.2">
      <c r="B27" t="s">
        <v>43</v>
      </c>
      <c r="C27">
        <v>1.6243318662943901E-2</v>
      </c>
      <c r="D27">
        <v>0.31555555555555498</v>
      </c>
      <c r="F27">
        <v>100</v>
      </c>
      <c r="G27">
        <v>0.47169811320754701</v>
      </c>
      <c r="J27" t="s">
        <v>43</v>
      </c>
      <c r="K27">
        <v>1.00083051151567E-2</v>
      </c>
      <c r="L27">
        <v>0.31540616246498598</v>
      </c>
      <c r="N27">
        <v>85</v>
      </c>
      <c r="O27">
        <v>0.39534883720930197</v>
      </c>
      <c r="R27" t="s">
        <v>43</v>
      </c>
      <c r="S27">
        <v>1.13502426848072E-2</v>
      </c>
      <c r="T27">
        <v>0.33122954651706399</v>
      </c>
      <c r="V27">
        <v>93</v>
      </c>
      <c r="W27">
        <v>0.434579439252336</v>
      </c>
      <c r="Z27" t="s">
        <v>43</v>
      </c>
      <c r="AA27">
        <v>1.42097538899718E-2</v>
      </c>
      <c r="AB27">
        <v>0.32158415841584098</v>
      </c>
      <c r="AD27">
        <v>101</v>
      </c>
      <c r="AE27">
        <v>0.46976744186046498</v>
      </c>
      <c r="AH27" t="s">
        <v>43</v>
      </c>
      <c r="AI27">
        <v>8.6970605134628204E-3</v>
      </c>
      <c r="AJ27">
        <v>0.338607594936708</v>
      </c>
      <c r="AL27">
        <v>80</v>
      </c>
      <c r="AM27">
        <v>0.372093023255813</v>
      </c>
      <c r="AP27" t="s">
        <v>43</v>
      </c>
      <c r="AQ27">
        <v>4.0763026777276999E-3</v>
      </c>
      <c r="AR27">
        <v>0.36118455843469</v>
      </c>
      <c r="AT27">
        <v>62</v>
      </c>
      <c r="AU27">
        <v>0.28837209302325501</v>
      </c>
      <c r="AX27" t="s">
        <v>43</v>
      </c>
      <c r="AY27">
        <v>8.5541805627765404E-3</v>
      </c>
      <c r="AZ27">
        <v>0.330779753761969</v>
      </c>
      <c r="BB27">
        <v>86</v>
      </c>
      <c r="BC27">
        <v>0.4</v>
      </c>
    </row>
    <row r="28" spans="2:55" x14ac:dyDescent="0.2">
      <c r="B28" t="s">
        <v>44</v>
      </c>
      <c r="C28">
        <v>4.1326801722702299E-3</v>
      </c>
      <c r="D28">
        <v>0.38839285714285698</v>
      </c>
      <c r="F28">
        <v>64</v>
      </c>
      <c r="G28">
        <v>0.30188679245283001</v>
      </c>
      <c r="J28" t="s">
        <v>44</v>
      </c>
      <c r="K28">
        <v>3.8883854813031998E-3</v>
      </c>
      <c r="L28">
        <v>0.34535519125683001</v>
      </c>
      <c r="N28">
        <v>61</v>
      </c>
      <c r="O28">
        <v>0.28372093023255801</v>
      </c>
      <c r="R28" t="s">
        <v>44</v>
      </c>
      <c r="S28">
        <v>4.9736846363810702E-3</v>
      </c>
      <c r="T28">
        <v>0.377297297297297</v>
      </c>
      <c r="V28">
        <v>75</v>
      </c>
      <c r="W28">
        <v>0.35046728971962599</v>
      </c>
      <c r="Z28" t="s">
        <v>44</v>
      </c>
      <c r="AA28">
        <v>3.84442505066355E-3</v>
      </c>
      <c r="AB28">
        <v>0.38041958041958002</v>
      </c>
      <c r="AD28">
        <v>66</v>
      </c>
      <c r="AE28">
        <v>0.30697674418604598</v>
      </c>
      <c r="AH28" t="s">
        <v>44</v>
      </c>
      <c r="AI28">
        <v>3.53182214923011E-3</v>
      </c>
      <c r="AJ28">
        <v>0.35184102863822297</v>
      </c>
      <c r="AL28">
        <v>59</v>
      </c>
      <c r="AM28">
        <v>0.27441860465116202</v>
      </c>
      <c r="AP28" t="s">
        <v>44</v>
      </c>
      <c r="AQ28">
        <v>5.7350885305474499E-3</v>
      </c>
      <c r="AR28">
        <v>0.34011759384893703</v>
      </c>
      <c r="AT28">
        <v>67</v>
      </c>
      <c r="AU28">
        <v>0.31162790697674397</v>
      </c>
      <c r="AX28" t="s">
        <v>44</v>
      </c>
      <c r="AY28">
        <v>4.0453536071133299E-3</v>
      </c>
      <c r="AZ28">
        <v>0.35535074244751602</v>
      </c>
      <c r="BB28">
        <v>63</v>
      </c>
      <c r="BC28">
        <v>0.293023255813953</v>
      </c>
    </row>
    <row r="29" spans="2:55" x14ac:dyDescent="0.2">
      <c r="B29" t="s">
        <v>45</v>
      </c>
      <c r="C29">
        <v>3.11938682124652E-3</v>
      </c>
      <c r="D29">
        <v>0.402020202020202</v>
      </c>
      <c r="F29">
        <v>55</v>
      </c>
      <c r="G29">
        <v>0.25943396226415</v>
      </c>
      <c r="J29" t="s">
        <v>45</v>
      </c>
      <c r="K29">
        <v>3.2404470889032199E-3</v>
      </c>
      <c r="L29">
        <v>0.37445573294629803</v>
      </c>
      <c r="N29">
        <v>53</v>
      </c>
      <c r="O29">
        <v>0.24651162790697601</v>
      </c>
      <c r="R29" t="s">
        <v>45</v>
      </c>
      <c r="S29">
        <v>3.4341844640274999E-3</v>
      </c>
      <c r="T29">
        <v>0.37526205450733702</v>
      </c>
      <c r="V29">
        <v>54</v>
      </c>
      <c r="W29">
        <v>0.25233644859812998</v>
      </c>
      <c r="Z29" t="s">
        <v>45</v>
      </c>
      <c r="AA29">
        <v>3.6359171894090299E-3</v>
      </c>
      <c r="AB29">
        <v>0.389097744360902</v>
      </c>
      <c r="AD29">
        <v>57</v>
      </c>
      <c r="AE29">
        <v>0.26511627906976698</v>
      </c>
      <c r="AH29" t="s">
        <v>45</v>
      </c>
      <c r="AI29">
        <v>2.5914017575557001E-3</v>
      </c>
      <c r="AJ29">
        <v>0.37391304347825999</v>
      </c>
      <c r="AL29">
        <v>46</v>
      </c>
      <c r="AM29">
        <v>0.21395348837209299</v>
      </c>
      <c r="AP29" t="s">
        <v>45</v>
      </c>
      <c r="AQ29">
        <v>4.0552769719915003E-3</v>
      </c>
      <c r="AR29">
        <v>0.30939716312056698</v>
      </c>
      <c r="AT29">
        <v>48</v>
      </c>
      <c r="AU29">
        <v>0.22325581395348801</v>
      </c>
      <c r="AX29" t="s">
        <v>45</v>
      </c>
      <c r="AY29">
        <v>4.1717449927678304E-3</v>
      </c>
      <c r="AZ29">
        <v>0.36296296296296299</v>
      </c>
      <c r="BB29">
        <v>55</v>
      </c>
      <c r="BC29">
        <v>0.25581395348837199</v>
      </c>
    </row>
    <row r="30" spans="2:55" x14ac:dyDescent="0.2">
      <c r="B30" t="s">
        <v>46</v>
      </c>
      <c r="C30">
        <v>4.4794791208108203E-3</v>
      </c>
      <c r="D30">
        <v>0.351981351981352</v>
      </c>
      <c r="F30">
        <v>66</v>
      </c>
      <c r="G30">
        <v>0.31132075471698101</v>
      </c>
      <c r="J30" t="s">
        <v>46</v>
      </c>
      <c r="K30">
        <v>4.3238705097843099E-3</v>
      </c>
      <c r="L30">
        <v>0.31366120218579202</v>
      </c>
      <c r="N30">
        <v>61</v>
      </c>
      <c r="O30">
        <v>0.28372093023255801</v>
      </c>
      <c r="R30" t="s">
        <v>46</v>
      </c>
      <c r="S30">
        <v>3.7642133680462699E-3</v>
      </c>
      <c r="T30">
        <v>0.36118455843469</v>
      </c>
      <c r="V30">
        <v>62</v>
      </c>
      <c r="W30">
        <v>0.289719626168224</v>
      </c>
      <c r="Z30" t="s">
        <v>46</v>
      </c>
      <c r="AA30">
        <v>3.5110508975139702E-3</v>
      </c>
      <c r="AB30">
        <v>0.35819209039548</v>
      </c>
      <c r="AD30">
        <v>60</v>
      </c>
      <c r="AE30">
        <v>0.27906976744186002</v>
      </c>
      <c r="AH30" t="s">
        <v>46</v>
      </c>
      <c r="AI30">
        <v>4.6081135961504403E-3</v>
      </c>
      <c r="AJ30">
        <v>0.33779761904761901</v>
      </c>
      <c r="AL30">
        <v>64</v>
      </c>
      <c r="AM30">
        <v>0.29767441860465099</v>
      </c>
      <c r="AP30" t="s">
        <v>46</v>
      </c>
      <c r="AQ30">
        <v>4.2860733023975901E-3</v>
      </c>
      <c r="AR30">
        <v>0.33395989974937301</v>
      </c>
      <c r="AT30">
        <v>57</v>
      </c>
      <c r="AU30">
        <v>0.26511627906976698</v>
      </c>
      <c r="AX30" t="s">
        <v>46</v>
      </c>
      <c r="AY30">
        <v>2.3664075648251802E-3</v>
      </c>
      <c r="AZ30">
        <v>0.32463768115941999</v>
      </c>
      <c r="BB30">
        <v>46</v>
      </c>
      <c r="BC30">
        <v>0.21395348837209299</v>
      </c>
    </row>
    <row r="31" spans="2:55" x14ac:dyDescent="0.2">
      <c r="B31" t="s">
        <v>47</v>
      </c>
      <c r="C31">
        <v>5.9796095770384304E-3</v>
      </c>
      <c r="D31">
        <v>0.35483870967741898</v>
      </c>
      <c r="F31">
        <v>63</v>
      </c>
      <c r="G31">
        <v>0.29716981132075398</v>
      </c>
      <c r="J31" t="s">
        <v>47</v>
      </c>
      <c r="K31">
        <v>3.7565720057069702E-3</v>
      </c>
      <c r="L31">
        <v>0.33785822021116102</v>
      </c>
      <c r="N31">
        <v>52</v>
      </c>
      <c r="O31">
        <v>0.24186046511627901</v>
      </c>
      <c r="R31" t="s">
        <v>47</v>
      </c>
      <c r="S31">
        <v>4.9586372766088098E-3</v>
      </c>
      <c r="T31">
        <v>0.30388471177944798</v>
      </c>
      <c r="V31">
        <v>57</v>
      </c>
      <c r="W31">
        <v>0.26635514018691497</v>
      </c>
      <c r="Z31" t="s">
        <v>47</v>
      </c>
      <c r="AA31">
        <v>4.6493178705477702E-3</v>
      </c>
      <c r="AB31">
        <v>0.35310734463276799</v>
      </c>
      <c r="AD31">
        <v>60</v>
      </c>
      <c r="AE31">
        <v>0.27906976744186002</v>
      </c>
      <c r="AH31" t="s">
        <v>47</v>
      </c>
      <c r="AI31">
        <v>3.9699990020889099E-3</v>
      </c>
      <c r="AJ31">
        <v>0.32051282051281998</v>
      </c>
      <c r="AL31">
        <v>52</v>
      </c>
      <c r="AM31">
        <v>0.24186046511627901</v>
      </c>
      <c r="AP31" t="s">
        <v>47</v>
      </c>
      <c r="AQ31">
        <v>5.7761816475451998E-3</v>
      </c>
      <c r="AR31">
        <v>0.31560490940970098</v>
      </c>
      <c r="AT31">
        <v>59</v>
      </c>
      <c r="AU31">
        <v>0.27441860465116202</v>
      </c>
      <c r="AX31" t="s">
        <v>47</v>
      </c>
      <c r="AY31">
        <v>4.3816402618244796E-3</v>
      </c>
      <c r="AZ31">
        <v>0.330196078431372</v>
      </c>
      <c r="BB31">
        <v>51</v>
      </c>
      <c r="BC31">
        <v>0.23720930232558099</v>
      </c>
    </row>
    <row r="32" spans="2:55" x14ac:dyDescent="0.2">
      <c r="B32" t="s">
        <v>48</v>
      </c>
      <c r="C32">
        <v>3.8670546031752698E-4</v>
      </c>
      <c r="D32">
        <v>0.407114624505928</v>
      </c>
      <c r="F32">
        <v>23</v>
      </c>
      <c r="G32">
        <v>0.10849056603773501</v>
      </c>
      <c r="J32" t="s">
        <v>48</v>
      </c>
      <c r="K32">
        <v>1.06710451503178E-2</v>
      </c>
      <c r="L32">
        <v>0.29969135802469099</v>
      </c>
      <c r="N32">
        <v>81</v>
      </c>
      <c r="O32">
        <v>0.376744186046511</v>
      </c>
      <c r="R32" t="s">
        <v>48</v>
      </c>
      <c r="S32">
        <v>1.06182752103825E-2</v>
      </c>
      <c r="T32">
        <v>0.30620041140170401</v>
      </c>
      <c r="V32">
        <v>83</v>
      </c>
      <c r="W32">
        <v>0.387850467289719</v>
      </c>
      <c r="Z32" t="s">
        <v>48</v>
      </c>
      <c r="AA32">
        <v>1.2139112587465001E-2</v>
      </c>
      <c r="AB32">
        <v>0.316905005107252</v>
      </c>
      <c r="AD32">
        <v>89</v>
      </c>
      <c r="AE32">
        <v>0.413953488372093</v>
      </c>
      <c r="AH32" t="s">
        <v>48</v>
      </c>
      <c r="AI32">
        <v>9.4079901223787597E-3</v>
      </c>
      <c r="AJ32">
        <v>0.30869130869130801</v>
      </c>
      <c r="AL32">
        <v>78</v>
      </c>
      <c r="AM32">
        <v>0.36279069767441802</v>
      </c>
      <c r="AP32" t="s">
        <v>48</v>
      </c>
      <c r="AQ32">
        <v>8.8694791647517795E-3</v>
      </c>
      <c r="AR32">
        <v>0.28612612612612598</v>
      </c>
      <c r="AT32">
        <v>75</v>
      </c>
      <c r="AU32">
        <v>0.34883720930232498</v>
      </c>
      <c r="AX32" t="s">
        <v>48</v>
      </c>
      <c r="AY32">
        <v>1.20753751009198E-2</v>
      </c>
      <c r="AZ32">
        <v>0.29479072568503401</v>
      </c>
      <c r="BB32">
        <v>82</v>
      </c>
      <c r="BC32">
        <v>0.38139534883720899</v>
      </c>
    </row>
    <row r="33" spans="2:55" x14ac:dyDescent="0.2">
      <c r="B33" t="s">
        <v>49</v>
      </c>
      <c r="C33">
        <v>1.11200383250623E-2</v>
      </c>
      <c r="D33">
        <v>0.31282051282051199</v>
      </c>
      <c r="F33">
        <v>91</v>
      </c>
      <c r="G33">
        <v>0.429245283018867</v>
      </c>
      <c r="J33" t="s">
        <v>49</v>
      </c>
      <c r="K33">
        <v>7.4437182900840204E-3</v>
      </c>
      <c r="L33">
        <v>0.295662100456621</v>
      </c>
      <c r="N33">
        <v>73</v>
      </c>
      <c r="O33">
        <v>0.33953488372092999</v>
      </c>
      <c r="R33" t="s">
        <v>49</v>
      </c>
      <c r="S33">
        <v>8.0465631760673496E-3</v>
      </c>
      <c r="T33">
        <v>0.30486486486486403</v>
      </c>
      <c r="V33">
        <v>75</v>
      </c>
      <c r="W33">
        <v>0.35046728971962599</v>
      </c>
      <c r="Z33" t="s">
        <v>49</v>
      </c>
      <c r="AA33">
        <v>7.7890766635254696E-3</v>
      </c>
      <c r="AB33">
        <v>0.28989263235838503</v>
      </c>
      <c r="AD33">
        <v>74</v>
      </c>
      <c r="AE33">
        <v>0.34418604651162699</v>
      </c>
      <c r="AH33" t="s">
        <v>49</v>
      </c>
      <c r="AI33">
        <v>9.98870643364126E-3</v>
      </c>
      <c r="AJ33">
        <v>0.27783187276858101</v>
      </c>
      <c r="AL33">
        <v>79</v>
      </c>
      <c r="AM33">
        <v>0.36744186046511601</v>
      </c>
      <c r="AP33" t="s">
        <v>49</v>
      </c>
      <c r="AQ33">
        <v>3.0202821348214101E-3</v>
      </c>
      <c r="AR33">
        <v>0.33632653061224399</v>
      </c>
      <c r="AT33">
        <v>50</v>
      </c>
      <c r="AU33">
        <v>0.232558139534883</v>
      </c>
      <c r="AX33" t="s">
        <v>49</v>
      </c>
      <c r="AY33">
        <v>8.1236337193608503E-3</v>
      </c>
      <c r="AZ33">
        <v>0.284037558685446</v>
      </c>
      <c r="BB33">
        <v>72</v>
      </c>
      <c r="BC33">
        <v>0.334883720930232</v>
      </c>
    </row>
    <row r="34" spans="2:55" x14ac:dyDescent="0.2">
      <c r="B34" t="s">
        <v>50</v>
      </c>
      <c r="C34">
        <v>3.60478935945268E-3</v>
      </c>
      <c r="D34">
        <v>0.28858350951374201</v>
      </c>
      <c r="F34">
        <v>44</v>
      </c>
      <c r="G34">
        <v>0.20754716981131999</v>
      </c>
      <c r="J34" t="s">
        <v>50</v>
      </c>
      <c r="K34">
        <v>3.3461661519144301E-3</v>
      </c>
      <c r="L34">
        <v>0.33333333333333298</v>
      </c>
      <c r="N34">
        <v>48</v>
      </c>
      <c r="O34">
        <v>0.22325581395348801</v>
      </c>
      <c r="R34" t="s">
        <v>50</v>
      </c>
      <c r="S34">
        <v>2.5439726366274398E-3</v>
      </c>
      <c r="T34">
        <v>0.35845410628019297</v>
      </c>
      <c r="V34">
        <v>46</v>
      </c>
      <c r="W34">
        <v>0.21495327102803699</v>
      </c>
      <c r="Z34" t="s">
        <v>50</v>
      </c>
      <c r="AA34">
        <v>3.4902499864384799E-3</v>
      </c>
      <c r="AB34">
        <v>0.31010101010100999</v>
      </c>
      <c r="AD34">
        <v>45</v>
      </c>
      <c r="AE34">
        <v>0.209302325581395</v>
      </c>
      <c r="AH34" t="s">
        <v>50</v>
      </c>
      <c r="AI34">
        <v>2.78789868451306E-3</v>
      </c>
      <c r="AJ34">
        <v>0.32439024390243898</v>
      </c>
      <c r="AL34">
        <v>41</v>
      </c>
      <c r="AM34">
        <v>0.190697674418604</v>
      </c>
      <c r="AP34" t="s">
        <v>50</v>
      </c>
      <c r="AQ34">
        <v>5.4531438454170304E-3</v>
      </c>
      <c r="AR34">
        <v>0.29758454106280102</v>
      </c>
      <c r="AT34">
        <v>46</v>
      </c>
      <c r="AU34">
        <v>0.21395348837209299</v>
      </c>
      <c r="AX34" t="s">
        <v>50</v>
      </c>
      <c r="AY34">
        <v>3.24736688793521E-3</v>
      </c>
      <c r="AZ34">
        <v>0.31923890063424898</v>
      </c>
      <c r="BB34">
        <v>44</v>
      </c>
      <c r="BC34">
        <v>0.20465116279069701</v>
      </c>
    </row>
    <row r="35" spans="2:55" x14ac:dyDescent="0.2">
      <c r="B35" t="s">
        <v>51</v>
      </c>
      <c r="C35">
        <v>6.6166280717780404E-3</v>
      </c>
      <c r="D35">
        <v>0.35692541856925403</v>
      </c>
      <c r="F35">
        <v>73</v>
      </c>
      <c r="G35">
        <v>0.34433962264150902</v>
      </c>
      <c r="J35" t="s">
        <v>51</v>
      </c>
      <c r="K35">
        <v>5.8347809734316299E-3</v>
      </c>
      <c r="L35">
        <v>0.350837138508371</v>
      </c>
      <c r="N35">
        <v>73</v>
      </c>
      <c r="O35">
        <v>0.33953488372092999</v>
      </c>
      <c r="R35" t="s">
        <v>51</v>
      </c>
      <c r="S35">
        <v>5.1354096564354603E-3</v>
      </c>
      <c r="T35">
        <v>0.399162861491628</v>
      </c>
      <c r="V35">
        <v>73</v>
      </c>
      <c r="W35">
        <v>0.34112149532710201</v>
      </c>
      <c r="Z35" t="s">
        <v>51</v>
      </c>
      <c r="AA35">
        <v>5.5862526810778702E-3</v>
      </c>
      <c r="AB35">
        <v>0.38448393711551598</v>
      </c>
      <c r="AD35">
        <v>77</v>
      </c>
      <c r="AE35">
        <v>0.35813953488372002</v>
      </c>
      <c r="AH35" t="s">
        <v>51</v>
      </c>
      <c r="AI35">
        <v>5.6839974187321302E-3</v>
      </c>
      <c r="AJ35">
        <v>0.367271380970011</v>
      </c>
      <c r="AL35">
        <v>74</v>
      </c>
      <c r="AM35">
        <v>0.34418604651162699</v>
      </c>
      <c r="AP35" t="s">
        <v>51</v>
      </c>
      <c r="AQ35">
        <v>4.6588818951385502E-3</v>
      </c>
      <c r="AR35">
        <v>0.37269534679543398</v>
      </c>
      <c r="AT35">
        <v>68</v>
      </c>
      <c r="AU35">
        <v>0.31627906976744102</v>
      </c>
      <c r="AX35" t="s">
        <v>51</v>
      </c>
      <c r="AY35">
        <v>3.8608467757754801E-3</v>
      </c>
      <c r="AZ35">
        <v>0.37863564251718601</v>
      </c>
      <c r="BB35">
        <v>62</v>
      </c>
      <c r="BC35">
        <v>0.28837209302325501</v>
      </c>
    </row>
    <row r="36" spans="2:55" x14ac:dyDescent="0.2">
      <c r="B36" t="s">
        <v>52</v>
      </c>
      <c r="C36">
        <v>1.9432498767835201E-2</v>
      </c>
      <c r="D36">
        <v>0.27252112966398601</v>
      </c>
      <c r="F36">
        <v>99</v>
      </c>
      <c r="G36">
        <v>0.46698113207547098</v>
      </c>
      <c r="J36" t="s">
        <v>52</v>
      </c>
      <c r="K36">
        <v>1.28791126442123E-2</v>
      </c>
      <c r="L36">
        <v>0.29980888676540801</v>
      </c>
      <c r="N36">
        <v>92</v>
      </c>
      <c r="O36">
        <v>0.42790697674418599</v>
      </c>
      <c r="R36" t="s">
        <v>52</v>
      </c>
      <c r="S36">
        <v>1.4336930899866601E-2</v>
      </c>
      <c r="T36">
        <v>0.30691580756013698</v>
      </c>
      <c r="V36">
        <v>97</v>
      </c>
      <c r="W36">
        <v>0.45327102803738301</v>
      </c>
      <c r="Z36" t="s">
        <v>52</v>
      </c>
      <c r="AA36">
        <v>1.89592839625259E-2</v>
      </c>
      <c r="AB36">
        <v>0.30009481668773702</v>
      </c>
      <c r="AD36">
        <v>113</v>
      </c>
      <c r="AE36">
        <v>0.52558139534883697</v>
      </c>
      <c r="AH36" t="s">
        <v>52</v>
      </c>
      <c r="AI36">
        <v>1.48534489236674E-2</v>
      </c>
      <c r="AJ36">
        <v>0.28331466965285501</v>
      </c>
      <c r="AL36">
        <v>95</v>
      </c>
      <c r="AM36">
        <v>0.44186046511627902</v>
      </c>
      <c r="AP36" t="s">
        <v>52</v>
      </c>
      <c r="AQ36">
        <v>4.7878681360258397E-3</v>
      </c>
      <c r="AR36">
        <v>0.362599206349206</v>
      </c>
      <c r="AT36">
        <v>64</v>
      </c>
      <c r="AU36">
        <v>0.29767441860465099</v>
      </c>
      <c r="AX36" t="s">
        <v>52</v>
      </c>
      <c r="AY36">
        <v>1.07052539625524E-2</v>
      </c>
      <c r="AZ36">
        <v>0.29177215189873401</v>
      </c>
      <c r="BB36">
        <v>80</v>
      </c>
      <c r="BC36">
        <v>0.372093023255813</v>
      </c>
    </row>
    <row r="37" spans="2:55" x14ac:dyDescent="0.2">
      <c r="B37" t="s">
        <v>53</v>
      </c>
      <c r="C37">
        <v>3.9478199718686501E-4</v>
      </c>
      <c r="D37">
        <v>0.42687747035573098</v>
      </c>
      <c r="F37">
        <v>23</v>
      </c>
      <c r="G37">
        <v>0.10849056603773501</v>
      </c>
      <c r="J37" t="s">
        <v>53</v>
      </c>
      <c r="K37">
        <v>5.39742027008097E-4</v>
      </c>
      <c r="L37">
        <v>0.38153846153846099</v>
      </c>
      <c r="N37">
        <v>26</v>
      </c>
      <c r="O37">
        <v>0.12093023255813901</v>
      </c>
      <c r="R37" t="s">
        <v>53</v>
      </c>
      <c r="S37">
        <v>3.7990993460101599E-4</v>
      </c>
      <c r="T37">
        <v>0.39393939393939298</v>
      </c>
      <c r="V37">
        <v>22</v>
      </c>
      <c r="W37">
        <v>0.10280373831775701</v>
      </c>
      <c r="Z37" t="s">
        <v>53</v>
      </c>
      <c r="AA37">
        <v>3.8947430560344203E-4</v>
      </c>
      <c r="AB37">
        <v>0.39393939393939298</v>
      </c>
      <c r="AD37">
        <v>22</v>
      </c>
      <c r="AE37">
        <v>0.102325581395348</v>
      </c>
      <c r="AH37" t="s">
        <v>53</v>
      </c>
      <c r="AI37">
        <v>3.9770684018564198E-4</v>
      </c>
      <c r="AJ37">
        <v>0.40316205533596799</v>
      </c>
      <c r="AL37">
        <v>23</v>
      </c>
      <c r="AM37">
        <v>0.106976744186046</v>
      </c>
      <c r="AP37" t="s">
        <v>53</v>
      </c>
      <c r="AQ37">
        <v>5.9634549329703503E-4</v>
      </c>
      <c r="AR37">
        <v>0.353333333333333</v>
      </c>
      <c r="AT37">
        <v>25</v>
      </c>
      <c r="AU37">
        <v>0.116279069767441</v>
      </c>
      <c r="AX37" t="s">
        <v>53</v>
      </c>
      <c r="AY37">
        <v>4.4938903072109398E-4</v>
      </c>
      <c r="AZ37">
        <v>0.38735177865612602</v>
      </c>
      <c r="BB37">
        <v>23</v>
      </c>
      <c r="BC37">
        <v>0.106976744186046</v>
      </c>
    </row>
    <row r="38" spans="2:55" x14ac:dyDescent="0.2">
      <c r="B38" t="s">
        <v>54</v>
      </c>
      <c r="C38">
        <v>6.5683154111691499E-3</v>
      </c>
      <c r="D38">
        <v>0.36063936063935997</v>
      </c>
      <c r="F38">
        <v>78</v>
      </c>
      <c r="G38">
        <v>0.36792452830188599</v>
      </c>
      <c r="J38" t="s">
        <v>54</v>
      </c>
      <c r="K38">
        <v>7.8999767428999008E-3</v>
      </c>
      <c r="L38">
        <v>0.32702237521514599</v>
      </c>
      <c r="N38">
        <v>84</v>
      </c>
      <c r="O38">
        <v>0.39069767441860398</v>
      </c>
      <c r="R38" t="s">
        <v>54</v>
      </c>
      <c r="S38">
        <v>7.1605270840687596E-3</v>
      </c>
      <c r="T38">
        <v>0.34507678410117398</v>
      </c>
      <c r="V38">
        <v>82</v>
      </c>
      <c r="W38">
        <v>0.38317757009345699</v>
      </c>
      <c r="Z38" t="s">
        <v>54</v>
      </c>
      <c r="AA38">
        <v>3.7520980177647499E-3</v>
      </c>
      <c r="AB38">
        <v>0.37158469945355099</v>
      </c>
      <c r="AD38">
        <v>61</v>
      </c>
      <c r="AE38">
        <v>0.28372093023255801</v>
      </c>
      <c r="AH38" t="s">
        <v>54</v>
      </c>
      <c r="AI38">
        <v>6.55239873888642E-3</v>
      </c>
      <c r="AJ38">
        <v>0.33432062199185397</v>
      </c>
      <c r="AL38">
        <v>74</v>
      </c>
      <c r="AM38">
        <v>0.34418604651162699</v>
      </c>
      <c r="AP38" t="s">
        <v>54</v>
      </c>
      <c r="AQ38">
        <v>3.19703140661956E-3</v>
      </c>
      <c r="AR38">
        <v>0.39160401002506201</v>
      </c>
      <c r="AT38">
        <v>57</v>
      </c>
      <c r="AU38">
        <v>0.26511627906976698</v>
      </c>
      <c r="AX38" t="s">
        <v>54</v>
      </c>
      <c r="AY38">
        <v>5.0971558241659299E-3</v>
      </c>
      <c r="AZ38">
        <v>0.33757682177348503</v>
      </c>
      <c r="BB38">
        <v>68</v>
      </c>
      <c r="BC38">
        <v>0.31627906976744102</v>
      </c>
    </row>
    <row r="39" spans="2:55" x14ac:dyDescent="0.2">
      <c r="B39" t="s">
        <v>55</v>
      </c>
      <c r="C39">
        <v>7.3715593238095397E-3</v>
      </c>
      <c r="D39">
        <v>0.32638888888888801</v>
      </c>
      <c r="F39">
        <v>64</v>
      </c>
      <c r="G39">
        <v>0.30188679245283001</v>
      </c>
      <c r="J39" t="s">
        <v>55</v>
      </c>
      <c r="K39">
        <v>5.0582140419404399E-3</v>
      </c>
      <c r="L39">
        <v>0.31693989071038198</v>
      </c>
      <c r="N39">
        <v>61</v>
      </c>
      <c r="O39">
        <v>0.28372093023255801</v>
      </c>
      <c r="R39" t="s">
        <v>55</v>
      </c>
      <c r="S39">
        <v>5.8267578280699001E-3</v>
      </c>
      <c r="T39">
        <v>0.33076923076922998</v>
      </c>
      <c r="V39">
        <v>65</v>
      </c>
      <c r="W39">
        <v>0.30373831775700899</v>
      </c>
      <c r="Z39" t="s">
        <v>55</v>
      </c>
      <c r="AA39">
        <v>6.6447155688916298E-3</v>
      </c>
      <c r="AB39">
        <v>0.31913959613696202</v>
      </c>
      <c r="AD39">
        <v>68</v>
      </c>
      <c r="AE39">
        <v>0.31627906976744102</v>
      </c>
      <c r="AH39" t="s">
        <v>55</v>
      </c>
      <c r="AI39">
        <v>3.8182370334658299E-3</v>
      </c>
      <c r="AJ39">
        <v>0.327843137254901</v>
      </c>
      <c r="AL39">
        <v>51</v>
      </c>
      <c r="AM39">
        <v>0.23720930232558099</v>
      </c>
      <c r="AP39" t="s">
        <v>55</v>
      </c>
      <c r="AQ39">
        <v>8.0061255407256598E-3</v>
      </c>
      <c r="AR39">
        <v>0.29496981891348001</v>
      </c>
      <c r="AT39">
        <v>71</v>
      </c>
      <c r="AU39">
        <v>0.330232558139534</v>
      </c>
      <c r="AX39" t="s">
        <v>55</v>
      </c>
      <c r="AY39">
        <v>6.6152576398777899E-3</v>
      </c>
      <c r="AZ39">
        <v>0.30437158469945302</v>
      </c>
      <c r="BB39">
        <v>61</v>
      </c>
      <c r="BC39">
        <v>0.28372093023255801</v>
      </c>
    </row>
    <row r="40" spans="2:55" x14ac:dyDescent="0.2">
      <c r="B40" t="s">
        <v>56</v>
      </c>
      <c r="C40">
        <v>2.6577157648057302E-3</v>
      </c>
      <c r="D40">
        <v>0.39361702127659498</v>
      </c>
      <c r="F40">
        <v>48</v>
      </c>
      <c r="G40">
        <v>0.22641509433962201</v>
      </c>
      <c r="J40" t="s">
        <v>56</v>
      </c>
      <c r="K40">
        <v>2.3887607851361698E-3</v>
      </c>
      <c r="L40">
        <v>0.35748792270531399</v>
      </c>
      <c r="N40">
        <v>46</v>
      </c>
      <c r="O40">
        <v>0.21395348837209299</v>
      </c>
      <c r="R40" t="s">
        <v>56</v>
      </c>
      <c r="S40">
        <v>2.5494151962456098E-3</v>
      </c>
      <c r="T40">
        <v>0.39184397163120499</v>
      </c>
      <c r="V40">
        <v>48</v>
      </c>
      <c r="W40">
        <v>0.22429906542056</v>
      </c>
      <c r="Z40" t="s">
        <v>56</v>
      </c>
      <c r="AA40">
        <v>2.3987201811638899E-3</v>
      </c>
      <c r="AB40">
        <v>0.39361702127659498</v>
      </c>
      <c r="AD40">
        <v>48</v>
      </c>
      <c r="AE40">
        <v>0.22325581395348801</v>
      </c>
      <c r="AH40" t="s">
        <v>56</v>
      </c>
      <c r="AI40">
        <v>2.7500866618144601E-3</v>
      </c>
      <c r="AJ40">
        <v>0.36447733580018499</v>
      </c>
      <c r="AL40">
        <v>47</v>
      </c>
      <c r="AM40">
        <v>0.21860465116278999</v>
      </c>
      <c r="AP40" t="s">
        <v>56</v>
      </c>
      <c r="AQ40">
        <v>1.4440988039702101E-3</v>
      </c>
      <c r="AR40">
        <v>0.42674253200568901</v>
      </c>
      <c r="AT40">
        <v>38</v>
      </c>
      <c r="AU40">
        <v>0.17674418604651099</v>
      </c>
      <c r="AX40" t="s">
        <v>56</v>
      </c>
      <c r="AY40">
        <v>2.0358768442028598E-3</v>
      </c>
      <c r="AZ40">
        <v>0.39315448658649399</v>
      </c>
      <c r="BB40">
        <v>47</v>
      </c>
      <c r="BC40">
        <v>0.21860465116278999</v>
      </c>
    </row>
    <row r="41" spans="2:55" x14ac:dyDescent="0.2">
      <c r="B41" t="s">
        <v>57</v>
      </c>
      <c r="C41">
        <v>7.6278438793183599E-3</v>
      </c>
      <c r="D41">
        <v>0.29982440737489002</v>
      </c>
      <c r="F41">
        <v>68</v>
      </c>
      <c r="G41">
        <v>0.320754716981132</v>
      </c>
      <c r="J41" t="s">
        <v>57</v>
      </c>
      <c r="K41">
        <v>5.6298072189521903E-3</v>
      </c>
      <c r="L41">
        <v>0.290960451977401</v>
      </c>
      <c r="N41">
        <v>60</v>
      </c>
      <c r="O41">
        <v>0.27906976744186002</v>
      </c>
      <c r="R41" t="s">
        <v>57</v>
      </c>
      <c r="S41">
        <v>5.9264707648356996E-3</v>
      </c>
      <c r="T41">
        <v>0.287149656266525</v>
      </c>
      <c r="V41">
        <v>62</v>
      </c>
      <c r="W41">
        <v>0.289719626168224</v>
      </c>
      <c r="Z41" t="s">
        <v>57</v>
      </c>
      <c r="AA41">
        <v>6.33025989954828E-3</v>
      </c>
      <c r="AB41">
        <v>0.30769230769230699</v>
      </c>
      <c r="AD41">
        <v>65</v>
      </c>
      <c r="AE41">
        <v>0.30232558139534799</v>
      </c>
      <c r="AH41" t="s">
        <v>57</v>
      </c>
      <c r="AI41">
        <v>6.06700432348209E-3</v>
      </c>
      <c r="AJ41">
        <v>0.29562841530054601</v>
      </c>
      <c r="AL41">
        <v>61</v>
      </c>
      <c r="AM41">
        <v>0.28372093023255801</v>
      </c>
      <c r="AP41" t="s">
        <v>57</v>
      </c>
      <c r="AQ41">
        <v>7.1833663958115199E-3</v>
      </c>
      <c r="AR41">
        <v>0.27533193570929398</v>
      </c>
      <c r="AT41">
        <v>54</v>
      </c>
      <c r="AU41">
        <v>0.251162790697674</v>
      </c>
      <c r="AX41" t="s">
        <v>57</v>
      </c>
      <c r="AY41">
        <v>5.2553311016876698E-3</v>
      </c>
      <c r="AZ41">
        <v>0.30064935064935</v>
      </c>
      <c r="BB41">
        <v>56</v>
      </c>
      <c r="BC41">
        <v>0.26046511627906899</v>
      </c>
    </row>
    <row r="42" spans="2:55" x14ac:dyDescent="0.2">
      <c r="B42" t="s">
        <v>58</v>
      </c>
      <c r="C42">
        <v>6.8469645947322301E-3</v>
      </c>
      <c r="D42">
        <v>0.35394298407996999</v>
      </c>
      <c r="F42">
        <v>74</v>
      </c>
      <c r="G42">
        <v>0.349056603773584</v>
      </c>
      <c r="J42" t="s">
        <v>58</v>
      </c>
      <c r="K42">
        <v>5.0767242290274102E-3</v>
      </c>
      <c r="L42">
        <v>0.35104895104895101</v>
      </c>
      <c r="N42">
        <v>66</v>
      </c>
      <c r="O42">
        <v>0.30697674418604598</v>
      </c>
      <c r="R42" t="s">
        <v>58</v>
      </c>
      <c r="S42">
        <v>6.0969660907302901E-3</v>
      </c>
      <c r="T42">
        <v>0.36579044798222798</v>
      </c>
      <c r="V42">
        <v>74</v>
      </c>
      <c r="W42">
        <v>0.34579439252336402</v>
      </c>
      <c r="Z42" t="s">
        <v>58</v>
      </c>
      <c r="AA42">
        <v>6.8323349221414802E-3</v>
      </c>
      <c r="AB42">
        <v>0.36968516715352101</v>
      </c>
      <c r="AD42">
        <v>79</v>
      </c>
      <c r="AE42">
        <v>0.36744186046511601</v>
      </c>
      <c r="AH42" t="s">
        <v>58</v>
      </c>
      <c r="AI42">
        <v>7.2680966142493102E-3</v>
      </c>
      <c r="AJ42">
        <v>0.33477477477477402</v>
      </c>
      <c r="AL42">
        <v>75</v>
      </c>
      <c r="AM42">
        <v>0.34883720930232498</v>
      </c>
      <c r="AP42" t="s">
        <v>58</v>
      </c>
      <c r="AQ42">
        <v>3.8145606524152601E-3</v>
      </c>
      <c r="AR42">
        <v>0.34343434343434298</v>
      </c>
      <c r="AT42">
        <v>55</v>
      </c>
      <c r="AU42">
        <v>0.25581395348837199</v>
      </c>
      <c r="AX42" t="s">
        <v>58</v>
      </c>
      <c r="AY42">
        <v>6.7055968936932204E-3</v>
      </c>
      <c r="AZ42">
        <v>0.34436834094368302</v>
      </c>
      <c r="BB42">
        <v>73</v>
      </c>
      <c r="BC42">
        <v>0.33953488372092999</v>
      </c>
    </row>
    <row r="43" spans="2:55" x14ac:dyDescent="0.2">
      <c r="B43" t="s">
        <v>59</v>
      </c>
      <c r="C43">
        <v>5.4840396619129103E-3</v>
      </c>
      <c r="D43">
        <v>0.37225636523265998</v>
      </c>
      <c r="F43">
        <v>68</v>
      </c>
      <c r="G43">
        <v>0.320754716981132</v>
      </c>
      <c r="J43" t="s">
        <v>59</v>
      </c>
      <c r="K43">
        <v>4.8420476401467797E-3</v>
      </c>
      <c r="L43">
        <v>0.36408864767073701</v>
      </c>
      <c r="N43">
        <v>67</v>
      </c>
      <c r="O43">
        <v>0.31162790697674397</v>
      </c>
      <c r="R43" t="s">
        <v>59</v>
      </c>
      <c r="S43">
        <v>4.44638477136394E-3</v>
      </c>
      <c r="T43">
        <v>0.36458333333333298</v>
      </c>
      <c r="V43">
        <v>64</v>
      </c>
      <c r="W43">
        <v>0.29906542056074698</v>
      </c>
      <c r="Z43" t="s">
        <v>59</v>
      </c>
      <c r="AA43">
        <v>4.3742185925773397E-3</v>
      </c>
      <c r="AB43">
        <v>0.36917562724014302</v>
      </c>
      <c r="AD43">
        <v>63</v>
      </c>
      <c r="AE43">
        <v>0.293023255813953</v>
      </c>
      <c r="AH43" t="s">
        <v>59</v>
      </c>
      <c r="AI43">
        <v>4.1105450600921996E-3</v>
      </c>
      <c r="AJ43">
        <v>0.348334307422559</v>
      </c>
      <c r="AL43">
        <v>59</v>
      </c>
      <c r="AM43">
        <v>0.27441860465116202</v>
      </c>
      <c r="AP43" t="s">
        <v>59</v>
      </c>
      <c r="AQ43">
        <v>4.1222584047151999E-3</v>
      </c>
      <c r="AR43">
        <v>0.38556067588325599</v>
      </c>
      <c r="AT43">
        <v>63</v>
      </c>
      <c r="AU43">
        <v>0.293023255813953</v>
      </c>
      <c r="AX43" t="s">
        <v>59</v>
      </c>
      <c r="AY43">
        <v>3.7135142048995199E-3</v>
      </c>
      <c r="AZ43">
        <v>0.36779448621553801</v>
      </c>
      <c r="BB43">
        <v>57</v>
      </c>
      <c r="BC43">
        <v>0.26511627906976698</v>
      </c>
    </row>
    <row r="44" spans="2:55" x14ac:dyDescent="0.2">
      <c r="B44" t="s">
        <v>60</v>
      </c>
      <c r="C44">
        <v>2.4096942350903001E-3</v>
      </c>
      <c r="D44">
        <v>0.33333333333333298</v>
      </c>
      <c r="F44">
        <v>37</v>
      </c>
      <c r="G44">
        <v>0.174528301886792</v>
      </c>
      <c r="J44" t="s">
        <v>60</v>
      </c>
      <c r="K44">
        <v>2.23785843942173E-3</v>
      </c>
      <c r="L44">
        <v>0.32928475033738103</v>
      </c>
      <c r="N44">
        <v>39</v>
      </c>
      <c r="O44">
        <v>0.18139534883720901</v>
      </c>
      <c r="R44" t="s">
        <v>60</v>
      </c>
      <c r="S44">
        <v>2.8503318032078099E-3</v>
      </c>
      <c r="T44">
        <v>0.29732868757259001</v>
      </c>
      <c r="V44">
        <v>42</v>
      </c>
      <c r="W44">
        <v>0.19626168224299001</v>
      </c>
      <c r="Z44" t="s">
        <v>60</v>
      </c>
      <c r="AA44">
        <v>2.4694641666042202E-3</v>
      </c>
      <c r="AB44">
        <v>0.30641025641025599</v>
      </c>
      <c r="AD44">
        <v>40</v>
      </c>
      <c r="AE44">
        <v>0.186046511627906</v>
      </c>
      <c r="AH44" t="s">
        <v>60</v>
      </c>
      <c r="AI44">
        <v>3.2223952778634699E-3</v>
      </c>
      <c r="AJ44">
        <v>0.28012684989429099</v>
      </c>
      <c r="AL44">
        <v>44</v>
      </c>
      <c r="AM44">
        <v>0.20465116279069701</v>
      </c>
      <c r="AP44" t="s">
        <v>60</v>
      </c>
      <c r="AQ44">
        <v>4.33327970099913E-3</v>
      </c>
      <c r="AR44">
        <v>0.28985507246376802</v>
      </c>
      <c r="AT44">
        <v>46</v>
      </c>
      <c r="AU44">
        <v>0.21395348837209299</v>
      </c>
      <c r="AX44" t="s">
        <v>60</v>
      </c>
      <c r="AY44">
        <v>3.6631646767229498E-3</v>
      </c>
      <c r="AZ44">
        <v>0.29178743961352599</v>
      </c>
      <c r="BB44">
        <v>46</v>
      </c>
      <c r="BC44">
        <v>0.21395348837209299</v>
      </c>
    </row>
    <row r="45" spans="2:55" x14ac:dyDescent="0.2">
      <c r="B45" t="s">
        <v>61</v>
      </c>
      <c r="C45">
        <v>7.25207264857627E-3</v>
      </c>
      <c r="D45">
        <v>0.31981351981351902</v>
      </c>
      <c r="F45">
        <v>66</v>
      </c>
      <c r="G45">
        <v>0.31132075471698101</v>
      </c>
      <c r="J45" t="s">
        <v>61</v>
      </c>
      <c r="K45">
        <v>5.0576656915722502E-3</v>
      </c>
      <c r="L45">
        <v>0.29489867225716199</v>
      </c>
      <c r="N45">
        <v>54</v>
      </c>
      <c r="O45">
        <v>0.251162790697674</v>
      </c>
      <c r="R45" t="s">
        <v>61</v>
      </c>
      <c r="S45">
        <v>6.5034066828511096E-3</v>
      </c>
      <c r="T45">
        <v>0.33557692307692299</v>
      </c>
      <c r="V45">
        <v>65</v>
      </c>
      <c r="W45">
        <v>0.30373831775700899</v>
      </c>
      <c r="Z45" t="s">
        <v>61</v>
      </c>
      <c r="AA45">
        <v>6.2845017178781298E-3</v>
      </c>
      <c r="AB45">
        <v>0.30089899524061298</v>
      </c>
      <c r="AD45">
        <v>62</v>
      </c>
      <c r="AE45">
        <v>0.28837209302325501</v>
      </c>
      <c r="AH45" t="s">
        <v>61</v>
      </c>
      <c r="AI45">
        <v>6.8287484759057097E-3</v>
      </c>
      <c r="AJ45">
        <v>0.29190904283447899</v>
      </c>
      <c r="AL45">
        <v>62</v>
      </c>
      <c r="AM45">
        <v>0.28837209302325501</v>
      </c>
      <c r="AP45" t="s">
        <v>61</v>
      </c>
      <c r="AQ45">
        <v>3.48480590287335E-3</v>
      </c>
      <c r="AR45">
        <v>0.32227891156462501</v>
      </c>
      <c r="AT45">
        <v>49</v>
      </c>
      <c r="AU45">
        <v>0.227906976744186</v>
      </c>
      <c r="AX45" t="s">
        <v>61</v>
      </c>
      <c r="AY45">
        <v>6.5115034552927203E-3</v>
      </c>
      <c r="AZ45">
        <v>0.30163934426229499</v>
      </c>
      <c r="BB45">
        <v>61</v>
      </c>
      <c r="BC45">
        <v>0.28372093023255801</v>
      </c>
    </row>
    <row r="46" spans="2:55" x14ac:dyDescent="0.2">
      <c r="B46" t="s">
        <v>62</v>
      </c>
      <c r="C46">
        <v>2.9169063273654502E-3</v>
      </c>
      <c r="D46">
        <v>0.40111809923130598</v>
      </c>
      <c r="F46">
        <v>54</v>
      </c>
      <c r="G46">
        <v>0.25471698113207503</v>
      </c>
      <c r="J46" t="s">
        <v>62</v>
      </c>
      <c r="K46">
        <v>1.7435110971721799E-3</v>
      </c>
      <c r="L46">
        <v>0.44403330249768702</v>
      </c>
      <c r="N46">
        <v>47</v>
      </c>
      <c r="O46">
        <v>0.21860465116278999</v>
      </c>
      <c r="R46" t="s">
        <v>62</v>
      </c>
      <c r="S46">
        <v>2.2675591390772499E-3</v>
      </c>
      <c r="T46">
        <v>0.430272108843537</v>
      </c>
      <c r="V46">
        <v>49</v>
      </c>
      <c r="W46">
        <v>0.22897196261682201</v>
      </c>
      <c r="Z46" t="s">
        <v>62</v>
      </c>
      <c r="AA46">
        <v>2.3134493837824498E-3</v>
      </c>
      <c r="AB46">
        <v>0.40862745098039199</v>
      </c>
      <c r="AD46">
        <v>51</v>
      </c>
      <c r="AE46">
        <v>0.23720930232558099</v>
      </c>
      <c r="AH46" t="s">
        <v>62</v>
      </c>
      <c r="AI46">
        <v>2.6846696175404101E-3</v>
      </c>
      <c r="AJ46">
        <v>0.399129172714078</v>
      </c>
      <c r="AL46">
        <v>53</v>
      </c>
      <c r="AM46">
        <v>0.24651162790697601</v>
      </c>
      <c r="AP46" t="s">
        <v>62</v>
      </c>
      <c r="AQ46">
        <v>1.57733196250002E-3</v>
      </c>
      <c r="AR46">
        <v>0.41565452091767802</v>
      </c>
      <c r="AT46">
        <v>39</v>
      </c>
      <c r="AU46">
        <v>0.18139534883720901</v>
      </c>
      <c r="AX46" t="s">
        <v>62</v>
      </c>
      <c r="AY46">
        <v>3.1199793942238599E-3</v>
      </c>
      <c r="AZ46">
        <v>0.38504542278127102</v>
      </c>
      <c r="BB46">
        <v>54</v>
      </c>
      <c r="BC46">
        <v>0.251162790697674</v>
      </c>
    </row>
    <row r="47" spans="2:55" x14ac:dyDescent="0.2">
      <c r="B47" t="s">
        <v>63</v>
      </c>
      <c r="C47">
        <v>3.5503582335944298E-3</v>
      </c>
      <c r="D47">
        <v>0.32941176470588202</v>
      </c>
      <c r="F47">
        <v>51</v>
      </c>
      <c r="G47">
        <v>0.240566037735849</v>
      </c>
      <c r="J47" t="s">
        <v>63</v>
      </c>
      <c r="K47">
        <v>3.5998052040393802E-3</v>
      </c>
      <c r="L47">
        <v>0.33535353535353501</v>
      </c>
      <c r="N47">
        <v>55</v>
      </c>
      <c r="O47">
        <v>0.25581395348837199</v>
      </c>
      <c r="R47" t="s">
        <v>63</v>
      </c>
      <c r="S47">
        <v>3.4964184993201601E-3</v>
      </c>
      <c r="T47">
        <v>0.321212121212121</v>
      </c>
      <c r="V47">
        <v>55</v>
      </c>
      <c r="W47">
        <v>0.257009345794392</v>
      </c>
      <c r="Z47" t="s">
        <v>63</v>
      </c>
      <c r="AA47">
        <v>3.8288954521659398E-3</v>
      </c>
      <c r="AB47">
        <v>0.33938294010889197</v>
      </c>
      <c r="AD47">
        <v>58</v>
      </c>
      <c r="AE47">
        <v>0.26976744186046497</v>
      </c>
      <c r="AH47" t="s">
        <v>63</v>
      </c>
      <c r="AI47">
        <v>3.6422287457057098E-3</v>
      </c>
      <c r="AJ47">
        <v>0.34220779220779202</v>
      </c>
      <c r="AL47">
        <v>56</v>
      </c>
      <c r="AM47">
        <v>0.26046511627906899</v>
      </c>
      <c r="AP47" t="s">
        <v>63</v>
      </c>
      <c r="AQ47">
        <v>1.28538234001643E-3</v>
      </c>
      <c r="AR47">
        <v>0.43015873015873002</v>
      </c>
      <c r="AT47">
        <v>36</v>
      </c>
      <c r="AU47">
        <v>0.167441860465116</v>
      </c>
      <c r="AX47" t="s">
        <v>63</v>
      </c>
      <c r="AY47">
        <v>3.26348885214385E-3</v>
      </c>
      <c r="AZ47">
        <v>0.33164005805515201</v>
      </c>
      <c r="BB47">
        <v>53</v>
      </c>
      <c r="BC47">
        <v>0.24651162790697601</v>
      </c>
    </row>
    <row r="48" spans="2:55" x14ac:dyDescent="0.2">
      <c r="B48" t="s">
        <v>64</v>
      </c>
      <c r="C48">
        <v>5.00016236821175E-3</v>
      </c>
      <c r="D48">
        <v>0.36309523809523803</v>
      </c>
      <c r="F48">
        <v>64</v>
      </c>
      <c r="G48">
        <v>0.30188679245283001</v>
      </c>
      <c r="J48" t="s">
        <v>64</v>
      </c>
      <c r="K48">
        <v>4.4278769605440799E-3</v>
      </c>
      <c r="L48">
        <v>0.35074244751664102</v>
      </c>
      <c r="N48">
        <v>63</v>
      </c>
      <c r="O48">
        <v>0.293023255813953</v>
      </c>
      <c r="R48" t="s">
        <v>64</v>
      </c>
      <c r="S48">
        <v>5.3032147251805698E-3</v>
      </c>
      <c r="T48">
        <v>0.35513608428445997</v>
      </c>
      <c r="V48">
        <v>68</v>
      </c>
      <c r="W48">
        <v>0.31775700934579398</v>
      </c>
      <c r="Z48" t="s">
        <v>64</v>
      </c>
      <c r="AA48">
        <v>5.3564246057364604E-3</v>
      </c>
      <c r="AB48">
        <v>0.366110623353819</v>
      </c>
      <c r="AD48">
        <v>68</v>
      </c>
      <c r="AE48">
        <v>0.31627906976744102</v>
      </c>
      <c r="AH48" t="s">
        <v>64</v>
      </c>
      <c r="AI48">
        <v>5.2323666155521401E-3</v>
      </c>
      <c r="AJ48">
        <v>0.34471153846153801</v>
      </c>
      <c r="AL48">
        <v>65</v>
      </c>
      <c r="AM48">
        <v>0.30232558139534799</v>
      </c>
      <c r="AP48" t="s">
        <v>64</v>
      </c>
      <c r="AQ48">
        <v>4.6234773794020497E-3</v>
      </c>
      <c r="AR48">
        <v>0.37019230769230699</v>
      </c>
      <c r="AT48">
        <v>65</v>
      </c>
      <c r="AU48">
        <v>0.30232558139534799</v>
      </c>
      <c r="AX48" t="s">
        <v>64</v>
      </c>
      <c r="AY48">
        <v>4.86544310308306E-3</v>
      </c>
      <c r="AZ48">
        <v>0.35573770491803203</v>
      </c>
      <c r="BB48">
        <v>61</v>
      </c>
      <c r="BC48">
        <v>0.28372093023255801</v>
      </c>
    </row>
    <row r="49" spans="2:55" x14ac:dyDescent="0.2">
      <c r="B49" t="s">
        <v>65</v>
      </c>
      <c r="C49">
        <v>7.72568590198213E-3</v>
      </c>
      <c r="D49">
        <v>0.31235431235431199</v>
      </c>
      <c r="F49">
        <v>66</v>
      </c>
      <c r="G49">
        <v>0.31132075471698101</v>
      </c>
      <c r="J49" t="s">
        <v>65</v>
      </c>
      <c r="K49">
        <v>6.2122849328539098E-3</v>
      </c>
      <c r="L49">
        <v>0.34015345268542202</v>
      </c>
      <c r="N49">
        <v>69</v>
      </c>
      <c r="O49">
        <v>0.32093023255813902</v>
      </c>
      <c r="R49" t="s">
        <v>65</v>
      </c>
      <c r="S49">
        <v>4.4674632149809199E-3</v>
      </c>
      <c r="T49">
        <v>0.382817066043249</v>
      </c>
      <c r="V49">
        <v>59</v>
      </c>
      <c r="W49">
        <v>0.27570093457943901</v>
      </c>
      <c r="Z49" t="s">
        <v>65</v>
      </c>
      <c r="AA49">
        <v>6.3299931408576596E-3</v>
      </c>
      <c r="AB49">
        <v>0.33625987708516197</v>
      </c>
      <c r="AD49">
        <v>68</v>
      </c>
      <c r="AE49">
        <v>0.31627906976744102</v>
      </c>
      <c r="AH49" t="s">
        <v>65</v>
      </c>
      <c r="AI49">
        <v>6.7843395802006301E-3</v>
      </c>
      <c r="AJ49">
        <v>0.31117141564902701</v>
      </c>
      <c r="AL49">
        <v>67</v>
      </c>
      <c r="AM49">
        <v>0.31162790697674397</v>
      </c>
      <c r="AP49" t="s">
        <v>65</v>
      </c>
      <c r="AQ49">
        <v>1.54008845940609E-3</v>
      </c>
      <c r="AR49">
        <v>0.38717948717948703</v>
      </c>
      <c r="AT49">
        <v>40</v>
      </c>
      <c r="AU49">
        <v>0.186046511627906</v>
      </c>
      <c r="AX49" t="s">
        <v>65</v>
      </c>
      <c r="AY49">
        <v>6.0148184601575899E-3</v>
      </c>
      <c r="AZ49">
        <v>0.34554500226141999</v>
      </c>
      <c r="BB49">
        <v>67</v>
      </c>
      <c r="BC49">
        <v>0.31162790697674397</v>
      </c>
    </row>
    <row r="50" spans="2:55" x14ac:dyDescent="0.2">
      <c r="B50" t="s">
        <v>66</v>
      </c>
      <c r="C50">
        <v>1.87827509135027E-3</v>
      </c>
      <c r="D50">
        <v>0.38780487804878</v>
      </c>
      <c r="F50">
        <v>41</v>
      </c>
      <c r="G50">
        <v>0.19339622641509399</v>
      </c>
      <c r="J50" t="s">
        <v>66</v>
      </c>
      <c r="K50">
        <v>1.6907721318321499E-3</v>
      </c>
      <c r="L50">
        <v>0.37411095305832098</v>
      </c>
      <c r="N50">
        <v>38</v>
      </c>
      <c r="O50">
        <v>0.17674418604651099</v>
      </c>
      <c r="R50" t="s">
        <v>66</v>
      </c>
      <c r="S50">
        <v>1.92082653113361E-3</v>
      </c>
      <c r="T50">
        <v>0.36236933797909399</v>
      </c>
      <c r="V50">
        <v>42</v>
      </c>
      <c r="W50">
        <v>0.19626168224299001</v>
      </c>
      <c r="Z50" t="s">
        <v>66</v>
      </c>
      <c r="AA50">
        <v>2.0243665950141401E-3</v>
      </c>
      <c r="AB50">
        <v>0.39424141749723102</v>
      </c>
      <c r="AD50">
        <v>43</v>
      </c>
      <c r="AE50">
        <v>0.2</v>
      </c>
      <c r="AH50" t="s">
        <v>66</v>
      </c>
      <c r="AI50">
        <v>1.98812926334409E-3</v>
      </c>
      <c r="AJ50">
        <v>0.38095238095237999</v>
      </c>
      <c r="AL50">
        <v>42</v>
      </c>
      <c r="AM50">
        <v>0.19534883720930199</v>
      </c>
      <c r="AP50" t="s">
        <v>66</v>
      </c>
      <c r="AQ50">
        <v>2.9627371534231501E-3</v>
      </c>
      <c r="AR50">
        <v>0.36212624584717601</v>
      </c>
      <c r="AT50">
        <v>43</v>
      </c>
      <c r="AU50">
        <v>0.2</v>
      </c>
      <c r="AX50" t="s">
        <v>66</v>
      </c>
      <c r="AY50">
        <v>1.7852461139986899E-3</v>
      </c>
      <c r="AZ50">
        <v>0.39615384615384602</v>
      </c>
      <c r="BB50">
        <v>40</v>
      </c>
      <c r="BC50">
        <v>0.186046511627906</v>
      </c>
    </row>
    <row r="51" spans="2:55" x14ac:dyDescent="0.2">
      <c r="B51" t="s">
        <v>67</v>
      </c>
      <c r="C51">
        <v>9.0614392994308301E-3</v>
      </c>
      <c r="D51">
        <v>0.33664558867810901</v>
      </c>
      <c r="F51">
        <v>82</v>
      </c>
      <c r="G51">
        <v>0.38679245283018798</v>
      </c>
      <c r="J51" t="s">
        <v>67</v>
      </c>
      <c r="K51">
        <v>6.5334255833828601E-3</v>
      </c>
      <c r="L51">
        <v>0.34246575342465702</v>
      </c>
      <c r="N51">
        <v>73</v>
      </c>
      <c r="O51">
        <v>0.33953488372092999</v>
      </c>
      <c r="R51" t="s">
        <v>67</v>
      </c>
      <c r="S51" s="4">
        <v>7.3438305015428298E-3</v>
      </c>
      <c r="T51">
        <v>0.32526315789473598</v>
      </c>
      <c r="V51">
        <v>76</v>
      </c>
      <c r="W51">
        <v>0.355140186915887</v>
      </c>
      <c r="Z51" t="s">
        <v>67</v>
      </c>
      <c r="AA51">
        <v>7.8371733887248694E-3</v>
      </c>
      <c r="AB51" s="4">
        <v>0.34956183057448798</v>
      </c>
      <c r="AD51" s="4">
        <v>79</v>
      </c>
      <c r="AE51">
        <v>0.36744186046511601</v>
      </c>
      <c r="AH51" t="s">
        <v>67</v>
      </c>
      <c r="AI51">
        <v>7.1980328762949004E-3</v>
      </c>
      <c r="AJ51">
        <v>0.32629107981220601</v>
      </c>
      <c r="AL51">
        <v>72</v>
      </c>
      <c r="AM51">
        <v>0.334883720930232</v>
      </c>
      <c r="AP51" t="s">
        <v>67</v>
      </c>
      <c r="AQ51">
        <v>5.2176719590158096E-3</v>
      </c>
      <c r="AR51">
        <v>0.38275058275058199</v>
      </c>
      <c r="AT51">
        <v>66</v>
      </c>
      <c r="AU51">
        <v>0.30697674418604598</v>
      </c>
      <c r="AX51" t="s">
        <v>67</v>
      </c>
      <c r="AY51">
        <v>7.3268212470517704E-3</v>
      </c>
      <c r="AZ51">
        <v>0.35298245614035001</v>
      </c>
      <c r="BB51">
        <v>76</v>
      </c>
      <c r="BC51">
        <v>0.35348837209302297</v>
      </c>
    </row>
    <row r="52" spans="2:55" x14ac:dyDescent="0.2">
      <c r="B52" t="s">
        <v>68</v>
      </c>
      <c r="C52">
        <v>4.6469050396350797E-3</v>
      </c>
      <c r="D52">
        <v>0.351254480286738</v>
      </c>
      <c r="F52">
        <v>63</v>
      </c>
      <c r="G52">
        <v>0.29716981132075398</v>
      </c>
      <c r="J52" t="s">
        <v>68</v>
      </c>
      <c r="K52">
        <v>4.0278083486676199E-3</v>
      </c>
      <c r="L52">
        <v>0.32554061952074798</v>
      </c>
      <c r="N52">
        <v>59</v>
      </c>
      <c r="O52">
        <v>0.27441860465116202</v>
      </c>
      <c r="R52" t="s">
        <v>68</v>
      </c>
      <c r="S52">
        <v>3.7548035534557401E-3</v>
      </c>
      <c r="T52">
        <v>0.33583959899749299</v>
      </c>
      <c r="V52">
        <v>57</v>
      </c>
      <c r="W52">
        <v>0.26635514018691497</v>
      </c>
      <c r="Z52" t="s">
        <v>68</v>
      </c>
      <c r="AA52">
        <v>3.8977248241223298E-3</v>
      </c>
      <c r="AB52">
        <v>0.33020050125313199</v>
      </c>
      <c r="AD52">
        <v>57</v>
      </c>
      <c r="AE52">
        <v>0.26511627906976698</v>
      </c>
      <c r="AH52" t="s">
        <v>68</v>
      </c>
      <c r="AI52">
        <v>4.4821136050709797E-3</v>
      </c>
      <c r="AJ52">
        <v>0.33060109289617401</v>
      </c>
      <c r="AL52">
        <v>61</v>
      </c>
      <c r="AM52">
        <v>0.28372093023255801</v>
      </c>
      <c r="AP52" t="s">
        <v>68</v>
      </c>
      <c r="AQ52">
        <v>5.8452426752054103E-3</v>
      </c>
      <c r="AR52">
        <v>0.318996415770609</v>
      </c>
      <c r="AT52">
        <v>63</v>
      </c>
      <c r="AU52">
        <v>0.293023255813953</v>
      </c>
      <c r="AX52" t="s">
        <v>68</v>
      </c>
      <c r="AY52">
        <v>3.31536659845281E-3</v>
      </c>
      <c r="AZ52">
        <v>0.342087542087542</v>
      </c>
      <c r="BB52">
        <v>55</v>
      </c>
      <c r="BC52">
        <v>0.25581395348837199</v>
      </c>
    </row>
    <row r="53" spans="2:55" x14ac:dyDescent="0.2">
      <c r="B53" t="s">
        <v>69</v>
      </c>
      <c r="C53">
        <v>9.7967512923060798E-3</v>
      </c>
      <c r="D53">
        <v>0.36189358372456898</v>
      </c>
      <c r="F53">
        <v>72</v>
      </c>
      <c r="G53">
        <v>0.339622641509433</v>
      </c>
      <c r="J53" t="s">
        <v>69</v>
      </c>
      <c r="K53">
        <v>5.57869464763305E-3</v>
      </c>
      <c r="L53">
        <v>0.35801163405605502</v>
      </c>
      <c r="N53">
        <v>62</v>
      </c>
      <c r="O53">
        <v>0.28837209302325501</v>
      </c>
      <c r="R53" t="s">
        <v>69</v>
      </c>
      <c r="S53">
        <v>4.9085220333833597E-3</v>
      </c>
      <c r="T53">
        <v>0.36236119228521302</v>
      </c>
      <c r="V53">
        <v>59</v>
      </c>
      <c r="W53">
        <v>0.27570093457943901</v>
      </c>
      <c r="Z53" t="s">
        <v>69</v>
      </c>
      <c r="AA53">
        <v>6.1114901146622604E-3</v>
      </c>
      <c r="AB53">
        <v>0.35625000000000001</v>
      </c>
      <c r="AD53">
        <v>65</v>
      </c>
      <c r="AE53">
        <v>0.30232558139534799</v>
      </c>
      <c r="AH53" t="s">
        <v>69</v>
      </c>
      <c r="AI53">
        <v>4.9284482091135999E-3</v>
      </c>
      <c r="AJ53">
        <v>0.34603750756200802</v>
      </c>
      <c r="AL53">
        <v>58</v>
      </c>
      <c r="AM53">
        <v>0.26976744186046497</v>
      </c>
      <c r="AP53" t="s">
        <v>69</v>
      </c>
      <c r="AQ53">
        <v>6.0331782834674302E-3</v>
      </c>
      <c r="AR53">
        <v>0.35859213250517502</v>
      </c>
      <c r="AT53">
        <v>70</v>
      </c>
      <c r="AU53">
        <v>0.32558139534883701</v>
      </c>
      <c r="AX53" t="s">
        <v>69</v>
      </c>
      <c r="AY53">
        <v>4.8199861959484797E-3</v>
      </c>
      <c r="AZ53">
        <v>0.36233766233766201</v>
      </c>
      <c r="BB53">
        <v>56</v>
      </c>
      <c r="BC53">
        <v>0.26046511627906899</v>
      </c>
    </row>
    <row r="54" spans="2:55" x14ac:dyDescent="0.2">
      <c r="B54" t="s">
        <v>70</v>
      </c>
      <c r="C54">
        <v>6.24930686033634E-3</v>
      </c>
      <c r="D54">
        <v>0.36228482003129803</v>
      </c>
      <c r="F54">
        <v>72</v>
      </c>
      <c r="G54">
        <v>0.339622641509433</v>
      </c>
      <c r="J54" t="s">
        <v>70</v>
      </c>
      <c r="K54">
        <v>5.78791017889817E-3</v>
      </c>
      <c r="L54">
        <v>0.33995859213250501</v>
      </c>
      <c r="N54">
        <v>70</v>
      </c>
      <c r="O54">
        <v>0.32558139534883701</v>
      </c>
      <c r="R54" t="s">
        <v>70</v>
      </c>
      <c r="S54">
        <v>4.1131720741990896E-3</v>
      </c>
      <c r="T54">
        <v>0.37202380952380898</v>
      </c>
      <c r="V54">
        <v>64</v>
      </c>
      <c r="W54">
        <v>0.29906542056074698</v>
      </c>
      <c r="Z54" t="s">
        <v>70</v>
      </c>
      <c r="AA54">
        <v>3.8896669817480301E-3</v>
      </c>
      <c r="AB54">
        <v>0.37431693989071002</v>
      </c>
      <c r="AD54">
        <v>61</v>
      </c>
      <c r="AE54">
        <v>0.28372093023255801</v>
      </c>
      <c r="AH54" t="s">
        <v>70</v>
      </c>
      <c r="AI54">
        <v>3.4558078477673602E-3</v>
      </c>
      <c r="AJ54">
        <v>0.35359888190076799</v>
      </c>
      <c r="AL54">
        <v>54</v>
      </c>
      <c r="AM54">
        <v>0.251162790697674</v>
      </c>
      <c r="AP54" t="s">
        <v>70</v>
      </c>
      <c r="AQ54">
        <v>5.7918087774744198E-3</v>
      </c>
      <c r="AR54">
        <v>0.34057971014492699</v>
      </c>
      <c r="AT54">
        <v>69</v>
      </c>
      <c r="AU54">
        <v>0.32093023255813902</v>
      </c>
      <c r="AX54" t="s">
        <v>70</v>
      </c>
      <c r="AY54">
        <v>4.2474531471635001E-3</v>
      </c>
      <c r="AZ54">
        <v>0.36820572764465198</v>
      </c>
      <c r="BB54">
        <v>59</v>
      </c>
      <c r="BC54">
        <v>0.27441860465116202</v>
      </c>
    </row>
    <row r="55" spans="2:55" x14ac:dyDescent="0.2">
      <c r="B55" t="s">
        <v>71</v>
      </c>
      <c r="C55">
        <v>4.4848988412438803E-3</v>
      </c>
      <c r="D55">
        <v>0.371223758320532</v>
      </c>
      <c r="F55">
        <v>63</v>
      </c>
      <c r="G55">
        <v>0.29716981132075398</v>
      </c>
      <c r="J55" t="s">
        <v>71</v>
      </c>
      <c r="K55">
        <v>3.81970360196406E-3</v>
      </c>
      <c r="L55">
        <v>0.36456733230926702</v>
      </c>
      <c r="N55">
        <v>63</v>
      </c>
      <c r="O55">
        <v>0.293023255813953</v>
      </c>
      <c r="R55" t="s">
        <v>71</v>
      </c>
      <c r="S55">
        <v>3.8996790331473799E-3</v>
      </c>
      <c r="T55">
        <v>0.35480225988700498</v>
      </c>
      <c r="V55">
        <v>60</v>
      </c>
      <c r="W55">
        <v>0.28037383177570002</v>
      </c>
      <c r="Z55" t="s">
        <v>71</v>
      </c>
      <c r="AA55">
        <v>3.29512296730643E-3</v>
      </c>
      <c r="AB55">
        <v>0.40508474576271097</v>
      </c>
      <c r="AD55">
        <v>60</v>
      </c>
      <c r="AE55">
        <v>0.27906976744186002</v>
      </c>
      <c r="AH55" t="s">
        <v>71</v>
      </c>
      <c r="AI55">
        <v>2.8496413899117201E-3</v>
      </c>
      <c r="AJ55">
        <v>0.36078431372549002</v>
      </c>
      <c r="AL55">
        <v>51</v>
      </c>
      <c r="AM55">
        <v>0.23720930232558099</v>
      </c>
      <c r="AP55" t="s">
        <v>71</v>
      </c>
      <c r="AQ55">
        <v>5.9554038343937301E-3</v>
      </c>
      <c r="AR55">
        <v>0.34441602728047699</v>
      </c>
      <c r="AT55">
        <v>69</v>
      </c>
      <c r="AU55">
        <v>0.32093023255813902</v>
      </c>
      <c r="AX55" t="s">
        <v>71</v>
      </c>
      <c r="AY55">
        <v>4.4816495821947298E-3</v>
      </c>
      <c r="AZ55">
        <v>0.36917562724014302</v>
      </c>
      <c r="BB55">
        <v>63</v>
      </c>
      <c r="BC55">
        <v>0.293023255813953</v>
      </c>
    </row>
    <row r="56" spans="2:55" x14ac:dyDescent="0.2">
      <c r="B56" t="s">
        <v>72</v>
      </c>
      <c r="C56">
        <v>6.7665810048694102E-3</v>
      </c>
      <c r="D56">
        <v>0.29769392033542902</v>
      </c>
      <c r="F56">
        <v>54</v>
      </c>
      <c r="G56">
        <v>0.25471698113207503</v>
      </c>
      <c r="J56" t="s">
        <v>72</v>
      </c>
      <c r="K56">
        <v>6.9851116833346697E-3</v>
      </c>
      <c r="L56">
        <v>0.29216269841269799</v>
      </c>
      <c r="N56">
        <v>64</v>
      </c>
      <c r="O56">
        <v>0.29767441860465099</v>
      </c>
      <c r="R56" t="s">
        <v>72</v>
      </c>
      <c r="S56">
        <v>9.1380091003787807E-3</v>
      </c>
      <c r="T56">
        <v>0.277250113071008</v>
      </c>
      <c r="V56">
        <v>67</v>
      </c>
      <c r="W56">
        <v>0.31308411214953202</v>
      </c>
      <c r="Z56" t="s">
        <v>72</v>
      </c>
      <c r="AA56">
        <v>7.66890977874214E-3</v>
      </c>
      <c r="AB56">
        <v>0.27547363031234001</v>
      </c>
      <c r="AD56">
        <v>63</v>
      </c>
      <c r="AE56">
        <v>0.293023255813953</v>
      </c>
      <c r="AH56" t="s">
        <v>72</v>
      </c>
      <c r="AI56">
        <v>7.0878241292445E-3</v>
      </c>
      <c r="AJ56">
        <v>0.27909604519774001</v>
      </c>
      <c r="AL56">
        <v>60</v>
      </c>
      <c r="AM56">
        <v>0.27906976744186002</v>
      </c>
      <c r="AP56" t="s">
        <v>72</v>
      </c>
      <c r="AQ56">
        <v>6.7992441787949097E-3</v>
      </c>
      <c r="AR56">
        <v>0.27253668763102701</v>
      </c>
      <c r="AT56">
        <v>54</v>
      </c>
      <c r="AU56">
        <v>0.251162790697674</v>
      </c>
      <c r="AX56" t="s">
        <v>72</v>
      </c>
      <c r="AY56">
        <v>8.8297292833341198E-3</v>
      </c>
      <c r="AZ56">
        <v>0.27785547785547698</v>
      </c>
      <c r="BB56">
        <v>66</v>
      </c>
      <c r="BC56">
        <v>0.30697674418604598</v>
      </c>
    </row>
    <row r="57" spans="2:55" x14ac:dyDescent="0.2">
      <c r="B57" t="s">
        <v>73</v>
      </c>
      <c r="C57">
        <v>2.8596199374326298E-2</v>
      </c>
      <c r="D57">
        <v>0.30622418458908901</v>
      </c>
      <c r="F57">
        <v>121</v>
      </c>
      <c r="G57">
        <v>0.570754716981132</v>
      </c>
      <c r="J57" t="s">
        <v>73</v>
      </c>
      <c r="K57">
        <v>1.58784625033721E-2</v>
      </c>
      <c r="L57">
        <v>0.29901461094121601</v>
      </c>
      <c r="N57">
        <v>109</v>
      </c>
      <c r="O57">
        <v>0.50697674418604599</v>
      </c>
      <c r="R57" t="s">
        <v>73</v>
      </c>
      <c r="S57">
        <v>1.6953522853122498E-2</v>
      </c>
      <c r="T57">
        <v>0.29729729729729698</v>
      </c>
      <c r="V57">
        <v>113</v>
      </c>
      <c r="W57">
        <v>0.52803738317756999</v>
      </c>
      <c r="Z57" t="s">
        <v>73</v>
      </c>
      <c r="AA57">
        <v>1.6040094922220902E-2</v>
      </c>
      <c r="AB57">
        <v>0.30054945054944998</v>
      </c>
      <c r="AD57">
        <v>107</v>
      </c>
      <c r="AE57">
        <v>0.497674418604651</v>
      </c>
      <c r="AH57" t="s">
        <v>73</v>
      </c>
      <c r="AI57">
        <v>1.6469626861826299E-2</v>
      </c>
      <c r="AJ57">
        <v>0.28882783882783802</v>
      </c>
      <c r="AL57">
        <v>107</v>
      </c>
      <c r="AM57">
        <v>0.497674418604651</v>
      </c>
      <c r="AP57" t="s">
        <v>73</v>
      </c>
      <c r="AQ57">
        <v>2.0519246994068499E-2</v>
      </c>
      <c r="AR57">
        <v>0.28712198436969</v>
      </c>
      <c r="AT57">
        <v>111</v>
      </c>
      <c r="AU57">
        <v>0.51627906976744098</v>
      </c>
      <c r="AX57" t="s">
        <v>73</v>
      </c>
      <c r="AY57">
        <v>1.28745943742418E-2</v>
      </c>
      <c r="AZ57">
        <v>0.29055136124456599</v>
      </c>
      <c r="BB57">
        <v>96</v>
      </c>
      <c r="BC57">
        <v>0.44651162790697602</v>
      </c>
    </row>
    <row r="58" spans="2:55" x14ac:dyDescent="0.2">
      <c r="B58" t="s">
        <v>74</v>
      </c>
      <c r="C58">
        <v>4.6661137577117001E-4</v>
      </c>
      <c r="D58">
        <v>0.42753623188405798</v>
      </c>
      <c r="F58">
        <v>24</v>
      </c>
      <c r="G58">
        <v>0.113207547169811</v>
      </c>
      <c r="J58" t="s">
        <v>74</v>
      </c>
      <c r="K58">
        <v>5.5608223693983305E-4</v>
      </c>
      <c r="L58">
        <v>0.39384615384615301</v>
      </c>
      <c r="N58">
        <v>26</v>
      </c>
      <c r="O58">
        <v>0.12093023255813901</v>
      </c>
      <c r="R58" t="s">
        <v>74</v>
      </c>
      <c r="S58">
        <v>6.3162794853443595E-4</v>
      </c>
      <c r="T58">
        <v>0.40476190476190399</v>
      </c>
      <c r="V58">
        <v>28</v>
      </c>
      <c r="W58">
        <v>0.13084112149532701</v>
      </c>
      <c r="Z58" t="s">
        <v>74</v>
      </c>
      <c r="AA58">
        <v>8.9246140203735197E-4</v>
      </c>
      <c r="AB58">
        <v>0.35467980295566498</v>
      </c>
      <c r="AD58">
        <v>29</v>
      </c>
      <c r="AE58">
        <v>0.13488372093023199</v>
      </c>
      <c r="AH58" t="s">
        <v>74</v>
      </c>
      <c r="AI58">
        <v>7.89792289290324E-4</v>
      </c>
      <c r="AJ58">
        <v>0.39153439153439101</v>
      </c>
      <c r="AL58">
        <v>28</v>
      </c>
      <c r="AM58">
        <v>0.13023255813953399</v>
      </c>
      <c r="AP58" t="s">
        <v>74</v>
      </c>
      <c r="AQ58">
        <v>9.7228825250575705E-4</v>
      </c>
      <c r="AR58">
        <v>0.37204301075268797</v>
      </c>
      <c r="AT58">
        <v>31</v>
      </c>
      <c r="AU58">
        <v>0.144186046511627</v>
      </c>
      <c r="AX58" t="s">
        <v>74</v>
      </c>
      <c r="AY58">
        <v>6.72679398095064E-4</v>
      </c>
      <c r="AZ58">
        <v>0.36923076923076897</v>
      </c>
      <c r="BB58">
        <v>26</v>
      </c>
      <c r="BC58">
        <v>0.12093023255813901</v>
      </c>
    </row>
    <row r="59" spans="2:55" x14ac:dyDescent="0.2">
      <c r="B59" t="s">
        <v>75</v>
      </c>
      <c r="C59">
        <v>8.0106805178317404E-4</v>
      </c>
      <c r="D59">
        <v>0.42992424242424199</v>
      </c>
      <c r="F59">
        <v>33</v>
      </c>
      <c r="G59">
        <v>0.15566037735849</v>
      </c>
      <c r="J59" t="s">
        <v>75</v>
      </c>
      <c r="K59">
        <v>1.0520717337965499E-3</v>
      </c>
      <c r="L59">
        <v>0.44807965860597398</v>
      </c>
      <c r="N59">
        <v>38</v>
      </c>
      <c r="O59">
        <v>0.17674418604651099</v>
      </c>
      <c r="R59" t="s">
        <v>75</v>
      </c>
      <c r="S59">
        <v>8.6964603083241796E-4</v>
      </c>
      <c r="T59">
        <v>0.46507936507936498</v>
      </c>
      <c r="V59">
        <v>36</v>
      </c>
      <c r="W59">
        <v>0.16822429906542</v>
      </c>
      <c r="Z59" t="s">
        <v>75</v>
      </c>
      <c r="AA59">
        <v>1.2875997064594399E-3</v>
      </c>
      <c r="AB59">
        <v>0.409909909909909</v>
      </c>
      <c r="AD59">
        <v>37</v>
      </c>
      <c r="AE59">
        <v>0.17209302325581299</v>
      </c>
      <c r="AH59" t="s">
        <v>75</v>
      </c>
      <c r="AI59">
        <v>1.3080062580374701E-3</v>
      </c>
      <c r="AJ59">
        <v>0.39789789789789698</v>
      </c>
      <c r="AL59">
        <v>37</v>
      </c>
      <c r="AM59">
        <v>0.17209302325581299</v>
      </c>
      <c r="AP59" t="s">
        <v>75</v>
      </c>
      <c r="AQ59">
        <v>1.6774044689738101E-3</v>
      </c>
      <c r="AR59">
        <v>0.387314439946018</v>
      </c>
      <c r="AT59">
        <v>39</v>
      </c>
      <c r="AU59">
        <v>0.18139534883720901</v>
      </c>
      <c r="AX59" t="s">
        <v>75</v>
      </c>
      <c r="AY59">
        <v>1.1420028768458299E-3</v>
      </c>
      <c r="AZ59">
        <v>0.38859180035650598</v>
      </c>
      <c r="BB59">
        <v>34</v>
      </c>
      <c r="BC59">
        <v>0.15813953488372001</v>
      </c>
    </row>
    <row r="60" spans="2:55" x14ac:dyDescent="0.2">
      <c r="B60" t="s">
        <v>76</v>
      </c>
      <c r="C60">
        <v>2.6023832351135998E-3</v>
      </c>
      <c r="D60">
        <v>0.34412955465586997</v>
      </c>
      <c r="F60">
        <v>39</v>
      </c>
      <c r="G60">
        <v>0.18396226415094299</v>
      </c>
      <c r="J60" t="s">
        <v>76</v>
      </c>
      <c r="K60">
        <v>3.5533805488841301E-3</v>
      </c>
      <c r="L60">
        <v>0.29468599033816401</v>
      </c>
      <c r="N60">
        <v>46</v>
      </c>
      <c r="O60">
        <v>0.21395348837209299</v>
      </c>
      <c r="R60" t="s">
        <v>76</v>
      </c>
      <c r="S60">
        <v>4.0620402967186499E-3</v>
      </c>
      <c r="T60">
        <v>0.28803716608594598</v>
      </c>
      <c r="V60">
        <v>42</v>
      </c>
      <c r="W60">
        <v>0.19626168224299001</v>
      </c>
      <c r="Z60" t="s">
        <v>76</v>
      </c>
      <c r="AA60">
        <v>5.0247080013707396E-3</v>
      </c>
      <c r="AB60">
        <v>0.29939668174962197</v>
      </c>
      <c r="AD60">
        <v>52</v>
      </c>
      <c r="AE60">
        <v>0.24186046511627901</v>
      </c>
      <c r="AH60" t="s">
        <v>76</v>
      </c>
      <c r="AI60">
        <v>4.87698554340079E-3</v>
      </c>
      <c r="AJ60">
        <v>0.27806122448979498</v>
      </c>
      <c r="AL60">
        <v>49</v>
      </c>
      <c r="AM60">
        <v>0.227906976744186</v>
      </c>
      <c r="AP60" t="s">
        <v>76</v>
      </c>
      <c r="AQ60">
        <v>6.9989845151348096E-3</v>
      </c>
      <c r="AR60">
        <v>0.22479185938945401</v>
      </c>
      <c r="AT60">
        <v>47</v>
      </c>
      <c r="AU60">
        <v>0.21860465116278999</v>
      </c>
      <c r="AX60" t="s">
        <v>76</v>
      </c>
      <c r="AY60">
        <v>5.3340009810189798E-3</v>
      </c>
      <c r="AZ60">
        <v>0.29713423831070801</v>
      </c>
      <c r="BB60">
        <v>52</v>
      </c>
      <c r="BC60">
        <v>0.24186046511627901</v>
      </c>
    </row>
    <row r="61" spans="2:55" x14ac:dyDescent="0.2">
      <c r="B61" t="s">
        <v>77</v>
      </c>
      <c r="C61">
        <v>6.3578483119495896E-3</v>
      </c>
      <c r="D61">
        <v>0.35133020344287902</v>
      </c>
      <c r="F61">
        <v>72</v>
      </c>
      <c r="G61">
        <v>0.339622641509433</v>
      </c>
      <c r="J61" t="s">
        <v>77</v>
      </c>
      <c r="K61">
        <v>1.47908310229952E-2</v>
      </c>
      <c r="L61">
        <v>0.31784279977051</v>
      </c>
      <c r="N61">
        <v>84</v>
      </c>
      <c r="O61">
        <v>0.39069767441860398</v>
      </c>
      <c r="R61" t="s">
        <v>77</v>
      </c>
      <c r="S61">
        <v>6.1510521546185998E-3</v>
      </c>
      <c r="T61">
        <v>0.29489867225716199</v>
      </c>
      <c r="V61">
        <v>54</v>
      </c>
      <c r="W61">
        <v>0.25233644859812998</v>
      </c>
      <c r="Z61" t="s">
        <v>77</v>
      </c>
      <c r="AA61">
        <v>9.5043095080248E-3</v>
      </c>
      <c r="AB61">
        <v>0.27878787878787797</v>
      </c>
      <c r="AD61">
        <v>55</v>
      </c>
      <c r="AE61">
        <v>0.25581395348837199</v>
      </c>
      <c r="AH61" t="s">
        <v>77</v>
      </c>
      <c r="AI61">
        <v>9.8628155656746794E-3</v>
      </c>
      <c r="AJ61">
        <v>0.271380471380471</v>
      </c>
      <c r="AL61">
        <v>55</v>
      </c>
      <c r="AM61">
        <v>0.25581395348837199</v>
      </c>
      <c r="AP61" t="s">
        <v>77</v>
      </c>
      <c r="AQ61">
        <v>1.6837624425461401E-2</v>
      </c>
      <c r="AR61">
        <v>0.25955734406438602</v>
      </c>
      <c r="AT61">
        <v>71</v>
      </c>
      <c r="AU61">
        <v>0.330232558139534</v>
      </c>
      <c r="AX61" t="s">
        <v>77</v>
      </c>
      <c r="AY61">
        <v>1.1813834569667701E-2</v>
      </c>
      <c r="AZ61">
        <v>0.29105786090005797</v>
      </c>
      <c r="BB61">
        <v>59</v>
      </c>
      <c r="BC61">
        <v>0.27441860465116202</v>
      </c>
    </row>
    <row r="62" spans="2:55" x14ac:dyDescent="0.2">
      <c r="B62" t="s">
        <v>78</v>
      </c>
      <c r="C62">
        <v>3.3233449630073499E-3</v>
      </c>
      <c r="D62">
        <v>0.390420899854862</v>
      </c>
      <c r="F62">
        <v>53</v>
      </c>
      <c r="G62">
        <v>0.25</v>
      </c>
      <c r="J62" t="s">
        <v>78</v>
      </c>
      <c r="K62">
        <v>6.1412722548730798E-3</v>
      </c>
      <c r="L62">
        <v>0.331349206349206</v>
      </c>
      <c r="N62">
        <v>64</v>
      </c>
      <c r="O62">
        <v>0.29767441860465099</v>
      </c>
      <c r="R62" t="s">
        <v>78</v>
      </c>
      <c r="S62">
        <v>5.8230824200312002E-3</v>
      </c>
      <c r="T62">
        <v>0.35477855477855402</v>
      </c>
      <c r="V62">
        <v>66</v>
      </c>
      <c r="W62">
        <v>0.30841121495327101</v>
      </c>
      <c r="Z62" t="s">
        <v>78</v>
      </c>
      <c r="AA62">
        <v>5.6339872744007504E-3</v>
      </c>
      <c r="AB62">
        <v>0.36105769230769202</v>
      </c>
      <c r="AD62">
        <v>65</v>
      </c>
      <c r="AE62">
        <v>0.30232558139534799</v>
      </c>
      <c r="AH62" t="s">
        <v>78</v>
      </c>
      <c r="AI62">
        <v>6.5285876303884703E-3</v>
      </c>
      <c r="AJ62">
        <v>0.32820512820512798</v>
      </c>
      <c r="AL62">
        <v>66</v>
      </c>
      <c r="AM62">
        <v>0.30697674418604598</v>
      </c>
      <c r="AP62" t="s">
        <v>78</v>
      </c>
      <c r="AQ62">
        <v>1.30288528409388E-2</v>
      </c>
      <c r="AR62">
        <v>0.28301886792452802</v>
      </c>
      <c r="AT62">
        <v>54</v>
      </c>
      <c r="AU62">
        <v>0.251162790697674</v>
      </c>
      <c r="AX62" t="s">
        <v>78</v>
      </c>
      <c r="AY62">
        <v>5.5330698254304504E-3</v>
      </c>
      <c r="AZ62">
        <v>0.34855769230769201</v>
      </c>
      <c r="BB62">
        <v>65</v>
      </c>
      <c r="BC62">
        <v>0.30232558139534799</v>
      </c>
    </row>
    <row r="63" spans="2:55" x14ac:dyDescent="0.2">
      <c r="B63" t="s">
        <v>79</v>
      </c>
      <c r="C63">
        <v>4.6624063120634402E-3</v>
      </c>
      <c r="D63">
        <v>0.32892649391856099</v>
      </c>
      <c r="F63">
        <v>62</v>
      </c>
      <c r="G63">
        <v>0.29245283018867901</v>
      </c>
      <c r="J63" t="s">
        <v>79</v>
      </c>
      <c r="K63">
        <v>5.3255342824128802E-3</v>
      </c>
      <c r="L63">
        <v>0.33100233100233101</v>
      </c>
      <c r="N63">
        <v>66</v>
      </c>
      <c r="O63">
        <v>0.30697674418604598</v>
      </c>
      <c r="R63" t="s">
        <v>79</v>
      </c>
      <c r="S63">
        <v>6.5486903131343798E-3</v>
      </c>
      <c r="T63">
        <v>0.33043478260869502</v>
      </c>
      <c r="V63">
        <v>70</v>
      </c>
      <c r="W63">
        <v>0.32710280373831702</v>
      </c>
      <c r="Z63" t="s">
        <v>79</v>
      </c>
      <c r="AA63">
        <v>7.3641754743423498E-3</v>
      </c>
      <c r="AB63">
        <v>0.31773211567732101</v>
      </c>
      <c r="AD63">
        <v>73</v>
      </c>
      <c r="AE63">
        <v>0.33953488372092999</v>
      </c>
      <c r="AH63" t="s">
        <v>79</v>
      </c>
      <c r="AI63">
        <v>6.5627645916326704E-3</v>
      </c>
      <c r="AJ63">
        <v>0.31759834368529999</v>
      </c>
      <c r="AL63">
        <v>70</v>
      </c>
      <c r="AM63">
        <v>0.32558139534883701</v>
      </c>
      <c r="AP63" t="s">
        <v>79</v>
      </c>
      <c r="AQ63">
        <v>6.8664272957385903E-3</v>
      </c>
      <c r="AR63">
        <v>0.28291909042834401</v>
      </c>
      <c r="AT63">
        <v>62</v>
      </c>
      <c r="AU63">
        <v>0.28837209302325501</v>
      </c>
      <c r="AX63" t="s">
        <v>79</v>
      </c>
      <c r="AY63">
        <v>5.6286481698749197E-3</v>
      </c>
      <c r="AZ63">
        <v>0.31643625192012198</v>
      </c>
      <c r="BB63">
        <v>63</v>
      </c>
      <c r="BC63">
        <v>0.293023255813953</v>
      </c>
    </row>
    <row r="64" spans="2:55" x14ac:dyDescent="0.2">
      <c r="B64" t="s">
        <v>80</v>
      </c>
      <c r="C64">
        <v>3.8981021253725401E-3</v>
      </c>
      <c r="D64">
        <v>0.39509059029807098</v>
      </c>
      <c r="F64">
        <v>59</v>
      </c>
      <c r="G64">
        <v>0.27830188679245199</v>
      </c>
      <c r="J64" t="s">
        <v>80</v>
      </c>
      <c r="K64">
        <v>4.6182738836604903E-3</v>
      </c>
      <c r="L64">
        <v>0.36783216783216699</v>
      </c>
      <c r="N64">
        <v>66</v>
      </c>
      <c r="O64">
        <v>0.30697674418604598</v>
      </c>
      <c r="R64" t="s">
        <v>80</v>
      </c>
      <c r="S64">
        <v>4.4940558508435799E-3</v>
      </c>
      <c r="T64">
        <v>0.361713379164463</v>
      </c>
      <c r="V64">
        <v>62</v>
      </c>
      <c r="W64">
        <v>0.289719626168224</v>
      </c>
      <c r="Z64" t="s">
        <v>80</v>
      </c>
      <c r="AA64">
        <v>5.0024852312388199E-3</v>
      </c>
      <c r="AB64">
        <v>0.32950819672131099</v>
      </c>
      <c r="AD64">
        <v>61</v>
      </c>
      <c r="AE64">
        <v>0.28372093023255801</v>
      </c>
      <c r="AH64" t="s">
        <v>80</v>
      </c>
      <c r="AI64">
        <v>5.3051884255055897E-3</v>
      </c>
      <c r="AJ64">
        <v>0.32240437158469898</v>
      </c>
      <c r="AL64">
        <v>61</v>
      </c>
      <c r="AM64">
        <v>0.28372093023255801</v>
      </c>
      <c r="AP64" t="s">
        <v>80</v>
      </c>
      <c r="AQ64">
        <v>6.5673537529826699E-3</v>
      </c>
      <c r="AR64">
        <v>0.32021857923497199</v>
      </c>
      <c r="AT64">
        <v>61</v>
      </c>
      <c r="AU64">
        <v>0.28372093023255801</v>
      </c>
      <c r="AX64" t="s">
        <v>80</v>
      </c>
      <c r="AY64">
        <v>5.75210011314513E-3</v>
      </c>
      <c r="AZ64">
        <v>0.32638888888888801</v>
      </c>
      <c r="BB64">
        <v>64</v>
      </c>
      <c r="BC64">
        <v>0.29767441860465099</v>
      </c>
    </row>
    <row r="65" spans="2:55" x14ac:dyDescent="0.2">
      <c r="B65" t="s">
        <v>81</v>
      </c>
      <c r="C65">
        <v>1.7566526946233201E-3</v>
      </c>
      <c r="D65">
        <v>0.37560975609756098</v>
      </c>
      <c r="F65">
        <v>41</v>
      </c>
      <c r="G65">
        <v>0.19339622641509399</v>
      </c>
      <c r="J65" t="s">
        <v>81</v>
      </c>
      <c r="K65">
        <v>1.71101540777046E-3</v>
      </c>
      <c r="L65">
        <v>0.34817813765182098</v>
      </c>
      <c r="N65">
        <v>39</v>
      </c>
      <c r="O65">
        <v>0.18139534883720901</v>
      </c>
      <c r="R65" t="s">
        <v>81</v>
      </c>
      <c r="S65">
        <v>1.93488709561715E-3</v>
      </c>
      <c r="T65">
        <v>0.33780487804878001</v>
      </c>
      <c r="V65">
        <v>41</v>
      </c>
      <c r="W65">
        <v>0.19158878504672799</v>
      </c>
      <c r="Z65" t="s">
        <v>81</v>
      </c>
      <c r="AA65">
        <v>2.0293054283479E-3</v>
      </c>
      <c r="AB65">
        <v>0.36046511627906902</v>
      </c>
      <c r="AD65">
        <v>44</v>
      </c>
      <c r="AE65">
        <v>0.20465116279069701</v>
      </c>
      <c r="AH65" t="s">
        <v>81</v>
      </c>
      <c r="AI65">
        <v>1.39953747680369E-3</v>
      </c>
      <c r="AJ65">
        <v>0.36186186186186098</v>
      </c>
      <c r="AL65">
        <v>37</v>
      </c>
      <c r="AM65">
        <v>0.17209302325581299</v>
      </c>
      <c r="AP65" t="s">
        <v>81</v>
      </c>
      <c r="AQ65">
        <v>2.0600814602647899E-3</v>
      </c>
      <c r="AR65">
        <v>0.29841269841269802</v>
      </c>
      <c r="AT65">
        <v>36</v>
      </c>
      <c r="AU65">
        <v>0.167441860465116</v>
      </c>
      <c r="AX65" t="s">
        <v>81</v>
      </c>
      <c r="AY65">
        <v>1.68867091149238E-3</v>
      </c>
      <c r="AZ65">
        <v>0.35435435435435397</v>
      </c>
      <c r="BB65">
        <v>37</v>
      </c>
      <c r="BC65">
        <v>0.17209302325581299</v>
      </c>
    </row>
    <row r="66" spans="2:55" x14ac:dyDescent="0.2">
      <c r="B66" t="s">
        <v>82</v>
      </c>
      <c r="C66">
        <v>5.5661754081589403E-3</v>
      </c>
      <c r="D66">
        <v>0.33077316948284602</v>
      </c>
      <c r="F66">
        <v>63</v>
      </c>
      <c r="G66">
        <v>0.29716981132075398</v>
      </c>
      <c r="J66" t="s">
        <v>82</v>
      </c>
      <c r="K66">
        <v>6.7193629756872901E-3</v>
      </c>
      <c r="L66">
        <v>0.29895974672094</v>
      </c>
      <c r="N66">
        <v>67</v>
      </c>
      <c r="O66">
        <v>0.31162790697674397</v>
      </c>
      <c r="R66" t="s">
        <v>82</v>
      </c>
      <c r="S66">
        <v>7.0585222007289398E-3</v>
      </c>
      <c r="T66">
        <v>0.30862470862470798</v>
      </c>
      <c r="V66">
        <v>66</v>
      </c>
      <c r="W66">
        <v>0.30841121495327101</v>
      </c>
      <c r="Z66" t="s">
        <v>82</v>
      </c>
      <c r="AA66">
        <v>4.7148770380943299E-3</v>
      </c>
      <c r="AB66">
        <v>0.29713423831070801</v>
      </c>
      <c r="AD66">
        <v>52</v>
      </c>
      <c r="AE66">
        <v>0.24186046511627901</v>
      </c>
      <c r="AH66" t="s">
        <v>82</v>
      </c>
      <c r="AI66">
        <v>5.7695722169994901E-3</v>
      </c>
      <c r="AJ66">
        <v>0.28813559322033899</v>
      </c>
      <c r="AL66">
        <v>59</v>
      </c>
      <c r="AM66">
        <v>0.27441860465116202</v>
      </c>
      <c r="AP66" t="s">
        <v>82</v>
      </c>
      <c r="AQ66">
        <v>1.0868977006898199E-2</v>
      </c>
      <c r="AR66">
        <v>0.24567307692307599</v>
      </c>
      <c r="AT66">
        <v>65</v>
      </c>
      <c r="AU66">
        <v>0.30232558139534799</v>
      </c>
      <c r="AX66" t="s">
        <v>82</v>
      </c>
      <c r="AY66">
        <v>7.9669913568447999E-3</v>
      </c>
      <c r="AZ66">
        <v>0.29689440993788802</v>
      </c>
      <c r="BB66">
        <v>70</v>
      </c>
      <c r="BC66">
        <v>0.32558139534883701</v>
      </c>
    </row>
    <row r="67" spans="2:55" x14ac:dyDescent="0.2">
      <c r="B67" t="s">
        <v>83</v>
      </c>
      <c r="C67">
        <v>1.9267521654579599E-3</v>
      </c>
      <c r="D67">
        <v>0.35079365079364999</v>
      </c>
      <c r="F67">
        <v>36</v>
      </c>
      <c r="G67">
        <v>0.169811320754716</v>
      </c>
      <c r="J67" t="s">
        <v>83</v>
      </c>
      <c r="K67">
        <v>2.0461760606098299E-3</v>
      </c>
      <c r="L67">
        <v>0.34603174603174602</v>
      </c>
      <c r="N67">
        <v>36</v>
      </c>
      <c r="O67">
        <v>0.167441860465116</v>
      </c>
      <c r="R67" t="s">
        <v>83</v>
      </c>
      <c r="S67">
        <v>1.9615097427105599E-3</v>
      </c>
      <c r="T67">
        <v>0.35135135135135098</v>
      </c>
      <c r="V67">
        <v>38</v>
      </c>
      <c r="W67">
        <v>0.177570093457943</v>
      </c>
      <c r="Z67" t="s">
        <v>83</v>
      </c>
      <c r="AA67">
        <v>2.1081973914638501E-3</v>
      </c>
      <c r="AB67">
        <v>0.34547908232118701</v>
      </c>
      <c r="AD67">
        <v>39</v>
      </c>
      <c r="AE67">
        <v>0.18139534883720901</v>
      </c>
      <c r="AH67" t="s">
        <v>83</v>
      </c>
      <c r="AI67">
        <v>1.97124051010512E-3</v>
      </c>
      <c r="AJ67">
        <v>0.33333333333333298</v>
      </c>
      <c r="AL67">
        <v>37</v>
      </c>
      <c r="AM67">
        <v>0.17209302325581299</v>
      </c>
      <c r="AP67" t="s">
        <v>83</v>
      </c>
      <c r="AQ67">
        <v>2.92869304346167E-3</v>
      </c>
      <c r="AR67">
        <v>0.29959514170040402</v>
      </c>
      <c r="AT67">
        <v>39</v>
      </c>
      <c r="AU67">
        <v>0.18139534883720901</v>
      </c>
      <c r="AX67" t="s">
        <v>83</v>
      </c>
      <c r="AY67">
        <v>1.81744509039493E-3</v>
      </c>
      <c r="AZ67">
        <v>0.34285714285714203</v>
      </c>
      <c r="BB67">
        <v>35</v>
      </c>
      <c r="BC67">
        <v>0.16279069767441801</v>
      </c>
    </row>
    <row r="68" spans="2:55" x14ac:dyDescent="0.2">
      <c r="B68" t="s">
        <v>84</v>
      </c>
      <c r="C68">
        <v>6.5545751669588998E-3</v>
      </c>
      <c r="D68">
        <v>0.30112994350282402</v>
      </c>
      <c r="F68">
        <v>60</v>
      </c>
      <c r="G68">
        <v>0.28301886792452802</v>
      </c>
      <c r="J68" t="s">
        <v>84</v>
      </c>
      <c r="K68">
        <v>5.1996146662527101E-3</v>
      </c>
      <c r="L68">
        <v>0.324167107350608</v>
      </c>
      <c r="N68">
        <v>62</v>
      </c>
      <c r="O68">
        <v>0.28837209302325501</v>
      </c>
      <c r="R68" t="s">
        <v>84</v>
      </c>
      <c r="S68">
        <v>5.9898975602386498E-3</v>
      </c>
      <c r="T68">
        <v>0.32067307692307601</v>
      </c>
      <c r="V68">
        <v>65</v>
      </c>
      <c r="W68">
        <v>0.30373831775700899</v>
      </c>
      <c r="Z68" t="s">
        <v>84</v>
      </c>
      <c r="AA68">
        <v>5.4360968646861903E-3</v>
      </c>
      <c r="AB68">
        <v>0.32093253968253899</v>
      </c>
      <c r="AD68">
        <v>64</v>
      </c>
      <c r="AE68">
        <v>0.29767441860465099</v>
      </c>
      <c r="AH68" t="s">
        <v>84</v>
      </c>
      <c r="AI68">
        <v>6.6300362057571697E-3</v>
      </c>
      <c r="AJ68">
        <v>0.30684811237928</v>
      </c>
      <c r="AL68">
        <v>68</v>
      </c>
      <c r="AM68">
        <v>0.31627906976744102</v>
      </c>
      <c r="AP68" t="s">
        <v>84</v>
      </c>
      <c r="AQ68">
        <v>5.5888403504308999E-3</v>
      </c>
      <c r="AR68">
        <v>0.318996415770609</v>
      </c>
      <c r="AT68">
        <v>63</v>
      </c>
      <c r="AU68">
        <v>0.293023255813953</v>
      </c>
      <c r="AX68" t="s">
        <v>84</v>
      </c>
      <c r="AY68">
        <v>4.89088071359967E-3</v>
      </c>
      <c r="AZ68">
        <v>0.32131147540983601</v>
      </c>
      <c r="BB68">
        <v>61</v>
      </c>
      <c r="BC68">
        <v>0.28372093023255801</v>
      </c>
    </row>
    <row r="69" spans="2:55" x14ac:dyDescent="0.2">
      <c r="B69" t="s">
        <v>85</v>
      </c>
      <c r="C69">
        <v>0</v>
      </c>
      <c r="D69">
        <v>0</v>
      </c>
      <c r="F69">
        <v>1</v>
      </c>
      <c r="G69">
        <v>4.7169811320754698E-3</v>
      </c>
      <c r="J69" t="s">
        <v>85</v>
      </c>
      <c r="K69">
        <v>1.9975496867212501E-3</v>
      </c>
      <c r="L69">
        <v>0.38787878787878699</v>
      </c>
      <c r="N69">
        <v>45</v>
      </c>
      <c r="O69">
        <v>0.209302325581395</v>
      </c>
      <c r="R69" t="s">
        <v>85</v>
      </c>
      <c r="S69">
        <v>2.0574606063988002E-3</v>
      </c>
      <c r="T69">
        <v>0.404181184668989</v>
      </c>
      <c r="V69">
        <v>42</v>
      </c>
      <c r="W69">
        <v>0.19626168224299001</v>
      </c>
      <c r="Z69" t="s">
        <v>85</v>
      </c>
      <c r="AA69">
        <v>1.09410338608168E-3</v>
      </c>
      <c r="AB69">
        <v>0.44206773618538298</v>
      </c>
      <c r="AD69">
        <v>34</v>
      </c>
      <c r="AE69">
        <v>0.15813953488372001</v>
      </c>
      <c r="AH69" t="s">
        <v>85</v>
      </c>
      <c r="AI69">
        <v>1.1582592052663001E-3</v>
      </c>
      <c r="AJ69">
        <v>0.40340909090909</v>
      </c>
      <c r="AL69">
        <v>33</v>
      </c>
      <c r="AM69">
        <v>0.15348837209302299</v>
      </c>
      <c r="AP69" t="s">
        <v>85</v>
      </c>
      <c r="AQ69">
        <v>3.62064752497737E-3</v>
      </c>
      <c r="AR69">
        <v>0.32244897959183599</v>
      </c>
      <c r="AT69">
        <v>50</v>
      </c>
      <c r="AU69">
        <v>0.232558139534883</v>
      </c>
      <c r="AX69" t="s">
        <v>85</v>
      </c>
      <c r="AY69">
        <v>2.9934645006177299E-3</v>
      </c>
      <c r="AZ69">
        <v>0.37877551020408101</v>
      </c>
      <c r="BB69">
        <v>50</v>
      </c>
      <c r="BC69">
        <v>0.232558139534883</v>
      </c>
    </row>
    <row r="70" spans="2:55" x14ac:dyDescent="0.2">
      <c r="B70" t="s">
        <v>86</v>
      </c>
      <c r="C70">
        <v>0</v>
      </c>
      <c r="D70">
        <v>0</v>
      </c>
      <c r="F70">
        <v>1</v>
      </c>
      <c r="G70">
        <v>4.7169811320754698E-3</v>
      </c>
      <c r="J70" t="s">
        <v>86</v>
      </c>
      <c r="K70">
        <v>1.9102584816736701E-3</v>
      </c>
      <c r="L70">
        <v>0.40483091787439601</v>
      </c>
      <c r="N70">
        <v>46</v>
      </c>
      <c r="O70">
        <v>0.21395348837209299</v>
      </c>
      <c r="R70" t="s">
        <v>86</v>
      </c>
      <c r="S70">
        <v>1.34332217039863E-3</v>
      </c>
      <c r="T70">
        <v>0.40620782726045801</v>
      </c>
      <c r="V70">
        <v>39</v>
      </c>
      <c r="W70">
        <v>0.18224299065420499</v>
      </c>
      <c r="Z70" t="s">
        <v>86</v>
      </c>
      <c r="AA70">
        <v>1.4145254267359901E-3</v>
      </c>
      <c r="AB70">
        <v>0.38588588588588502</v>
      </c>
      <c r="AD70">
        <v>37</v>
      </c>
      <c r="AE70">
        <v>0.17209302325581299</v>
      </c>
      <c r="AH70" t="s">
        <v>86</v>
      </c>
      <c r="AI70">
        <v>2.4814134338686298E-3</v>
      </c>
      <c r="AJ70">
        <v>0.36077705827937001</v>
      </c>
      <c r="AL70">
        <v>47</v>
      </c>
      <c r="AM70">
        <v>0.21860465116278999</v>
      </c>
      <c r="AP70" t="s">
        <v>86</v>
      </c>
      <c r="AQ70">
        <v>4.3983912969610102E-3</v>
      </c>
      <c r="AR70">
        <v>0.35294117647058798</v>
      </c>
      <c r="AT70">
        <v>52</v>
      </c>
      <c r="AU70">
        <v>0.24186046511627901</v>
      </c>
      <c r="AX70" t="s">
        <v>86</v>
      </c>
      <c r="AY70">
        <v>2.5111062660099701E-3</v>
      </c>
      <c r="AZ70">
        <v>0.35555555555555501</v>
      </c>
      <c r="BB70">
        <v>46</v>
      </c>
      <c r="BC70">
        <v>0.21395348837209299</v>
      </c>
    </row>
    <row r="71" spans="2:55" x14ac:dyDescent="0.2">
      <c r="B71" t="s">
        <v>87</v>
      </c>
      <c r="C71">
        <v>9.0742023783588904E-4</v>
      </c>
      <c r="D71">
        <v>0.427350427350427</v>
      </c>
      <c r="F71">
        <v>27</v>
      </c>
      <c r="G71">
        <v>0.12735849056603701</v>
      </c>
      <c r="J71" t="s">
        <v>87</v>
      </c>
      <c r="K71">
        <v>9.7781263700041704E-4</v>
      </c>
      <c r="L71">
        <v>0.41379310344827502</v>
      </c>
      <c r="N71">
        <v>29</v>
      </c>
      <c r="O71">
        <v>0.13488372093023199</v>
      </c>
      <c r="R71" t="s">
        <v>87</v>
      </c>
      <c r="S71">
        <v>8.4212410472665896E-4</v>
      </c>
      <c r="T71">
        <v>0.44088669950738901</v>
      </c>
      <c r="V71">
        <v>29</v>
      </c>
      <c r="W71">
        <v>0.135514018691588</v>
      </c>
      <c r="Z71" t="s">
        <v>87</v>
      </c>
      <c r="AA71">
        <v>8.5385079702477297E-4</v>
      </c>
      <c r="AB71">
        <v>0.44444444444444398</v>
      </c>
      <c r="AD71">
        <v>28</v>
      </c>
      <c r="AE71">
        <v>0.13023255813953399</v>
      </c>
      <c r="AH71" t="s">
        <v>87</v>
      </c>
      <c r="AI71">
        <v>9.72774225229832E-4</v>
      </c>
      <c r="AJ71">
        <v>0.43596059113300401</v>
      </c>
      <c r="AL71">
        <v>29</v>
      </c>
      <c r="AM71">
        <v>0.13488372093023199</v>
      </c>
      <c r="AP71" t="s">
        <v>87</v>
      </c>
      <c r="AQ71">
        <v>1.5395298854323899E-3</v>
      </c>
      <c r="AR71">
        <v>0.370114942528735</v>
      </c>
      <c r="AT71">
        <v>30</v>
      </c>
      <c r="AU71">
        <v>0.13953488372093001</v>
      </c>
      <c r="AX71" t="s">
        <v>87</v>
      </c>
      <c r="AY71">
        <v>1.1912035428551699E-3</v>
      </c>
      <c r="AZ71">
        <v>0.39655172413793099</v>
      </c>
      <c r="BB71">
        <v>29</v>
      </c>
      <c r="BC71">
        <v>0.13488372093023199</v>
      </c>
    </row>
    <row r="72" spans="2:55" x14ac:dyDescent="0.2">
      <c r="B72" t="s">
        <v>88</v>
      </c>
      <c r="C72">
        <v>1.7084044452713502E-2</v>
      </c>
      <c r="D72">
        <v>0.32330827067669099</v>
      </c>
      <c r="F72">
        <v>77</v>
      </c>
      <c r="G72">
        <v>0.36320754716981102</v>
      </c>
      <c r="J72" t="s">
        <v>88</v>
      </c>
      <c r="K72">
        <v>3.4111590640201802E-3</v>
      </c>
      <c r="L72">
        <v>0.36762127410870798</v>
      </c>
      <c r="N72">
        <v>59</v>
      </c>
      <c r="O72">
        <v>0.27441860465116202</v>
      </c>
      <c r="R72" t="s">
        <v>88</v>
      </c>
      <c r="S72">
        <v>3.8302365998689799E-3</v>
      </c>
      <c r="T72">
        <v>0.36012691697514498</v>
      </c>
      <c r="V72">
        <v>62</v>
      </c>
      <c r="W72">
        <v>0.289719626168224</v>
      </c>
      <c r="Z72" t="s">
        <v>88</v>
      </c>
      <c r="AA72">
        <v>4.8030275804513602E-3</v>
      </c>
      <c r="AB72">
        <v>0.34855769230769201</v>
      </c>
      <c r="AD72">
        <v>65</v>
      </c>
      <c r="AE72">
        <v>0.30232558139534799</v>
      </c>
      <c r="AH72" t="s">
        <v>88</v>
      </c>
      <c r="AI72">
        <v>4.6689535665206099E-3</v>
      </c>
      <c r="AJ72">
        <v>0.33474352194606</v>
      </c>
      <c r="AL72">
        <v>62</v>
      </c>
      <c r="AM72">
        <v>0.28837209302325501</v>
      </c>
      <c r="AP72" t="s">
        <v>88</v>
      </c>
      <c r="AQ72">
        <v>5.18293376504389E-3</v>
      </c>
      <c r="AR72">
        <v>0.34869431643625098</v>
      </c>
      <c r="AT72">
        <v>63</v>
      </c>
      <c r="AU72">
        <v>0.293023255813953</v>
      </c>
      <c r="AX72" t="s">
        <v>88</v>
      </c>
      <c r="AY72">
        <v>5.2693460823525096E-3</v>
      </c>
      <c r="AZ72">
        <v>0.33269230769230701</v>
      </c>
      <c r="BB72">
        <v>65</v>
      </c>
      <c r="BC72">
        <v>0.30232558139534799</v>
      </c>
    </row>
    <row r="73" spans="2:55" x14ac:dyDescent="0.2">
      <c r="B73" t="s">
        <v>89</v>
      </c>
      <c r="C73">
        <v>1.81549501661731E-3</v>
      </c>
      <c r="D73">
        <v>0.38686868686868597</v>
      </c>
      <c r="F73">
        <v>45</v>
      </c>
      <c r="G73">
        <v>0.21226415094339601</v>
      </c>
      <c r="J73" t="s">
        <v>89</v>
      </c>
      <c r="K73">
        <v>1.73228698798073E-3</v>
      </c>
      <c r="L73">
        <v>0.38282828282828202</v>
      </c>
      <c r="N73">
        <v>45</v>
      </c>
      <c r="O73">
        <v>0.209302325581395</v>
      </c>
      <c r="R73" t="s">
        <v>89</v>
      </c>
      <c r="S73">
        <v>1.7760804670799799E-3</v>
      </c>
      <c r="T73">
        <v>0.39898989898989901</v>
      </c>
      <c r="V73">
        <v>45</v>
      </c>
      <c r="W73">
        <v>0.210280373831775</v>
      </c>
      <c r="Z73" t="s">
        <v>89</v>
      </c>
      <c r="AA73">
        <v>2.0872494539419099E-3</v>
      </c>
      <c r="AB73">
        <v>0.39686274509803898</v>
      </c>
      <c r="AD73">
        <v>51</v>
      </c>
      <c r="AE73">
        <v>0.23720930232558099</v>
      </c>
      <c r="AH73" t="s">
        <v>89</v>
      </c>
      <c r="AI73">
        <v>2.1858017630426302E-3</v>
      </c>
      <c r="AJ73">
        <v>0.36081560283687902</v>
      </c>
      <c r="AL73">
        <v>48</v>
      </c>
      <c r="AM73">
        <v>0.22325581395348801</v>
      </c>
      <c r="AP73" t="s">
        <v>89</v>
      </c>
      <c r="AQ73">
        <v>3.21692332934107E-3</v>
      </c>
      <c r="AR73">
        <v>0.34992458521870201</v>
      </c>
      <c r="AT73">
        <v>52</v>
      </c>
      <c r="AU73">
        <v>0.24186046511627901</v>
      </c>
      <c r="AX73" t="s">
        <v>89</v>
      </c>
      <c r="AY73">
        <v>2.0835506031823699E-3</v>
      </c>
      <c r="AZ73">
        <v>0.34662236987818301</v>
      </c>
      <c r="BB73">
        <v>43</v>
      </c>
      <c r="BC73">
        <v>0.2</v>
      </c>
    </row>
    <row r="74" spans="2:55" x14ac:dyDescent="0.2">
      <c r="B74" t="s">
        <v>146</v>
      </c>
      <c r="C74">
        <v>7.2272828631024296E-3</v>
      </c>
      <c r="D74">
        <v>0.35345666991236602</v>
      </c>
      <c r="F74">
        <v>81</v>
      </c>
      <c r="G74">
        <v>0.38207547169811301</v>
      </c>
      <c r="J74" t="s">
        <v>90</v>
      </c>
      <c r="K74">
        <v>1.6409638021106501E-3</v>
      </c>
      <c r="L74">
        <v>0.40168067226890702</v>
      </c>
      <c r="N74">
        <v>35</v>
      </c>
      <c r="O74">
        <v>0.16279069767441801</v>
      </c>
      <c r="R74" t="s">
        <v>90</v>
      </c>
      <c r="S74">
        <v>1.8856136341218099E-3</v>
      </c>
      <c r="T74">
        <v>0.38571428571428501</v>
      </c>
      <c r="V74">
        <v>36</v>
      </c>
      <c r="W74">
        <v>0.16822429906542</v>
      </c>
      <c r="Z74" t="s">
        <v>90</v>
      </c>
      <c r="AA74">
        <v>1.18285128435567E-3</v>
      </c>
      <c r="AB74">
        <v>0.42118226600985198</v>
      </c>
      <c r="AD74">
        <v>29</v>
      </c>
      <c r="AE74">
        <v>0.13488372093023199</v>
      </c>
      <c r="AH74" t="s">
        <v>90</v>
      </c>
      <c r="AI74">
        <v>1.8409118552283001E-3</v>
      </c>
      <c r="AJ74">
        <v>0.36898395721925098</v>
      </c>
      <c r="AL74">
        <v>34</v>
      </c>
      <c r="AM74">
        <v>0.15813953488372001</v>
      </c>
      <c r="AP74" t="s">
        <v>90</v>
      </c>
      <c r="AQ74">
        <v>2.4117388534322598E-3</v>
      </c>
      <c r="AR74">
        <v>0.34920634920634902</v>
      </c>
      <c r="AT74">
        <v>36</v>
      </c>
      <c r="AU74">
        <v>0.167441860465116</v>
      </c>
      <c r="AX74" t="s">
        <v>90</v>
      </c>
      <c r="AY74">
        <v>1.6380387141086E-3</v>
      </c>
      <c r="AZ74">
        <v>0.39572192513368898</v>
      </c>
      <c r="BB74">
        <v>34</v>
      </c>
      <c r="BC74">
        <v>0.15813953488372001</v>
      </c>
    </row>
    <row r="75" spans="2:55" x14ac:dyDescent="0.2">
      <c r="B75" t="s">
        <v>147</v>
      </c>
      <c r="C75">
        <v>2.2928410190746901E-2</v>
      </c>
      <c r="D75">
        <v>0.29166666666666602</v>
      </c>
      <c r="F75">
        <v>81</v>
      </c>
      <c r="G75">
        <v>0.38207547169811301</v>
      </c>
      <c r="J75" t="s">
        <v>146</v>
      </c>
      <c r="K75">
        <v>6.0171328178350303E-3</v>
      </c>
      <c r="L75">
        <v>0.33866057838660502</v>
      </c>
      <c r="N75">
        <v>75</v>
      </c>
      <c r="O75">
        <v>0.34883720930232498</v>
      </c>
      <c r="R75" t="s">
        <v>146</v>
      </c>
      <c r="S75">
        <v>7.2734408889457E-3</v>
      </c>
      <c r="T75">
        <v>0.33592989289191799</v>
      </c>
      <c r="V75">
        <v>81</v>
      </c>
      <c r="W75">
        <v>0.37850467289719603</v>
      </c>
      <c r="Z75" t="s">
        <v>146</v>
      </c>
      <c r="AA75">
        <v>7.4743260803663203E-3</v>
      </c>
      <c r="AB75">
        <v>0.344936708860759</v>
      </c>
      <c r="AD75">
        <v>82</v>
      </c>
      <c r="AE75">
        <v>0.38139534883720899</v>
      </c>
      <c r="AH75" t="s">
        <v>146</v>
      </c>
      <c r="AI75">
        <v>6.1759236750974196E-3</v>
      </c>
      <c r="AJ75">
        <v>0.34589041095890399</v>
      </c>
      <c r="AL75">
        <v>75</v>
      </c>
      <c r="AM75">
        <v>0.34883720930232498</v>
      </c>
      <c r="AP75" t="s">
        <v>146</v>
      </c>
      <c r="AQ75">
        <v>7.5979246779578902E-3</v>
      </c>
      <c r="AR75">
        <v>0.31416275430359902</v>
      </c>
      <c r="AT75">
        <v>72</v>
      </c>
      <c r="AU75">
        <v>0.334883720930232</v>
      </c>
      <c r="AX75" t="s">
        <v>146</v>
      </c>
      <c r="AY75">
        <v>8.0151664962175798E-3</v>
      </c>
      <c r="AZ75">
        <v>0.319890635680109</v>
      </c>
      <c r="BB75">
        <v>79</v>
      </c>
      <c r="BC75">
        <v>0.36744186046511601</v>
      </c>
    </row>
    <row r="76" spans="2:55" x14ac:dyDescent="0.2">
      <c r="B76" t="s">
        <v>148</v>
      </c>
      <c r="C76">
        <v>2.6393591156608602E-3</v>
      </c>
      <c r="D76">
        <v>0.43535988819007598</v>
      </c>
      <c r="F76">
        <v>54</v>
      </c>
      <c r="G76">
        <v>0.25471698113207503</v>
      </c>
      <c r="J76" t="s">
        <v>147</v>
      </c>
      <c r="K76">
        <v>1.8539861259833701E-2</v>
      </c>
      <c r="L76">
        <v>0.28498467824310503</v>
      </c>
      <c r="N76">
        <v>89</v>
      </c>
      <c r="O76">
        <v>0.413953488372093</v>
      </c>
      <c r="R76" t="s">
        <v>147</v>
      </c>
      <c r="S76">
        <v>1.5913030411776601E-2</v>
      </c>
      <c r="T76">
        <v>0.30713640469738002</v>
      </c>
      <c r="V76">
        <v>82</v>
      </c>
      <c r="W76">
        <v>0.38317757009345699</v>
      </c>
      <c r="Z76" t="s">
        <v>147</v>
      </c>
      <c r="AA76">
        <v>2.25817321234019E-2</v>
      </c>
      <c r="AB76">
        <v>0.28860759493670801</v>
      </c>
      <c r="AD76">
        <v>80</v>
      </c>
      <c r="AE76">
        <v>0.372093023255813</v>
      </c>
      <c r="AH76" t="s">
        <v>147</v>
      </c>
      <c r="AI76">
        <v>2.3798094297356302E-2</v>
      </c>
      <c r="AJ76">
        <v>0.27341772151898702</v>
      </c>
      <c r="AL76">
        <v>80</v>
      </c>
      <c r="AM76">
        <v>0.372093023255813</v>
      </c>
      <c r="AP76" t="s">
        <v>147</v>
      </c>
      <c r="AQ76">
        <v>2.0754431588542999E-2</v>
      </c>
      <c r="AR76">
        <v>0.25027767493520903</v>
      </c>
      <c r="AT76">
        <v>74</v>
      </c>
      <c r="AU76">
        <v>0.34418604651162699</v>
      </c>
      <c r="AX76" t="s">
        <v>147</v>
      </c>
      <c r="AY76">
        <v>1.0747274924060799E-2</v>
      </c>
      <c r="AZ76">
        <v>0.30617283950617202</v>
      </c>
      <c r="BB76">
        <v>81</v>
      </c>
      <c r="BC76">
        <v>0.376744186046511</v>
      </c>
    </row>
    <row r="77" spans="2:55" x14ac:dyDescent="0.2">
      <c r="B77" t="s">
        <v>149</v>
      </c>
      <c r="C77">
        <v>5.2647752957497296E-3</v>
      </c>
      <c r="D77">
        <v>0.39130434782608697</v>
      </c>
      <c r="F77">
        <v>70</v>
      </c>
      <c r="G77">
        <v>0.330188679245283</v>
      </c>
      <c r="J77" t="s">
        <v>148</v>
      </c>
      <c r="K77">
        <v>1.8033973426850099E-2</v>
      </c>
      <c r="L77">
        <v>0.30116124119550702</v>
      </c>
      <c r="N77">
        <v>105</v>
      </c>
      <c r="O77">
        <v>0.48837209302325502</v>
      </c>
      <c r="R77" t="s">
        <v>148</v>
      </c>
      <c r="S77">
        <v>1.7659689813866401E-2</v>
      </c>
      <c r="T77">
        <v>0.302828282828282</v>
      </c>
      <c r="V77">
        <v>102</v>
      </c>
      <c r="W77">
        <v>0.47663551401869098</v>
      </c>
      <c r="Z77" t="s">
        <v>148</v>
      </c>
      <c r="AA77">
        <v>1.9944918062186099E-2</v>
      </c>
      <c r="AB77">
        <v>0.318815023805325</v>
      </c>
      <c r="AD77">
        <v>109</v>
      </c>
      <c r="AE77">
        <v>0.50697674418604599</v>
      </c>
      <c r="AH77" t="s">
        <v>148</v>
      </c>
      <c r="AI77">
        <v>1.7696240079681898E-2</v>
      </c>
      <c r="AJ77">
        <v>0.30713058419243899</v>
      </c>
      <c r="AL77">
        <v>97</v>
      </c>
      <c r="AM77">
        <v>0.45116279069767401</v>
      </c>
      <c r="AP77" t="s">
        <v>148</v>
      </c>
      <c r="AQ77">
        <v>1.67672625329265E-2</v>
      </c>
      <c r="AR77">
        <v>0.29660652920962199</v>
      </c>
      <c r="AT77">
        <v>99</v>
      </c>
      <c r="AU77">
        <v>0.460465116279069</v>
      </c>
      <c r="AX77" t="s">
        <v>148</v>
      </c>
      <c r="AY77">
        <v>1.55419634937173E-2</v>
      </c>
      <c r="AZ77">
        <v>0.31292008961911799</v>
      </c>
      <c r="BB77">
        <v>106</v>
      </c>
      <c r="BC77">
        <v>0.49302325581395301</v>
      </c>
    </row>
    <row r="78" spans="2:55" x14ac:dyDescent="0.2">
      <c r="B78" t="s">
        <v>150</v>
      </c>
      <c r="C78">
        <v>1.14675155015799E-2</v>
      </c>
      <c r="D78">
        <v>0.33242134062927498</v>
      </c>
      <c r="F78">
        <v>88</v>
      </c>
      <c r="G78">
        <v>0.41509433962264097</v>
      </c>
      <c r="J78" t="s">
        <v>149</v>
      </c>
      <c r="K78">
        <v>4.6924467844239297E-3</v>
      </c>
      <c r="L78">
        <v>0.35733099209833102</v>
      </c>
      <c r="N78">
        <v>68</v>
      </c>
      <c r="O78">
        <v>0.31627906976744102</v>
      </c>
      <c r="R78" t="s">
        <v>149</v>
      </c>
      <c r="S78">
        <v>6.62993075661288E-3</v>
      </c>
      <c r="T78">
        <v>0.34996582365003398</v>
      </c>
      <c r="V78">
        <v>77</v>
      </c>
      <c r="W78">
        <v>0.35981308411214902</v>
      </c>
      <c r="Z78" t="s">
        <v>149</v>
      </c>
      <c r="AA78">
        <v>4.8976425526504903E-3</v>
      </c>
      <c r="AB78">
        <v>0.385864793678665</v>
      </c>
      <c r="AD78">
        <v>68</v>
      </c>
      <c r="AE78">
        <v>0.31627906976744102</v>
      </c>
      <c r="AH78" t="s">
        <v>149</v>
      </c>
      <c r="AI78">
        <v>6.3625971626609804E-3</v>
      </c>
      <c r="AJ78">
        <v>0.352832284339133</v>
      </c>
      <c r="AL78">
        <v>74</v>
      </c>
      <c r="AM78">
        <v>0.34418604651162699</v>
      </c>
      <c r="AP78" t="s">
        <v>149</v>
      </c>
      <c r="AQ78">
        <v>9.9439268826689107E-3</v>
      </c>
      <c r="AR78">
        <v>0.31508771929824497</v>
      </c>
      <c r="AT78">
        <v>76</v>
      </c>
      <c r="AU78">
        <v>0.35348837209302297</v>
      </c>
      <c r="AX78" t="s">
        <v>149</v>
      </c>
      <c r="AY78">
        <v>7.6455163260006603E-3</v>
      </c>
      <c r="AZ78">
        <v>0.35140018066847301</v>
      </c>
      <c r="BB78">
        <v>82</v>
      </c>
      <c r="BC78">
        <v>0.38139534883720899</v>
      </c>
    </row>
    <row r="79" spans="2:55" x14ac:dyDescent="0.2">
      <c r="B79" t="s">
        <v>151</v>
      </c>
      <c r="C79">
        <v>6.6561824227604899E-3</v>
      </c>
      <c r="D79">
        <v>0.34867860187553201</v>
      </c>
      <c r="F79">
        <v>69</v>
      </c>
      <c r="G79">
        <v>0.32547169811320698</v>
      </c>
      <c r="J79" t="s">
        <v>150</v>
      </c>
      <c r="K79">
        <v>8.2833537167155795E-3</v>
      </c>
      <c r="L79">
        <v>0.323991797676008</v>
      </c>
      <c r="N79">
        <v>79</v>
      </c>
      <c r="O79">
        <v>0.36744186046511601</v>
      </c>
      <c r="R79" t="s">
        <v>150</v>
      </c>
      <c r="S79">
        <v>1.05819901827887E-2</v>
      </c>
      <c r="T79">
        <v>0.32549634273772199</v>
      </c>
      <c r="V79">
        <v>90</v>
      </c>
      <c r="W79">
        <v>0.420560747663551</v>
      </c>
      <c r="Z79" t="s">
        <v>150</v>
      </c>
      <c r="AA79">
        <v>1.0511665671795199E-2</v>
      </c>
      <c r="AB79">
        <v>0.32053291536050099</v>
      </c>
      <c r="AD79">
        <v>88</v>
      </c>
      <c r="AE79">
        <v>0.40930232558139501</v>
      </c>
      <c r="AH79" t="s">
        <v>150</v>
      </c>
      <c r="AI79">
        <v>9.1458885954053097E-3</v>
      </c>
      <c r="AJ79">
        <v>0.31790123456790098</v>
      </c>
      <c r="AL79">
        <v>81</v>
      </c>
      <c r="AM79">
        <v>0.376744186046511</v>
      </c>
      <c r="AP79" t="s">
        <v>150</v>
      </c>
      <c r="AQ79">
        <v>7.9639369603992094E-3</v>
      </c>
      <c r="AR79">
        <v>0.32032193158953698</v>
      </c>
      <c r="AT79">
        <v>71</v>
      </c>
      <c r="AU79">
        <v>0.330232558139534</v>
      </c>
      <c r="AX79" t="s">
        <v>150</v>
      </c>
      <c r="AY79">
        <v>8.4496284110831404E-3</v>
      </c>
      <c r="AZ79">
        <v>0.30491228070175402</v>
      </c>
      <c r="BB79">
        <v>78</v>
      </c>
      <c r="BC79">
        <v>0.36279069767441802</v>
      </c>
    </row>
    <row r="80" spans="2:55" x14ac:dyDescent="0.2">
      <c r="B80" t="s">
        <v>152</v>
      </c>
      <c r="C80">
        <v>3.06174123959513E-2</v>
      </c>
      <c r="D80">
        <v>0.27996328350380201</v>
      </c>
      <c r="F80">
        <v>124</v>
      </c>
      <c r="G80">
        <v>0.58490566037735803</v>
      </c>
      <c r="J80" t="s">
        <v>151</v>
      </c>
      <c r="K80">
        <v>8.2681034305576492E-3</v>
      </c>
      <c r="L80">
        <v>0.33101265822784798</v>
      </c>
      <c r="N80">
        <v>80</v>
      </c>
      <c r="O80">
        <v>0.372093023255813</v>
      </c>
      <c r="R80" t="s">
        <v>151</v>
      </c>
      <c r="S80">
        <v>8.1029222543111904E-3</v>
      </c>
      <c r="T80">
        <v>0.32472613458528898</v>
      </c>
      <c r="V80">
        <v>72</v>
      </c>
      <c r="W80">
        <v>0.33644859813084099</v>
      </c>
      <c r="Z80" t="s">
        <v>151</v>
      </c>
      <c r="AA80">
        <v>7.4388144664292097E-3</v>
      </c>
      <c r="AB80">
        <v>0.32173913043478197</v>
      </c>
      <c r="AD80">
        <v>70</v>
      </c>
      <c r="AE80">
        <v>0.32558139534883701</v>
      </c>
      <c r="AH80" t="s">
        <v>151</v>
      </c>
      <c r="AI80">
        <v>9.0354028220647094E-3</v>
      </c>
      <c r="AJ80">
        <v>0.29621621621621602</v>
      </c>
      <c r="AL80">
        <v>75</v>
      </c>
      <c r="AM80">
        <v>0.34883720930232498</v>
      </c>
      <c r="AP80" t="s">
        <v>151</v>
      </c>
      <c r="AQ80">
        <v>1.1145537438627499E-2</v>
      </c>
      <c r="AR80">
        <v>0.28196347031963398</v>
      </c>
      <c r="AT80">
        <v>73</v>
      </c>
      <c r="AU80">
        <v>0.33953488372092999</v>
      </c>
      <c r="AX80" t="s">
        <v>151</v>
      </c>
      <c r="AY80">
        <v>8.4365912360657592E-3</v>
      </c>
      <c r="AZ80">
        <v>0.32433356117566597</v>
      </c>
      <c r="BB80">
        <v>77</v>
      </c>
      <c r="BC80">
        <v>0.35813953488372002</v>
      </c>
    </row>
    <row r="81" spans="2:55" x14ac:dyDescent="0.2">
      <c r="B81" t="s">
        <v>153</v>
      </c>
      <c r="C81">
        <v>3.7357306024486101E-3</v>
      </c>
      <c r="D81">
        <v>0.39285714285714202</v>
      </c>
      <c r="F81">
        <v>56</v>
      </c>
      <c r="G81">
        <v>0.26415094339622602</v>
      </c>
      <c r="J81" t="s">
        <v>152</v>
      </c>
      <c r="K81">
        <v>1.8305267162321701E-2</v>
      </c>
      <c r="L81">
        <v>0.282783882783882</v>
      </c>
      <c r="N81">
        <v>105</v>
      </c>
      <c r="O81">
        <v>0.48837209302325502</v>
      </c>
      <c r="R81" t="s">
        <v>152</v>
      </c>
      <c r="S81">
        <v>1.88619994316368E-2</v>
      </c>
      <c r="T81">
        <v>0.27916909337992601</v>
      </c>
      <c r="V81">
        <v>102</v>
      </c>
      <c r="W81">
        <v>0.47663551401869098</v>
      </c>
      <c r="Z81" t="s">
        <v>152</v>
      </c>
      <c r="AA81">
        <v>2.7534907424972801E-2</v>
      </c>
      <c r="AB81">
        <v>0.27720954628901101</v>
      </c>
      <c r="AD81">
        <v>124</v>
      </c>
      <c r="AE81">
        <v>0.57674418604651101</v>
      </c>
      <c r="AH81" t="s">
        <v>152</v>
      </c>
      <c r="AI81">
        <v>2.3186141859818502E-2</v>
      </c>
      <c r="AJ81">
        <v>0.26339066339066303</v>
      </c>
      <c r="AL81">
        <v>111</v>
      </c>
      <c r="AM81">
        <v>0.51627906976744098</v>
      </c>
      <c r="AP81" t="s">
        <v>152</v>
      </c>
      <c r="AQ81">
        <v>1.2579581238137001E-2</v>
      </c>
      <c r="AR81">
        <v>0.26455696202531598</v>
      </c>
      <c r="AT81">
        <v>80</v>
      </c>
      <c r="AU81">
        <v>0.372093023255813</v>
      </c>
      <c r="AX81" t="s">
        <v>152</v>
      </c>
      <c r="AY81">
        <v>2.2503053086961801E-2</v>
      </c>
      <c r="AZ81">
        <v>0.263791554357592</v>
      </c>
      <c r="BB81">
        <v>106</v>
      </c>
      <c r="BC81">
        <v>0.49302325581395301</v>
      </c>
    </row>
    <row r="82" spans="2:55" x14ac:dyDescent="0.2">
      <c r="B82" t="s">
        <v>91</v>
      </c>
      <c r="C82">
        <v>4.2028487509262304E-3</v>
      </c>
      <c r="D82">
        <v>0.349290780141843</v>
      </c>
      <c r="F82">
        <v>48</v>
      </c>
      <c r="G82">
        <v>0.22641509433962201</v>
      </c>
      <c r="J82" t="s">
        <v>153</v>
      </c>
      <c r="K82">
        <v>4.2309588982625398E-3</v>
      </c>
      <c r="L82">
        <v>0.35776942355889702</v>
      </c>
      <c r="N82">
        <v>57</v>
      </c>
      <c r="O82">
        <v>0.26511627906976698</v>
      </c>
      <c r="R82" t="s">
        <v>153</v>
      </c>
      <c r="S82">
        <v>3.6987851256698799E-3</v>
      </c>
      <c r="T82">
        <v>0.36058700209643602</v>
      </c>
      <c r="V82">
        <v>54</v>
      </c>
      <c r="W82">
        <v>0.25233644859812998</v>
      </c>
      <c r="Z82" t="s">
        <v>153</v>
      </c>
      <c r="AA82">
        <v>2.6233114737897901E-3</v>
      </c>
      <c r="AB82">
        <v>0.35353535353535298</v>
      </c>
      <c r="AD82">
        <v>45</v>
      </c>
      <c r="AE82">
        <v>0.209302325581395</v>
      </c>
      <c r="AH82" t="s">
        <v>153</v>
      </c>
      <c r="AI82">
        <v>3.62729256297784E-3</v>
      </c>
      <c r="AJ82">
        <v>0.33803921568627399</v>
      </c>
      <c r="AL82">
        <v>51</v>
      </c>
      <c r="AM82">
        <v>0.23720930232558099</v>
      </c>
      <c r="AP82" t="s">
        <v>153</v>
      </c>
      <c r="AQ82">
        <v>4.2475790976564103E-3</v>
      </c>
      <c r="AR82">
        <v>0.33959183673469301</v>
      </c>
      <c r="AT82">
        <v>50</v>
      </c>
      <c r="AU82">
        <v>0.232558139534883</v>
      </c>
      <c r="AX82" t="s">
        <v>153</v>
      </c>
      <c r="AY82">
        <v>4.4248317722244603E-3</v>
      </c>
      <c r="AZ82">
        <v>0.351515151515151</v>
      </c>
      <c r="BB82">
        <v>55</v>
      </c>
      <c r="BC82">
        <v>0.25581395348837199</v>
      </c>
    </row>
    <row r="83" spans="2:55" x14ac:dyDescent="0.2">
      <c r="B83" t="s">
        <v>92</v>
      </c>
      <c r="C83">
        <v>3.95320997194988E-3</v>
      </c>
      <c r="D83">
        <v>0.44047619047619002</v>
      </c>
      <c r="F83">
        <v>49</v>
      </c>
      <c r="G83">
        <v>0.23113207547169801</v>
      </c>
      <c r="J83" t="s">
        <v>91</v>
      </c>
      <c r="K83">
        <v>4.8964276863367497E-3</v>
      </c>
      <c r="L83">
        <v>0.356902356902356</v>
      </c>
      <c r="N83">
        <v>55</v>
      </c>
      <c r="O83">
        <v>0.25581395348837199</v>
      </c>
      <c r="R83" t="s">
        <v>91</v>
      </c>
      <c r="S83">
        <v>4.4473147795167298E-3</v>
      </c>
      <c r="T83">
        <v>0.35510204081632601</v>
      </c>
      <c r="V83">
        <v>50</v>
      </c>
      <c r="W83">
        <v>0.233644859813084</v>
      </c>
      <c r="Z83" t="s">
        <v>91</v>
      </c>
      <c r="AA83">
        <v>4.2392335747345102E-3</v>
      </c>
      <c r="AB83">
        <v>0.320921985815602</v>
      </c>
      <c r="AD83">
        <v>48</v>
      </c>
      <c r="AE83">
        <v>0.22325581395348801</v>
      </c>
      <c r="AH83" t="s">
        <v>91</v>
      </c>
      <c r="AI83">
        <v>5.7491025013730801E-3</v>
      </c>
      <c r="AJ83">
        <v>0.324561403508771</v>
      </c>
      <c r="AL83">
        <v>57</v>
      </c>
      <c r="AM83">
        <v>0.26511627906976698</v>
      </c>
      <c r="AP83" t="s">
        <v>91</v>
      </c>
      <c r="AQ83">
        <v>6.1596666266715101E-3</v>
      </c>
      <c r="AR83">
        <v>0.274745605920444</v>
      </c>
      <c r="AT83">
        <v>47</v>
      </c>
      <c r="AU83">
        <v>0.21860465116278999</v>
      </c>
      <c r="AX83" t="s">
        <v>91</v>
      </c>
      <c r="AY83">
        <v>5.4304824339271897E-3</v>
      </c>
      <c r="AZ83">
        <v>0.30980392156862702</v>
      </c>
      <c r="BB83">
        <v>51</v>
      </c>
      <c r="BC83">
        <v>0.23720930232558099</v>
      </c>
    </row>
    <row r="84" spans="2:55" x14ac:dyDescent="0.2">
      <c r="B84" t="s">
        <v>93</v>
      </c>
      <c r="C84">
        <v>2.77989112491769E-3</v>
      </c>
      <c r="D84">
        <v>0.40853302162478</v>
      </c>
      <c r="F84">
        <v>59</v>
      </c>
      <c r="G84">
        <v>0.27830188679245199</v>
      </c>
      <c r="J84" t="s">
        <v>92</v>
      </c>
      <c r="K84">
        <v>3.7067483950378099E-3</v>
      </c>
      <c r="L84">
        <v>0.40454545454545399</v>
      </c>
      <c r="N84">
        <v>56</v>
      </c>
      <c r="O84">
        <v>0.26046511627906899</v>
      </c>
      <c r="R84" t="s">
        <v>92</v>
      </c>
      <c r="S84">
        <v>5.1564872246617696E-3</v>
      </c>
      <c r="T84">
        <v>0.40040962621607701</v>
      </c>
      <c r="V84">
        <v>63</v>
      </c>
      <c r="W84">
        <v>0.29439252336448501</v>
      </c>
      <c r="Z84" t="s">
        <v>92</v>
      </c>
      <c r="AA84">
        <v>2.94973837730264E-3</v>
      </c>
      <c r="AB84">
        <v>0.378756114605171</v>
      </c>
      <c r="AD84">
        <v>54</v>
      </c>
      <c r="AE84">
        <v>0.251162790697674</v>
      </c>
      <c r="AH84" t="s">
        <v>92</v>
      </c>
      <c r="AI84">
        <v>3.0584889773886698E-3</v>
      </c>
      <c r="AJ84">
        <v>0.38225017470300399</v>
      </c>
      <c r="AL84">
        <v>54</v>
      </c>
      <c r="AM84">
        <v>0.251162790697674</v>
      </c>
      <c r="AP84" t="s">
        <v>92</v>
      </c>
      <c r="AQ84">
        <v>4.2714688471071297E-3</v>
      </c>
      <c r="AR84">
        <v>0.35204081632653</v>
      </c>
      <c r="AT84">
        <v>49</v>
      </c>
      <c r="AU84">
        <v>0.227906976744186</v>
      </c>
      <c r="AX84" t="s">
        <v>92</v>
      </c>
      <c r="AY84">
        <v>3.8815445931716201E-3</v>
      </c>
      <c r="AZ84">
        <v>0.38020351526364399</v>
      </c>
      <c r="BB84">
        <v>47</v>
      </c>
      <c r="BC84">
        <v>0.21860465116278999</v>
      </c>
    </row>
    <row r="85" spans="2:55" x14ac:dyDescent="0.2">
      <c r="B85" t="s">
        <v>94</v>
      </c>
      <c r="C85">
        <v>3.9905886982789501E-3</v>
      </c>
      <c r="D85">
        <v>0.382866208355367</v>
      </c>
      <c r="F85">
        <v>62</v>
      </c>
      <c r="G85">
        <v>0.29245283018867901</v>
      </c>
      <c r="J85" t="s">
        <v>93</v>
      </c>
      <c r="K85">
        <v>5.3211442701206202E-3</v>
      </c>
      <c r="L85">
        <v>0.356756756756756</v>
      </c>
      <c r="N85">
        <v>75</v>
      </c>
      <c r="O85">
        <v>0.34883720930232498</v>
      </c>
      <c r="R85" t="s">
        <v>93</v>
      </c>
      <c r="S85">
        <v>3.90630042427837E-3</v>
      </c>
      <c r="T85">
        <v>0.36876456876456798</v>
      </c>
      <c r="V85">
        <v>66</v>
      </c>
      <c r="W85">
        <v>0.30841121495327101</v>
      </c>
      <c r="Z85" t="s">
        <v>93</v>
      </c>
      <c r="AA85">
        <v>2.4316450197037899E-3</v>
      </c>
      <c r="AB85">
        <v>0.35918367346938701</v>
      </c>
      <c r="AD85">
        <v>50</v>
      </c>
      <c r="AE85">
        <v>0.232558139534883</v>
      </c>
      <c r="AH85" t="s">
        <v>93</v>
      </c>
      <c r="AI85">
        <v>2.8893130806415799E-3</v>
      </c>
      <c r="AJ85">
        <v>0.34313725490196001</v>
      </c>
      <c r="AL85">
        <v>52</v>
      </c>
      <c r="AM85">
        <v>0.24186046511627901</v>
      </c>
      <c r="AP85" t="s">
        <v>93</v>
      </c>
      <c r="AQ85">
        <v>5.1147053401533697E-3</v>
      </c>
      <c r="AR85">
        <v>0.32104454685099798</v>
      </c>
      <c r="AT85">
        <v>63</v>
      </c>
      <c r="AU85">
        <v>0.293023255813953</v>
      </c>
      <c r="AX85" t="s">
        <v>93</v>
      </c>
      <c r="AY85">
        <v>4.0801159396623796E-3</v>
      </c>
      <c r="AZ85">
        <v>0.35430988894764598</v>
      </c>
      <c r="BB85">
        <v>62</v>
      </c>
      <c r="BC85">
        <v>0.28837209302325501</v>
      </c>
    </row>
    <row r="86" spans="2:55" x14ac:dyDescent="0.2">
      <c r="B86" t="s">
        <v>95</v>
      </c>
      <c r="C86">
        <v>9.6421210123060603E-4</v>
      </c>
      <c r="D86">
        <v>0.34757834757834699</v>
      </c>
      <c r="F86">
        <v>27</v>
      </c>
      <c r="G86">
        <v>0.12735849056603701</v>
      </c>
      <c r="J86" t="s">
        <v>94</v>
      </c>
      <c r="K86">
        <v>4.4823597596675199E-3</v>
      </c>
      <c r="L86">
        <v>0.35278154681139701</v>
      </c>
      <c r="N86">
        <v>67</v>
      </c>
      <c r="O86">
        <v>0.31162790697674397</v>
      </c>
      <c r="R86" t="s">
        <v>94</v>
      </c>
      <c r="S86">
        <v>3.1687166436151701E-3</v>
      </c>
      <c r="T86">
        <v>0.36058700209643602</v>
      </c>
      <c r="V86">
        <v>54</v>
      </c>
      <c r="W86">
        <v>0.25233644859812998</v>
      </c>
      <c r="Z86" t="s">
        <v>94</v>
      </c>
      <c r="AA86">
        <v>2.9694787690684198E-3</v>
      </c>
      <c r="AB86">
        <v>0.33078231292517002</v>
      </c>
      <c r="AD86">
        <v>49</v>
      </c>
      <c r="AE86">
        <v>0.227906976744186</v>
      </c>
      <c r="AH86" t="s">
        <v>94</v>
      </c>
      <c r="AI86">
        <v>3.57439080755998E-3</v>
      </c>
      <c r="AJ86">
        <v>0.32549019607843099</v>
      </c>
      <c r="AL86">
        <v>51</v>
      </c>
      <c r="AM86">
        <v>0.23720930232558099</v>
      </c>
      <c r="AP86" t="s">
        <v>94</v>
      </c>
      <c r="AQ86">
        <v>4.4026199338236503E-3</v>
      </c>
      <c r="AR86">
        <v>0.30920060331825</v>
      </c>
      <c r="AT86">
        <v>52</v>
      </c>
      <c r="AU86">
        <v>0.24186046511627901</v>
      </c>
      <c r="AX86" t="s">
        <v>94</v>
      </c>
      <c r="AY86">
        <v>4.5764241963704103E-3</v>
      </c>
      <c r="AZ86">
        <v>0.33845366103430602</v>
      </c>
      <c r="BB86">
        <v>63</v>
      </c>
      <c r="BC86">
        <v>0.293023255813953</v>
      </c>
    </row>
    <row r="87" spans="2:55" x14ac:dyDescent="0.2">
      <c r="B87" t="s">
        <v>96</v>
      </c>
      <c r="C87">
        <v>1.5872773164022201E-4</v>
      </c>
      <c r="D87">
        <v>0.48571428571428499</v>
      </c>
      <c r="F87">
        <v>15</v>
      </c>
      <c r="G87">
        <v>7.0754716981132004E-2</v>
      </c>
      <c r="J87" t="s">
        <v>95</v>
      </c>
      <c r="K87">
        <v>9.9199326131230495E-4</v>
      </c>
      <c r="L87">
        <v>0.32019704433497498</v>
      </c>
      <c r="N87">
        <v>29</v>
      </c>
      <c r="O87">
        <v>0.13488372093023199</v>
      </c>
      <c r="R87" t="s">
        <v>95</v>
      </c>
      <c r="S87">
        <v>2.7683878739958603E-4</v>
      </c>
      <c r="T87">
        <v>0.23076923076923</v>
      </c>
      <c r="V87">
        <v>13</v>
      </c>
      <c r="W87">
        <v>6.07476635514018E-2</v>
      </c>
      <c r="Z87" t="s">
        <v>95</v>
      </c>
      <c r="AA87">
        <v>5.2399068115868805E-4</v>
      </c>
      <c r="AB87">
        <v>0.30409356725146103</v>
      </c>
      <c r="AD87">
        <v>19</v>
      </c>
      <c r="AE87">
        <v>8.8372093023255799E-2</v>
      </c>
      <c r="AH87" t="s">
        <v>95</v>
      </c>
      <c r="AI87">
        <v>9.6273082757552099E-4</v>
      </c>
      <c r="AJ87">
        <v>0.30333333333333301</v>
      </c>
      <c r="AL87">
        <v>25</v>
      </c>
      <c r="AM87">
        <v>0.116279069767441</v>
      </c>
      <c r="AP87" t="s">
        <v>95</v>
      </c>
      <c r="AQ87">
        <v>6.6157510311589795E-4</v>
      </c>
      <c r="AR87">
        <v>0.29411764705882298</v>
      </c>
      <c r="AT87">
        <v>18</v>
      </c>
      <c r="AU87">
        <v>8.3720930232558097E-2</v>
      </c>
      <c r="AX87" t="s">
        <v>95</v>
      </c>
      <c r="AY87">
        <v>9.1258674841384897E-4</v>
      </c>
      <c r="AZ87">
        <v>0.30797101449275299</v>
      </c>
      <c r="BB87">
        <v>24</v>
      </c>
      <c r="BC87">
        <v>0.111627906976744</v>
      </c>
    </row>
    <row r="88" spans="2:55" x14ac:dyDescent="0.2">
      <c r="B88" t="s">
        <v>97</v>
      </c>
      <c r="C88">
        <v>3.34563502507185E-3</v>
      </c>
      <c r="D88">
        <v>0.35428571428571398</v>
      </c>
      <c r="F88">
        <v>50</v>
      </c>
      <c r="G88">
        <v>0.23584905660377301</v>
      </c>
      <c r="J88" t="s">
        <v>96</v>
      </c>
      <c r="K88">
        <v>2.81826828576193E-4</v>
      </c>
      <c r="L88">
        <v>0.51428571428571401</v>
      </c>
      <c r="N88">
        <v>21</v>
      </c>
      <c r="O88">
        <v>9.7674418604651106E-2</v>
      </c>
      <c r="R88" t="s">
        <v>96</v>
      </c>
      <c r="S88">
        <v>2.6975233691103699E-4</v>
      </c>
      <c r="T88">
        <v>0.50526315789473597</v>
      </c>
      <c r="V88">
        <v>20</v>
      </c>
      <c r="W88">
        <v>9.34579439252336E-2</v>
      </c>
      <c r="Z88" t="s">
        <v>96</v>
      </c>
      <c r="AA88">
        <v>2.8535910546521501E-4</v>
      </c>
      <c r="AB88">
        <v>0.48421052631578898</v>
      </c>
      <c r="AD88">
        <v>20</v>
      </c>
      <c r="AE88">
        <v>9.3023255813953404E-2</v>
      </c>
      <c r="AH88" t="s">
        <v>96</v>
      </c>
      <c r="AI88">
        <v>2.6480928216360299E-4</v>
      </c>
      <c r="AJ88">
        <v>0.51578947368421002</v>
      </c>
      <c r="AL88">
        <v>20</v>
      </c>
      <c r="AM88">
        <v>9.3023255813953404E-2</v>
      </c>
      <c r="AP88" t="s">
        <v>96</v>
      </c>
      <c r="AQ88">
        <v>2.67096813094861E-4</v>
      </c>
      <c r="AR88">
        <v>0.45833333333333298</v>
      </c>
      <c r="AT88">
        <v>16</v>
      </c>
      <c r="AU88">
        <v>7.4418604651162706E-2</v>
      </c>
      <c r="AX88" t="s">
        <v>96</v>
      </c>
      <c r="AY88">
        <v>3.4449521207936302E-4</v>
      </c>
      <c r="AZ88">
        <v>0.36601307189542398</v>
      </c>
      <c r="BB88">
        <v>18</v>
      </c>
      <c r="BC88">
        <v>8.3720930232558097E-2</v>
      </c>
    </row>
    <row r="89" spans="2:55" x14ac:dyDescent="0.2">
      <c r="B89" t="s">
        <v>98</v>
      </c>
      <c r="C89">
        <v>2.3456821951241898E-3</v>
      </c>
      <c r="D89">
        <v>0.37742830712303399</v>
      </c>
      <c r="F89">
        <v>47</v>
      </c>
      <c r="G89">
        <v>0.22169811320754701</v>
      </c>
      <c r="J89" t="s">
        <v>97</v>
      </c>
      <c r="K89">
        <v>3.6929668590655498E-3</v>
      </c>
      <c r="L89">
        <v>0.33333333333333298</v>
      </c>
      <c r="N89">
        <v>57</v>
      </c>
      <c r="O89">
        <v>0.26511627906976698</v>
      </c>
      <c r="R89" t="s">
        <v>97</v>
      </c>
      <c r="S89">
        <v>2.7519836222016699E-3</v>
      </c>
      <c r="T89">
        <v>0.374811463046757</v>
      </c>
      <c r="V89">
        <v>52</v>
      </c>
      <c r="W89">
        <v>0.242990654205607</v>
      </c>
      <c r="Z89" t="s">
        <v>97</v>
      </c>
      <c r="AA89">
        <v>3.03678025484206E-3</v>
      </c>
      <c r="AB89">
        <v>0.35671191553544401</v>
      </c>
      <c r="AD89">
        <v>52</v>
      </c>
      <c r="AE89">
        <v>0.24186046511627901</v>
      </c>
      <c r="AH89" t="s">
        <v>97</v>
      </c>
      <c r="AI89">
        <v>3.5148822500831898E-3</v>
      </c>
      <c r="AJ89">
        <v>0.33744557329462899</v>
      </c>
      <c r="AL89">
        <v>53</v>
      </c>
      <c r="AM89">
        <v>0.24651162790697601</v>
      </c>
      <c r="AP89" t="s">
        <v>97</v>
      </c>
      <c r="AQ89">
        <v>3.9440721685617703E-3</v>
      </c>
      <c r="AR89">
        <v>0.29081632653061201</v>
      </c>
      <c r="AT89">
        <v>49</v>
      </c>
      <c r="AU89">
        <v>0.227906976744186</v>
      </c>
      <c r="AX89" t="s">
        <v>97</v>
      </c>
      <c r="AY89">
        <v>4.4233857208213203E-3</v>
      </c>
      <c r="AZ89">
        <v>0.32670952659263502</v>
      </c>
      <c r="BB89">
        <v>59</v>
      </c>
      <c r="BC89">
        <v>0.27441860465116202</v>
      </c>
    </row>
    <row r="90" spans="2:55" x14ac:dyDescent="0.2">
      <c r="B90" t="s">
        <v>99</v>
      </c>
      <c r="C90">
        <v>8.8533624632600996E-4</v>
      </c>
      <c r="D90">
        <v>0.45967741935483802</v>
      </c>
      <c r="F90">
        <v>32</v>
      </c>
      <c r="G90">
        <v>0.15094339622641501</v>
      </c>
      <c r="J90" t="s">
        <v>98</v>
      </c>
      <c r="K90">
        <v>4.2284607610964097E-3</v>
      </c>
      <c r="L90">
        <v>0.33372296902396198</v>
      </c>
      <c r="N90">
        <v>59</v>
      </c>
      <c r="O90">
        <v>0.27441860465116202</v>
      </c>
      <c r="R90" t="s">
        <v>98</v>
      </c>
      <c r="S90">
        <v>4.7105164279616198E-3</v>
      </c>
      <c r="T90">
        <v>0.33664523670368202</v>
      </c>
      <c r="V90">
        <v>59</v>
      </c>
      <c r="W90">
        <v>0.27570093457943901</v>
      </c>
      <c r="Z90" t="s">
        <v>98</v>
      </c>
      <c r="AA90">
        <v>3.0680104569977599E-3</v>
      </c>
      <c r="AB90">
        <v>0.30655391120507303</v>
      </c>
      <c r="AD90">
        <v>44</v>
      </c>
      <c r="AE90">
        <v>0.20465116279069701</v>
      </c>
      <c r="AH90" t="s">
        <v>98</v>
      </c>
      <c r="AI90">
        <v>2.7324096566906401E-3</v>
      </c>
      <c r="AJ90">
        <v>0.34355179704016903</v>
      </c>
      <c r="AL90">
        <v>44</v>
      </c>
      <c r="AM90">
        <v>0.20465116279069701</v>
      </c>
      <c r="AP90" t="s">
        <v>98</v>
      </c>
      <c r="AQ90">
        <v>4.2008960253422699E-3</v>
      </c>
      <c r="AR90">
        <v>0.28695652173913</v>
      </c>
      <c r="AT90">
        <v>46</v>
      </c>
      <c r="AU90">
        <v>0.21395348837209299</v>
      </c>
      <c r="AX90" t="s">
        <v>98</v>
      </c>
      <c r="AY90">
        <v>2.7469862600465098E-3</v>
      </c>
      <c r="AZ90">
        <v>0.293466223698781</v>
      </c>
      <c r="BB90">
        <v>43</v>
      </c>
      <c r="BC90">
        <v>0.2</v>
      </c>
    </row>
    <row r="91" spans="2:55" x14ac:dyDescent="0.2">
      <c r="B91" t="s">
        <v>100</v>
      </c>
      <c r="C91">
        <v>3.8598982351068199E-3</v>
      </c>
      <c r="D91">
        <v>0.39440559440559397</v>
      </c>
      <c r="F91">
        <v>66</v>
      </c>
      <c r="G91">
        <v>0.31132075471698101</v>
      </c>
      <c r="J91" t="s">
        <v>99</v>
      </c>
      <c r="K91">
        <v>9.1919051652011397E-4</v>
      </c>
      <c r="L91">
        <v>0.43371212121212099</v>
      </c>
      <c r="N91">
        <v>33</v>
      </c>
      <c r="O91">
        <v>0.15348837209302299</v>
      </c>
      <c r="R91" t="s">
        <v>99</v>
      </c>
      <c r="S91">
        <v>4.2609361849059598E-4</v>
      </c>
      <c r="T91">
        <v>0.498023715415019</v>
      </c>
      <c r="V91">
        <v>23</v>
      </c>
      <c r="W91">
        <v>0.107476635514018</v>
      </c>
      <c r="Z91" t="s">
        <v>99</v>
      </c>
      <c r="AA91">
        <v>5.1910464035099602E-4</v>
      </c>
      <c r="AB91">
        <v>0.39826839826839799</v>
      </c>
      <c r="AD91">
        <v>22</v>
      </c>
      <c r="AE91">
        <v>0.102325581395348</v>
      </c>
      <c r="AH91" t="s">
        <v>99</v>
      </c>
      <c r="AI91">
        <v>4.9742981137935105E-4</v>
      </c>
      <c r="AJ91">
        <v>0.43083003952569099</v>
      </c>
      <c r="AL91">
        <v>23</v>
      </c>
      <c r="AM91">
        <v>0.106976744186046</v>
      </c>
      <c r="AP91" t="s">
        <v>99</v>
      </c>
      <c r="AQ91">
        <v>5.2648598810326104E-4</v>
      </c>
      <c r="AR91">
        <v>0.48188405797101402</v>
      </c>
      <c r="AT91">
        <v>24</v>
      </c>
      <c r="AU91">
        <v>0.111627906976744</v>
      </c>
      <c r="AX91" t="s">
        <v>99</v>
      </c>
      <c r="AY91">
        <v>6.3205482949219797E-4</v>
      </c>
      <c r="AZ91">
        <v>0.46</v>
      </c>
      <c r="BB91">
        <v>25</v>
      </c>
      <c r="BC91">
        <v>0.116279069767441</v>
      </c>
    </row>
    <row r="92" spans="2:55" x14ac:dyDescent="0.2">
      <c r="B92" t="s">
        <v>101</v>
      </c>
      <c r="C92">
        <v>1.3515621575421501E-3</v>
      </c>
      <c r="D92">
        <v>0.380645161290322</v>
      </c>
      <c r="F92">
        <v>31</v>
      </c>
      <c r="G92">
        <v>0.14622641509433901</v>
      </c>
      <c r="J92" t="s">
        <v>100</v>
      </c>
      <c r="K92">
        <v>5.7483435286587404E-3</v>
      </c>
      <c r="L92">
        <v>0.362341772151898</v>
      </c>
      <c r="N92">
        <v>80</v>
      </c>
      <c r="O92">
        <v>0.372093023255813</v>
      </c>
      <c r="R92" t="s">
        <v>100</v>
      </c>
      <c r="S92">
        <v>4.9399154161892797E-3</v>
      </c>
      <c r="T92">
        <v>0.35038363171355402</v>
      </c>
      <c r="V92">
        <v>69</v>
      </c>
      <c r="W92">
        <v>0.322429906542056</v>
      </c>
      <c r="Z92" t="s">
        <v>100</v>
      </c>
      <c r="AA92">
        <v>4.7105850368692297E-3</v>
      </c>
      <c r="AB92">
        <v>0.36274509803921501</v>
      </c>
      <c r="AD92">
        <v>69</v>
      </c>
      <c r="AE92">
        <v>0.32093023255813902</v>
      </c>
      <c r="AH92" t="s">
        <v>100</v>
      </c>
      <c r="AI92">
        <v>4.8211020993469801E-3</v>
      </c>
      <c r="AJ92">
        <v>0.35118525021948999</v>
      </c>
      <c r="AL92">
        <v>68</v>
      </c>
      <c r="AM92">
        <v>0.31627906976744102</v>
      </c>
      <c r="AP92" t="s">
        <v>100</v>
      </c>
      <c r="AQ92">
        <v>6.8736573614156101E-3</v>
      </c>
      <c r="AR92">
        <v>0.32546583850931599</v>
      </c>
      <c r="AT92">
        <v>70</v>
      </c>
      <c r="AU92">
        <v>0.32558139534883701</v>
      </c>
      <c r="AX92" t="s">
        <v>100</v>
      </c>
      <c r="AY92">
        <v>4.2916457863069503E-3</v>
      </c>
      <c r="AZ92">
        <v>0.37630031659882401</v>
      </c>
      <c r="BB92">
        <v>67</v>
      </c>
      <c r="BC92">
        <v>0.31162790697674397</v>
      </c>
    </row>
    <row r="93" spans="2:55" x14ac:dyDescent="0.2">
      <c r="B93" t="s">
        <v>102</v>
      </c>
      <c r="C93">
        <v>1.7109646256438399E-4</v>
      </c>
      <c r="D93">
        <v>0.53594771241829997</v>
      </c>
      <c r="F93">
        <v>18</v>
      </c>
      <c r="G93">
        <v>8.4905660377358402E-2</v>
      </c>
      <c r="J93" t="s">
        <v>101</v>
      </c>
      <c r="K93">
        <v>1.7678409600319E-3</v>
      </c>
      <c r="L93">
        <v>0.34659090909090901</v>
      </c>
      <c r="N93">
        <v>33</v>
      </c>
      <c r="O93">
        <v>0.15348837209302299</v>
      </c>
      <c r="R93" t="s">
        <v>101</v>
      </c>
      <c r="S93">
        <v>2.09762403003357E-3</v>
      </c>
      <c r="T93">
        <v>0.33968253968253898</v>
      </c>
      <c r="V93">
        <v>36</v>
      </c>
      <c r="W93">
        <v>0.16822429906542</v>
      </c>
      <c r="Z93" t="s">
        <v>101</v>
      </c>
      <c r="AA93">
        <v>2.0801226359928402E-3</v>
      </c>
      <c r="AB93">
        <v>0.36636636636636599</v>
      </c>
      <c r="AD93">
        <v>37</v>
      </c>
      <c r="AE93">
        <v>0.17209302325581299</v>
      </c>
      <c r="AH93" t="s">
        <v>101</v>
      </c>
      <c r="AI93">
        <v>2.1953945215978901E-3</v>
      </c>
      <c r="AJ93">
        <v>0.32436974789915901</v>
      </c>
      <c r="AL93">
        <v>35</v>
      </c>
      <c r="AM93">
        <v>0.16279069767441801</v>
      </c>
      <c r="AP93" t="s">
        <v>101</v>
      </c>
      <c r="AQ93">
        <v>2.32367366242786E-3</v>
      </c>
      <c r="AR93">
        <v>0.30788177339901401</v>
      </c>
      <c r="AT93">
        <v>29</v>
      </c>
      <c r="AU93">
        <v>0.13488372093023199</v>
      </c>
      <c r="AX93" t="s">
        <v>101</v>
      </c>
      <c r="AY93">
        <v>2.0069150665864201E-3</v>
      </c>
      <c r="AZ93">
        <v>0.376893939393939</v>
      </c>
      <c r="BB93">
        <v>33</v>
      </c>
      <c r="BC93">
        <v>0.15348837209302299</v>
      </c>
    </row>
    <row r="94" spans="2:55" x14ac:dyDescent="0.2">
      <c r="B94" t="s">
        <v>103</v>
      </c>
      <c r="C94">
        <v>1.44903726853929E-3</v>
      </c>
      <c r="D94">
        <v>0.43137254901960698</v>
      </c>
      <c r="F94">
        <v>34</v>
      </c>
      <c r="G94">
        <v>0.160377358490566</v>
      </c>
      <c r="J94" t="s">
        <v>102</v>
      </c>
      <c r="K94">
        <v>4.5216321146669198E-4</v>
      </c>
      <c r="L94">
        <v>0.467236467236467</v>
      </c>
      <c r="N94">
        <v>27</v>
      </c>
      <c r="O94">
        <v>0.125581395348837</v>
      </c>
      <c r="R94" t="s">
        <v>102</v>
      </c>
      <c r="S94">
        <v>4.4582710536757099E-4</v>
      </c>
      <c r="T94">
        <v>0.48433048433048398</v>
      </c>
      <c r="V94">
        <v>27</v>
      </c>
      <c r="W94">
        <v>0.12616822429906499</v>
      </c>
      <c r="Z94" t="s">
        <v>102</v>
      </c>
      <c r="AA94">
        <v>4.2361225358091801E-4</v>
      </c>
      <c r="AB94">
        <v>0.46666666666666601</v>
      </c>
      <c r="AD94">
        <v>25</v>
      </c>
      <c r="AE94">
        <v>0.116279069767441</v>
      </c>
      <c r="AH94" t="s">
        <v>102</v>
      </c>
      <c r="AI94">
        <v>5.4725704656136403E-4</v>
      </c>
      <c r="AJ94">
        <v>0.44159544159544101</v>
      </c>
      <c r="AL94">
        <v>27</v>
      </c>
      <c r="AM94">
        <v>0.125581395348837</v>
      </c>
      <c r="AP94" t="s">
        <v>102</v>
      </c>
      <c r="AQ94">
        <v>3.7597832579436898E-4</v>
      </c>
      <c r="AR94">
        <v>0.40935672514619798</v>
      </c>
      <c r="AT94">
        <v>19</v>
      </c>
      <c r="AU94">
        <v>8.8372093023255799E-2</v>
      </c>
      <c r="AX94" t="s">
        <v>102</v>
      </c>
      <c r="AY94">
        <v>4.7924570977342498E-4</v>
      </c>
      <c r="AZ94">
        <v>0.44</v>
      </c>
      <c r="BB94">
        <v>26</v>
      </c>
      <c r="BC94">
        <v>0.12093023255813901</v>
      </c>
    </row>
    <row r="95" spans="2:55" x14ac:dyDescent="0.2">
      <c r="B95" t="s">
        <v>104</v>
      </c>
      <c r="C95">
        <v>4.5521390495928604E-3</v>
      </c>
      <c r="D95">
        <v>0.36435748281332597</v>
      </c>
      <c r="F95">
        <v>62</v>
      </c>
      <c r="G95">
        <v>0.29245283018867901</v>
      </c>
      <c r="J95" t="s">
        <v>103</v>
      </c>
      <c r="K95">
        <v>1.9221265592641601E-3</v>
      </c>
      <c r="L95">
        <v>0.40591966173361499</v>
      </c>
      <c r="N95">
        <v>44</v>
      </c>
      <c r="O95">
        <v>0.20465116279069701</v>
      </c>
      <c r="R95" t="s">
        <v>103</v>
      </c>
      <c r="S95">
        <v>2.0736963443155599E-3</v>
      </c>
      <c r="T95">
        <v>0.39393939393939298</v>
      </c>
      <c r="V95">
        <v>45</v>
      </c>
      <c r="W95">
        <v>0.210280373831775</v>
      </c>
      <c r="Z95" t="s">
        <v>103</v>
      </c>
      <c r="AA95">
        <v>2.1688811338993201E-3</v>
      </c>
      <c r="AB95">
        <v>0.35</v>
      </c>
      <c r="AD95">
        <v>41</v>
      </c>
      <c r="AE95">
        <v>0.190697674418604</v>
      </c>
      <c r="AH95" t="s">
        <v>103</v>
      </c>
      <c r="AI95">
        <v>1.76800932763556E-3</v>
      </c>
      <c r="AJ95">
        <v>0.35396825396825399</v>
      </c>
      <c r="AL95">
        <v>36</v>
      </c>
      <c r="AM95">
        <v>0.167441860465116</v>
      </c>
      <c r="AP95" t="s">
        <v>103</v>
      </c>
      <c r="AQ95">
        <v>2.2292838605853299E-3</v>
      </c>
      <c r="AR95">
        <v>0.345345345345345</v>
      </c>
      <c r="AT95">
        <v>37</v>
      </c>
      <c r="AU95">
        <v>0.17209302325581299</v>
      </c>
      <c r="AX95" t="s">
        <v>103</v>
      </c>
      <c r="AY95">
        <v>1.6180356739627501E-3</v>
      </c>
      <c r="AZ95">
        <v>0.34072580645161199</v>
      </c>
      <c r="BB95">
        <v>32</v>
      </c>
      <c r="BC95">
        <v>0.148837209302325</v>
      </c>
    </row>
    <row r="96" spans="2:55" x14ac:dyDescent="0.2">
      <c r="B96" t="s">
        <v>105</v>
      </c>
      <c r="C96">
        <v>3.04823105141675E-3</v>
      </c>
      <c r="D96">
        <v>0.39675324675324602</v>
      </c>
      <c r="F96">
        <v>56</v>
      </c>
      <c r="G96">
        <v>0.26415094339622602</v>
      </c>
      <c r="J96" t="s">
        <v>104</v>
      </c>
      <c r="K96">
        <v>6.04595826043968E-3</v>
      </c>
      <c r="L96">
        <v>0.35578386605783802</v>
      </c>
      <c r="N96">
        <v>73</v>
      </c>
      <c r="O96">
        <v>0.33953488372092999</v>
      </c>
      <c r="R96" t="s">
        <v>104</v>
      </c>
      <c r="S96">
        <v>6.91640985959614E-3</v>
      </c>
      <c r="T96">
        <v>0.35505368382080699</v>
      </c>
      <c r="V96">
        <v>74</v>
      </c>
      <c r="W96">
        <v>0.34579439252336402</v>
      </c>
      <c r="Z96" t="s">
        <v>104</v>
      </c>
      <c r="AA96">
        <v>5.0621992407810902E-3</v>
      </c>
      <c r="AB96">
        <v>0.33372296902396198</v>
      </c>
      <c r="AD96">
        <v>59</v>
      </c>
      <c r="AE96">
        <v>0.27441860465116202</v>
      </c>
      <c r="AH96" t="s">
        <v>104</v>
      </c>
      <c r="AI96">
        <v>5.1160750750601199E-3</v>
      </c>
      <c r="AJ96">
        <v>0.33387978142076502</v>
      </c>
      <c r="AL96">
        <v>61</v>
      </c>
      <c r="AM96">
        <v>0.28372093023255801</v>
      </c>
      <c r="AP96" t="s">
        <v>104</v>
      </c>
      <c r="AQ96">
        <v>8.0430604526868996E-3</v>
      </c>
      <c r="AR96">
        <v>0.31840796019900403</v>
      </c>
      <c r="AT96">
        <v>67</v>
      </c>
      <c r="AU96">
        <v>0.31162790697674397</v>
      </c>
      <c r="AX96" t="s">
        <v>104</v>
      </c>
      <c r="AY96">
        <v>5.6114196684065804E-3</v>
      </c>
      <c r="AZ96">
        <v>0.33413461538461497</v>
      </c>
      <c r="BB96">
        <v>65</v>
      </c>
      <c r="BC96">
        <v>0.30232558139534799</v>
      </c>
    </row>
    <row r="97" spans="2:55" x14ac:dyDescent="0.2">
      <c r="B97" t="s">
        <v>106</v>
      </c>
      <c r="C97">
        <v>7.0591879214259104E-4</v>
      </c>
      <c r="D97">
        <v>0.36594202898550698</v>
      </c>
      <c r="F97">
        <v>24</v>
      </c>
      <c r="G97">
        <v>0.113207547169811</v>
      </c>
      <c r="J97" t="s">
        <v>105</v>
      </c>
      <c r="K97">
        <v>2.80489032514531E-3</v>
      </c>
      <c r="L97">
        <v>0.42044767090139101</v>
      </c>
      <c r="N97">
        <v>58</v>
      </c>
      <c r="O97">
        <v>0.26976744186046497</v>
      </c>
      <c r="R97" t="s">
        <v>105</v>
      </c>
      <c r="S97">
        <v>3.90787868973262E-3</v>
      </c>
      <c r="T97">
        <v>0.41072261072261002</v>
      </c>
      <c r="V97">
        <v>66</v>
      </c>
      <c r="W97">
        <v>0.30841121495327101</v>
      </c>
      <c r="Z97" t="s">
        <v>105</v>
      </c>
      <c r="AA97">
        <v>4.2937959928118904E-3</v>
      </c>
      <c r="AB97">
        <v>0.407459207459207</v>
      </c>
      <c r="AD97">
        <v>66</v>
      </c>
      <c r="AE97">
        <v>0.30697674418604598</v>
      </c>
      <c r="AH97" t="s">
        <v>105</v>
      </c>
      <c r="AI97">
        <v>3.8180557890803699E-3</v>
      </c>
      <c r="AJ97">
        <v>0.38813559322033803</v>
      </c>
      <c r="AL97">
        <v>60</v>
      </c>
      <c r="AM97">
        <v>0.27906976744186002</v>
      </c>
      <c r="AP97" t="s">
        <v>105</v>
      </c>
      <c r="AQ97">
        <v>4.0019607096475002E-3</v>
      </c>
      <c r="AR97">
        <v>0.34615384615384598</v>
      </c>
      <c r="AT97">
        <v>53</v>
      </c>
      <c r="AU97">
        <v>0.24651162790697601</v>
      </c>
      <c r="AX97" t="s">
        <v>105</v>
      </c>
      <c r="AY97">
        <v>4.4182036392788901E-3</v>
      </c>
      <c r="AZ97">
        <v>0.39230769230769202</v>
      </c>
      <c r="BB97">
        <v>65</v>
      </c>
      <c r="BC97">
        <v>0.30232558139534799</v>
      </c>
    </row>
    <row r="98" spans="2:55" x14ac:dyDescent="0.2">
      <c r="B98" t="s">
        <v>107</v>
      </c>
      <c r="C98">
        <v>9.2343956975884803E-4</v>
      </c>
      <c r="D98">
        <v>0.41856060606060602</v>
      </c>
      <c r="F98">
        <v>33</v>
      </c>
      <c r="G98">
        <v>0.15566037735849</v>
      </c>
      <c r="J98" t="s">
        <v>106</v>
      </c>
      <c r="K98">
        <v>8.99465403126727E-4</v>
      </c>
      <c r="L98">
        <v>0.39717741935483802</v>
      </c>
      <c r="N98">
        <v>32</v>
      </c>
      <c r="O98">
        <v>0.148837209302325</v>
      </c>
      <c r="R98" t="s">
        <v>106</v>
      </c>
      <c r="S98">
        <v>9.2033371968462002E-4</v>
      </c>
      <c r="T98">
        <v>0.36467236467236402</v>
      </c>
      <c r="V98">
        <v>27</v>
      </c>
      <c r="W98">
        <v>0.12616822429906499</v>
      </c>
      <c r="Z98" t="s">
        <v>106</v>
      </c>
      <c r="AA98">
        <v>7.8611770077364595E-4</v>
      </c>
      <c r="AB98">
        <v>0.37606837606837601</v>
      </c>
      <c r="AD98">
        <v>27</v>
      </c>
      <c r="AE98">
        <v>0.125581395348837</v>
      </c>
      <c r="AH98" t="s">
        <v>106</v>
      </c>
      <c r="AI98">
        <v>8.9761808584433E-4</v>
      </c>
      <c r="AJ98">
        <v>0.361823361823361</v>
      </c>
      <c r="AL98">
        <v>27</v>
      </c>
      <c r="AM98">
        <v>0.125581395348837</v>
      </c>
      <c r="AP98" t="s">
        <v>106</v>
      </c>
      <c r="AQ98">
        <v>1.0924988536518199E-3</v>
      </c>
      <c r="AR98">
        <v>0.362433862433862</v>
      </c>
      <c r="AT98">
        <v>28</v>
      </c>
      <c r="AU98">
        <v>0.13023255813953399</v>
      </c>
      <c r="AX98" t="s">
        <v>106</v>
      </c>
      <c r="AY98">
        <v>9.2314247313578202E-4</v>
      </c>
      <c r="AZ98">
        <v>0.381766381766381</v>
      </c>
      <c r="BB98">
        <v>27</v>
      </c>
      <c r="BC98">
        <v>0.125581395348837</v>
      </c>
    </row>
    <row r="99" spans="2:55" x14ac:dyDescent="0.2">
      <c r="B99" t="s">
        <v>108</v>
      </c>
      <c r="C99">
        <v>3.0761987789138402E-4</v>
      </c>
      <c r="D99">
        <v>0.40526315789473599</v>
      </c>
      <c r="F99">
        <v>20</v>
      </c>
      <c r="G99">
        <v>9.4339622641509399E-2</v>
      </c>
      <c r="J99" t="s">
        <v>107</v>
      </c>
      <c r="K99">
        <v>2.0433272332208898E-3</v>
      </c>
      <c r="L99">
        <v>0.41071428571428498</v>
      </c>
      <c r="N99">
        <v>49</v>
      </c>
      <c r="O99">
        <v>0.227906976744186</v>
      </c>
      <c r="R99" t="s">
        <v>107</v>
      </c>
      <c r="S99">
        <v>1.4407481527782099E-3</v>
      </c>
      <c r="T99">
        <v>0.42740998838559802</v>
      </c>
      <c r="V99">
        <v>42</v>
      </c>
      <c r="W99">
        <v>0.19626168224299001</v>
      </c>
      <c r="Z99" t="s">
        <v>107</v>
      </c>
      <c r="AA99">
        <v>1.5621229177349399E-3</v>
      </c>
      <c r="AB99">
        <v>0.42917547568710301</v>
      </c>
      <c r="AD99">
        <v>44</v>
      </c>
      <c r="AE99">
        <v>0.20465116279069701</v>
      </c>
      <c r="AH99" t="s">
        <v>107</v>
      </c>
      <c r="AI99">
        <v>1.8658743426057001E-3</v>
      </c>
      <c r="AJ99">
        <v>0.41717171717171703</v>
      </c>
      <c r="AL99">
        <v>45</v>
      </c>
      <c r="AM99">
        <v>0.209302325581395</v>
      </c>
      <c r="AP99" t="s">
        <v>107</v>
      </c>
      <c r="AQ99">
        <v>1.6742320131370599E-3</v>
      </c>
      <c r="AR99">
        <v>0.35828877005347498</v>
      </c>
      <c r="AT99">
        <v>34</v>
      </c>
      <c r="AU99">
        <v>0.15813953488372001</v>
      </c>
      <c r="AX99" t="s">
        <v>107</v>
      </c>
      <c r="AY99">
        <v>1.3235741600290799E-3</v>
      </c>
      <c r="AZ99">
        <v>0.41025641025641002</v>
      </c>
      <c r="BB99">
        <v>39</v>
      </c>
      <c r="BC99">
        <v>0.18139534883720901</v>
      </c>
    </row>
    <row r="100" spans="2:55" x14ac:dyDescent="0.2">
      <c r="B100" t="s">
        <v>109</v>
      </c>
      <c r="C100">
        <v>4.1546125807899103E-3</v>
      </c>
      <c r="D100">
        <v>0.34461152882205498</v>
      </c>
      <c r="F100">
        <v>57</v>
      </c>
      <c r="G100">
        <v>0.26886792452830099</v>
      </c>
      <c r="J100" t="s">
        <v>108</v>
      </c>
      <c r="K100">
        <v>6.6947874678720905E-4</v>
      </c>
      <c r="L100">
        <v>0.46153846153846101</v>
      </c>
      <c r="N100">
        <v>27</v>
      </c>
      <c r="O100">
        <v>0.125581395348837</v>
      </c>
      <c r="R100" t="s">
        <v>108</v>
      </c>
      <c r="S100">
        <v>6.3528958625090105E-4</v>
      </c>
      <c r="T100">
        <v>0.405797101449275</v>
      </c>
      <c r="V100">
        <v>24</v>
      </c>
      <c r="W100">
        <v>0.11214953271028</v>
      </c>
      <c r="Z100" t="s">
        <v>108</v>
      </c>
      <c r="AA100">
        <v>5.0002440714678304E-4</v>
      </c>
      <c r="AB100">
        <v>0.38095238095237999</v>
      </c>
      <c r="AD100">
        <v>21</v>
      </c>
      <c r="AE100">
        <v>9.7674418604651106E-2</v>
      </c>
      <c r="AH100" t="s">
        <v>108</v>
      </c>
      <c r="AI100">
        <v>6.3910971898012295E-4</v>
      </c>
      <c r="AJ100">
        <v>0.375494071146245</v>
      </c>
      <c r="AL100">
        <v>23</v>
      </c>
      <c r="AM100">
        <v>0.106976744186046</v>
      </c>
      <c r="AP100" t="s">
        <v>108</v>
      </c>
      <c r="AQ100">
        <v>1.0572819928171199E-3</v>
      </c>
      <c r="AR100">
        <v>0.38095238095237999</v>
      </c>
      <c r="AT100">
        <v>22</v>
      </c>
      <c r="AU100">
        <v>0.102325581395348</v>
      </c>
      <c r="AX100" t="s">
        <v>108</v>
      </c>
      <c r="AY100">
        <v>5.4724985852098204E-4</v>
      </c>
      <c r="AZ100">
        <v>0.34632034632034597</v>
      </c>
      <c r="BB100">
        <v>22</v>
      </c>
      <c r="BC100">
        <v>0.102325581395348</v>
      </c>
    </row>
    <row r="101" spans="2:55" x14ac:dyDescent="0.2">
      <c r="B101" t="s">
        <v>110</v>
      </c>
      <c r="C101">
        <v>1.3263918390301901E-3</v>
      </c>
      <c r="D101">
        <v>0.44367015098722401</v>
      </c>
      <c r="F101">
        <v>42</v>
      </c>
      <c r="G101">
        <v>0.19811320754716899</v>
      </c>
      <c r="J101" t="s">
        <v>109</v>
      </c>
      <c r="K101">
        <v>8.7707433117425095E-3</v>
      </c>
      <c r="L101">
        <v>0.31586871424269702</v>
      </c>
      <c r="N101">
        <v>82</v>
      </c>
      <c r="O101">
        <v>0.38139534883720899</v>
      </c>
      <c r="R101" t="s">
        <v>109</v>
      </c>
      <c r="S101">
        <v>7.1155391238685696E-3</v>
      </c>
      <c r="T101">
        <v>0.30593607305935999</v>
      </c>
      <c r="V101">
        <v>73</v>
      </c>
      <c r="W101">
        <v>0.34112149532710201</v>
      </c>
      <c r="Z101" t="s">
        <v>109</v>
      </c>
      <c r="AA101">
        <v>3.5489877407319501E-3</v>
      </c>
      <c r="AB101">
        <v>0.34410774410774397</v>
      </c>
      <c r="AD101">
        <v>55</v>
      </c>
      <c r="AE101">
        <v>0.25581395348837199</v>
      </c>
      <c r="AH101" t="s">
        <v>109</v>
      </c>
      <c r="AI101">
        <v>3.9858647839397902E-3</v>
      </c>
      <c r="AJ101">
        <v>0.32145352900069801</v>
      </c>
      <c r="AL101">
        <v>54</v>
      </c>
      <c r="AM101">
        <v>0.251162790697674</v>
      </c>
      <c r="AP101" t="s">
        <v>109</v>
      </c>
      <c r="AQ101">
        <v>1.09411685383235E-2</v>
      </c>
      <c r="AR101">
        <v>0.267399267399267</v>
      </c>
      <c r="AT101">
        <v>78</v>
      </c>
      <c r="AU101">
        <v>0.36279069767441802</v>
      </c>
      <c r="AX101" t="s">
        <v>109</v>
      </c>
      <c r="AY101">
        <v>6.2780224541487302E-3</v>
      </c>
      <c r="AZ101">
        <v>0.29185867895545298</v>
      </c>
      <c r="BB101">
        <v>63</v>
      </c>
      <c r="BC101">
        <v>0.293023255813953</v>
      </c>
    </row>
    <row r="102" spans="2:55" x14ac:dyDescent="0.2">
      <c r="B102" t="s">
        <v>111</v>
      </c>
      <c r="C102">
        <v>1.1856769333132601E-3</v>
      </c>
      <c r="D102">
        <v>0.42674253200568901</v>
      </c>
      <c r="F102">
        <v>38</v>
      </c>
      <c r="G102">
        <v>0.179245283018867</v>
      </c>
      <c r="J102" t="s">
        <v>110</v>
      </c>
      <c r="K102">
        <v>3.13794604327872E-3</v>
      </c>
      <c r="L102">
        <v>0.40338983050847399</v>
      </c>
      <c r="N102">
        <v>60</v>
      </c>
      <c r="O102">
        <v>0.27906976744186002</v>
      </c>
      <c r="R102" t="s">
        <v>110</v>
      </c>
      <c r="S102">
        <v>3.5798231816794898E-3</v>
      </c>
      <c r="T102">
        <v>0.40031729243786301</v>
      </c>
      <c r="V102">
        <v>62</v>
      </c>
      <c r="W102">
        <v>0.289719626168224</v>
      </c>
      <c r="Z102" t="s">
        <v>110</v>
      </c>
      <c r="AA102">
        <v>2.82179727619692E-3</v>
      </c>
      <c r="AB102">
        <v>0.39064856711915502</v>
      </c>
      <c r="AD102">
        <v>52</v>
      </c>
      <c r="AE102">
        <v>0.24186046511627901</v>
      </c>
      <c r="AH102" t="s">
        <v>110</v>
      </c>
      <c r="AI102">
        <v>2.4575745137663399E-3</v>
      </c>
      <c r="AJ102">
        <v>0.40313725490196001</v>
      </c>
      <c r="AL102">
        <v>51</v>
      </c>
      <c r="AM102">
        <v>0.23720930232558099</v>
      </c>
      <c r="AP102" t="s">
        <v>110</v>
      </c>
      <c r="AQ102">
        <v>3.1851511534481199E-3</v>
      </c>
      <c r="AR102">
        <v>0.368024132730015</v>
      </c>
      <c r="AT102">
        <v>52</v>
      </c>
      <c r="AU102">
        <v>0.24186046511627901</v>
      </c>
      <c r="AX102" t="s">
        <v>110</v>
      </c>
      <c r="AY102">
        <v>2.6123829626033099E-3</v>
      </c>
      <c r="AZ102">
        <v>0.37244897959183598</v>
      </c>
      <c r="BB102">
        <v>49</v>
      </c>
      <c r="BC102">
        <v>0.227906976744186</v>
      </c>
    </row>
    <row r="103" spans="2:55" x14ac:dyDescent="0.2">
      <c r="B103" t="s">
        <v>112</v>
      </c>
      <c r="C103">
        <v>1.07593953033029E-3</v>
      </c>
      <c r="D103">
        <v>0.40430107526881698</v>
      </c>
      <c r="F103">
        <v>31</v>
      </c>
      <c r="G103">
        <v>0.14622641509433901</v>
      </c>
      <c r="J103" t="s">
        <v>111</v>
      </c>
      <c r="K103">
        <v>1.4066031585178299E-3</v>
      </c>
      <c r="L103">
        <v>0.37967914438502598</v>
      </c>
      <c r="N103">
        <v>34</v>
      </c>
      <c r="O103">
        <v>0.15813953488372001</v>
      </c>
      <c r="R103" t="s">
        <v>111</v>
      </c>
      <c r="S103">
        <v>2.63685486137641E-3</v>
      </c>
      <c r="T103">
        <v>0.36540240518038802</v>
      </c>
      <c r="V103">
        <v>47</v>
      </c>
      <c r="W103">
        <v>0.21962616822429901</v>
      </c>
      <c r="Z103" t="s">
        <v>111</v>
      </c>
      <c r="AA103">
        <v>1.9388461559974399E-3</v>
      </c>
      <c r="AB103">
        <v>0.42081949058693202</v>
      </c>
      <c r="AD103">
        <v>43</v>
      </c>
      <c r="AE103">
        <v>0.2</v>
      </c>
      <c r="AH103" t="s">
        <v>111</v>
      </c>
      <c r="AI103">
        <v>2.01890228430297E-3</v>
      </c>
      <c r="AJ103">
        <v>0.34423897581792301</v>
      </c>
      <c r="AL103">
        <v>38</v>
      </c>
      <c r="AM103">
        <v>0.17674418604651099</v>
      </c>
      <c r="AP103" t="s">
        <v>111</v>
      </c>
      <c r="AQ103">
        <v>6.3914937993698297E-3</v>
      </c>
      <c r="AR103">
        <v>0.30634920634920598</v>
      </c>
      <c r="AT103">
        <v>36</v>
      </c>
      <c r="AU103">
        <v>0.167441860465116</v>
      </c>
      <c r="AX103" t="s">
        <v>111</v>
      </c>
      <c r="AY103">
        <v>1.0094008993033201E-3</v>
      </c>
      <c r="AZ103">
        <v>0.376893939393939</v>
      </c>
      <c r="BB103">
        <v>33</v>
      </c>
      <c r="BC103">
        <v>0.15348837209302299</v>
      </c>
    </row>
    <row r="104" spans="2:55" x14ac:dyDescent="0.2">
      <c r="B104" t="s">
        <v>113</v>
      </c>
      <c r="C104">
        <v>1.4215535342578301E-4</v>
      </c>
      <c r="D104">
        <v>0.44761904761904697</v>
      </c>
      <c r="F104">
        <v>15</v>
      </c>
      <c r="G104">
        <v>7.0754716981132004E-2</v>
      </c>
      <c r="J104" t="s">
        <v>112</v>
      </c>
      <c r="K104">
        <v>2.2317474900548201E-3</v>
      </c>
      <c r="L104">
        <v>0.41331923890063399</v>
      </c>
      <c r="N104">
        <v>44</v>
      </c>
      <c r="O104">
        <v>0.20465116279069701</v>
      </c>
      <c r="R104" t="s">
        <v>112</v>
      </c>
      <c r="S104">
        <v>2.1033195995595198E-3</v>
      </c>
      <c r="T104">
        <v>0.40882694541231102</v>
      </c>
      <c r="V104">
        <v>42</v>
      </c>
      <c r="W104">
        <v>0.19626168224299001</v>
      </c>
      <c r="Z104" t="s">
        <v>112</v>
      </c>
      <c r="AA104">
        <v>2.1051142778589702E-3</v>
      </c>
      <c r="AB104">
        <v>0.39102564102564102</v>
      </c>
      <c r="AD104">
        <v>40</v>
      </c>
      <c r="AE104">
        <v>0.186046511627906</v>
      </c>
      <c r="AH104" t="s">
        <v>112</v>
      </c>
      <c r="AI104">
        <v>1.7999923890831401E-3</v>
      </c>
      <c r="AJ104">
        <v>0.36638655462184799</v>
      </c>
      <c r="AL104">
        <v>35</v>
      </c>
      <c r="AM104">
        <v>0.16279069767441801</v>
      </c>
      <c r="AP104" t="s">
        <v>112</v>
      </c>
      <c r="AQ104">
        <v>2.12490044130867E-3</v>
      </c>
      <c r="AR104">
        <v>0.38825757575757502</v>
      </c>
      <c r="AT104">
        <v>33</v>
      </c>
      <c r="AU104">
        <v>0.15348837209302299</v>
      </c>
      <c r="AX104" t="s">
        <v>112</v>
      </c>
      <c r="AY104">
        <v>2.5013521444951499E-3</v>
      </c>
      <c r="AZ104">
        <v>0.41528239202657802</v>
      </c>
      <c r="BB104">
        <v>43</v>
      </c>
      <c r="BC104">
        <v>0.2</v>
      </c>
    </row>
    <row r="105" spans="2:55" x14ac:dyDescent="0.2">
      <c r="B105" t="s">
        <v>114</v>
      </c>
      <c r="C105">
        <v>1.61250113177368E-3</v>
      </c>
      <c r="D105">
        <v>0.458937198067632</v>
      </c>
      <c r="F105">
        <v>46</v>
      </c>
      <c r="G105">
        <v>0.21698113207547101</v>
      </c>
      <c r="J105" t="s">
        <v>113</v>
      </c>
      <c r="K105">
        <v>3.4619116929672798E-4</v>
      </c>
      <c r="L105">
        <v>0.46315789473684199</v>
      </c>
      <c r="N105">
        <v>20</v>
      </c>
      <c r="O105">
        <v>9.3023255813953404E-2</v>
      </c>
      <c r="R105" t="s">
        <v>113</v>
      </c>
      <c r="S105" s="2">
        <v>9.9248833064993801E-5</v>
      </c>
      <c r="T105">
        <v>0.48484848484848397</v>
      </c>
      <c r="V105">
        <v>12</v>
      </c>
      <c r="W105">
        <v>5.6074766355140103E-2</v>
      </c>
      <c r="Z105" t="s">
        <v>113</v>
      </c>
      <c r="AA105">
        <v>3.8235619311936098E-4</v>
      </c>
      <c r="AB105">
        <v>0.37368421052631501</v>
      </c>
      <c r="AD105">
        <v>20</v>
      </c>
      <c r="AE105">
        <v>9.3023255813953404E-2</v>
      </c>
      <c r="AH105" t="s">
        <v>113</v>
      </c>
      <c r="AI105">
        <v>3.1825947324747099E-4</v>
      </c>
      <c r="AJ105">
        <v>0.30833333333333302</v>
      </c>
      <c r="AL105">
        <v>16</v>
      </c>
      <c r="AM105">
        <v>7.4418604651162706E-2</v>
      </c>
      <c r="AP105" t="s">
        <v>113</v>
      </c>
      <c r="AQ105">
        <v>2.25531674792503E-4</v>
      </c>
      <c r="AR105">
        <v>0.31111111111111101</v>
      </c>
      <c r="AT105">
        <v>10</v>
      </c>
      <c r="AU105">
        <v>4.6511627906976702E-2</v>
      </c>
      <c r="AX105" t="s">
        <v>113</v>
      </c>
      <c r="AY105">
        <v>4.2800374329492701E-4</v>
      </c>
      <c r="AZ105">
        <v>0.35263157894736802</v>
      </c>
      <c r="BB105">
        <v>20</v>
      </c>
      <c r="BC105">
        <v>9.3023255813953404E-2</v>
      </c>
    </row>
    <row r="106" spans="2:55" x14ac:dyDescent="0.2">
      <c r="B106" t="s">
        <v>115</v>
      </c>
      <c r="C106">
        <v>3.87171238999332E-4</v>
      </c>
      <c r="D106">
        <v>0.49857549857549799</v>
      </c>
      <c r="F106">
        <v>27</v>
      </c>
      <c r="G106">
        <v>0.12735849056603701</v>
      </c>
      <c r="J106" t="s">
        <v>114</v>
      </c>
      <c r="K106">
        <v>4.8661667480485301E-3</v>
      </c>
      <c r="L106">
        <v>0.39200680272108801</v>
      </c>
      <c r="N106">
        <v>49</v>
      </c>
      <c r="O106">
        <v>0.227906976744186</v>
      </c>
      <c r="R106" t="s">
        <v>114</v>
      </c>
      <c r="S106">
        <v>8.3715329565450802E-4</v>
      </c>
      <c r="T106">
        <v>0.44696969696969602</v>
      </c>
      <c r="V106">
        <v>33</v>
      </c>
      <c r="W106">
        <v>0.154205607476635</v>
      </c>
      <c r="Z106" t="s">
        <v>114</v>
      </c>
      <c r="AA106">
        <v>4.8191096160432696E-3</v>
      </c>
      <c r="AB106">
        <v>0.42740998838559802</v>
      </c>
      <c r="AD106">
        <v>42</v>
      </c>
      <c r="AE106">
        <v>0.19534883720930199</v>
      </c>
      <c r="AH106" t="s">
        <v>114</v>
      </c>
      <c r="AI106">
        <v>5.0193239721048602E-3</v>
      </c>
      <c r="AJ106">
        <v>0.37820512820512803</v>
      </c>
      <c r="AL106">
        <v>40</v>
      </c>
      <c r="AM106">
        <v>0.186046511627906</v>
      </c>
      <c r="AP106" t="s">
        <v>114</v>
      </c>
      <c r="AQ106">
        <v>4.1511668812880603E-3</v>
      </c>
      <c r="AR106">
        <v>0.36134453781512599</v>
      </c>
      <c r="AT106">
        <v>35</v>
      </c>
      <c r="AU106">
        <v>0.16279069767441801</v>
      </c>
      <c r="AX106" t="s">
        <v>114</v>
      </c>
      <c r="AY106">
        <v>5.1549764472751903E-3</v>
      </c>
      <c r="AZ106">
        <v>0.38056680161943301</v>
      </c>
      <c r="BB106">
        <v>39</v>
      </c>
      <c r="BC106">
        <v>0.18139534883720901</v>
      </c>
    </row>
    <row r="107" spans="2:55" x14ac:dyDescent="0.2">
      <c r="B107" t="s">
        <v>116</v>
      </c>
      <c r="C107">
        <v>2.08337206949057E-3</v>
      </c>
      <c r="D107">
        <v>0.38585858585858501</v>
      </c>
      <c r="F107">
        <v>45</v>
      </c>
      <c r="G107">
        <v>0.21226415094339601</v>
      </c>
      <c r="J107" t="s">
        <v>115</v>
      </c>
      <c r="K107">
        <v>1.76538919718075E-3</v>
      </c>
      <c r="L107">
        <v>0.39047619047618998</v>
      </c>
      <c r="N107">
        <v>36</v>
      </c>
      <c r="O107">
        <v>0.167441860465116</v>
      </c>
      <c r="R107" t="s">
        <v>115</v>
      </c>
      <c r="S107">
        <v>8.9082560229710003E-4</v>
      </c>
      <c r="T107">
        <v>0.41534391534391502</v>
      </c>
      <c r="V107">
        <v>28</v>
      </c>
      <c r="W107">
        <v>0.13084112149532701</v>
      </c>
      <c r="Z107" t="s">
        <v>115</v>
      </c>
      <c r="AA107">
        <v>9.0239994913918805E-4</v>
      </c>
      <c r="AB107">
        <v>0.48148148148148101</v>
      </c>
      <c r="AD107">
        <v>28</v>
      </c>
      <c r="AE107">
        <v>0.13023255813953399</v>
      </c>
      <c r="AH107" t="s">
        <v>115</v>
      </c>
      <c r="AI107">
        <v>1.5317316061462399E-3</v>
      </c>
      <c r="AJ107">
        <v>0.41176470588235198</v>
      </c>
      <c r="AL107">
        <v>34</v>
      </c>
      <c r="AM107">
        <v>0.15813953488372001</v>
      </c>
      <c r="AP107" t="s">
        <v>115</v>
      </c>
      <c r="AQ107">
        <v>2.2622200690885302E-3</v>
      </c>
      <c r="AR107">
        <v>0.27450980392156799</v>
      </c>
      <c r="AT107">
        <v>18</v>
      </c>
      <c r="AU107">
        <v>8.3720930232558097E-2</v>
      </c>
      <c r="AX107" t="s">
        <v>115</v>
      </c>
      <c r="AY107">
        <v>1.3433559313445699E-3</v>
      </c>
      <c r="AZ107">
        <v>0.42245989304812798</v>
      </c>
      <c r="BB107">
        <v>34</v>
      </c>
      <c r="BC107">
        <v>0.15813953488372001</v>
      </c>
    </row>
    <row r="108" spans="2:55" x14ac:dyDescent="0.2">
      <c r="B108" t="s">
        <v>117</v>
      </c>
      <c r="C108">
        <v>1.55092402058561E-3</v>
      </c>
      <c r="D108">
        <v>0.395238095238095</v>
      </c>
      <c r="F108">
        <v>36</v>
      </c>
      <c r="G108">
        <v>0.169811320754716</v>
      </c>
      <c r="J108" t="s">
        <v>116</v>
      </c>
      <c r="K108">
        <v>2.4324936905257199E-3</v>
      </c>
      <c r="L108">
        <v>0.390306122448979</v>
      </c>
      <c r="N108">
        <v>49</v>
      </c>
      <c r="O108">
        <v>0.227906976744186</v>
      </c>
      <c r="R108" t="s">
        <v>116</v>
      </c>
      <c r="S108">
        <v>2.4161971175274402E-3</v>
      </c>
      <c r="T108">
        <v>0.38563829787234</v>
      </c>
      <c r="V108">
        <v>48</v>
      </c>
      <c r="W108">
        <v>0.22429906542056</v>
      </c>
      <c r="Z108" t="s">
        <v>116</v>
      </c>
      <c r="AA108">
        <v>2.15562187422726E-3</v>
      </c>
      <c r="AB108">
        <v>0.385507246376811</v>
      </c>
      <c r="AD108">
        <v>46</v>
      </c>
      <c r="AE108">
        <v>0.21395348837209299</v>
      </c>
      <c r="AH108" t="s">
        <v>116</v>
      </c>
      <c r="AI108">
        <v>1.37170122312704E-3</v>
      </c>
      <c r="AJ108">
        <v>0.34937611408199598</v>
      </c>
      <c r="AL108">
        <v>34</v>
      </c>
      <c r="AM108">
        <v>0.15813953488372001</v>
      </c>
      <c r="AP108" t="s">
        <v>116</v>
      </c>
      <c r="AQ108">
        <v>2.2926715838698002E-3</v>
      </c>
      <c r="AR108">
        <v>0.33613445378151202</v>
      </c>
      <c r="AT108">
        <v>35</v>
      </c>
      <c r="AU108">
        <v>0.16279069767441801</v>
      </c>
      <c r="AX108" t="s">
        <v>116</v>
      </c>
      <c r="AY108">
        <v>2.7911007288496498E-3</v>
      </c>
      <c r="AZ108">
        <v>0.35459183673469302</v>
      </c>
      <c r="BB108">
        <v>49</v>
      </c>
      <c r="BC108">
        <v>0.227906976744186</v>
      </c>
    </row>
    <row r="109" spans="2:55" x14ac:dyDescent="0.2">
      <c r="B109" t="s">
        <v>118</v>
      </c>
      <c r="C109">
        <v>3.0567777026215899E-3</v>
      </c>
      <c r="D109">
        <v>0.39348370927318199</v>
      </c>
      <c r="F109">
        <v>57</v>
      </c>
      <c r="G109">
        <v>0.26886792452830099</v>
      </c>
      <c r="J109" t="s">
        <v>117</v>
      </c>
      <c r="K109">
        <v>1.65296436118473E-3</v>
      </c>
      <c r="L109">
        <v>0.38691322901849201</v>
      </c>
      <c r="N109">
        <v>38</v>
      </c>
      <c r="O109">
        <v>0.17674418604651099</v>
      </c>
      <c r="R109" t="s">
        <v>117</v>
      </c>
      <c r="S109">
        <v>8.1963918463770903E-4</v>
      </c>
      <c r="T109">
        <v>0.38768115942028902</v>
      </c>
      <c r="V109">
        <v>24</v>
      </c>
      <c r="W109">
        <v>0.11214953271028</v>
      </c>
      <c r="Z109" t="s">
        <v>117</v>
      </c>
      <c r="AA109">
        <v>1.55030972895388E-3</v>
      </c>
      <c r="AB109">
        <v>0.37903225806451601</v>
      </c>
      <c r="AD109">
        <v>32</v>
      </c>
      <c r="AE109">
        <v>0.148837209302325</v>
      </c>
      <c r="AH109" t="s">
        <v>117</v>
      </c>
      <c r="AI109">
        <v>1.9243006249543601E-3</v>
      </c>
      <c r="AJ109">
        <v>0.36134453781512599</v>
      </c>
      <c r="AL109">
        <v>35</v>
      </c>
      <c r="AM109">
        <v>0.16279069767441801</v>
      </c>
      <c r="AP109" t="s">
        <v>117</v>
      </c>
      <c r="AQ109">
        <v>1.9903546317706698E-3</v>
      </c>
      <c r="AR109">
        <v>0.34408602150537598</v>
      </c>
      <c r="AT109">
        <v>31</v>
      </c>
      <c r="AU109">
        <v>0.144186046511627</v>
      </c>
      <c r="AX109" t="s">
        <v>117</v>
      </c>
      <c r="AY109">
        <v>8.5346914628265801E-4</v>
      </c>
      <c r="AZ109">
        <v>0.307359307359307</v>
      </c>
      <c r="BB109">
        <v>22</v>
      </c>
      <c r="BC109">
        <v>0.102325581395348</v>
      </c>
    </row>
    <row r="110" spans="2:55" x14ac:dyDescent="0.2">
      <c r="B110" t="s">
        <v>119</v>
      </c>
      <c r="C110">
        <v>3.42444052814034E-3</v>
      </c>
      <c r="D110">
        <v>0.45079365079365002</v>
      </c>
      <c r="F110">
        <v>36</v>
      </c>
      <c r="G110">
        <v>0.169811320754716</v>
      </c>
      <c r="J110" t="s">
        <v>118</v>
      </c>
      <c r="K110">
        <v>2.9391496740241202E-3</v>
      </c>
      <c r="L110">
        <v>0.37104377104377101</v>
      </c>
      <c r="N110">
        <v>55</v>
      </c>
      <c r="O110">
        <v>0.25581395348837199</v>
      </c>
      <c r="R110" t="s">
        <v>118</v>
      </c>
      <c r="S110">
        <v>3.75707065011446E-3</v>
      </c>
      <c r="T110">
        <v>0.37890424987199101</v>
      </c>
      <c r="V110">
        <v>63</v>
      </c>
      <c r="W110">
        <v>0.29439252336448501</v>
      </c>
      <c r="Z110" t="s">
        <v>118</v>
      </c>
      <c r="AA110">
        <v>2.3169744151259001E-3</v>
      </c>
      <c r="AB110">
        <v>0.386938775510204</v>
      </c>
      <c r="AD110">
        <v>50</v>
      </c>
      <c r="AE110">
        <v>0.232558139534883</v>
      </c>
      <c r="AH110" t="s">
        <v>118</v>
      </c>
      <c r="AI110">
        <v>2.73396817290948E-3</v>
      </c>
      <c r="AJ110">
        <v>0.37445573294629803</v>
      </c>
      <c r="AL110">
        <v>53</v>
      </c>
      <c r="AM110">
        <v>0.24651162790697601</v>
      </c>
      <c r="AP110" t="s">
        <v>118</v>
      </c>
      <c r="AQ110">
        <v>3.74027016569815E-3</v>
      </c>
      <c r="AR110">
        <v>0.30357142857142799</v>
      </c>
      <c r="AT110">
        <v>49</v>
      </c>
      <c r="AU110">
        <v>0.227906976744186</v>
      </c>
      <c r="AX110" t="s">
        <v>118</v>
      </c>
      <c r="AY110">
        <v>2.4227381515480101E-3</v>
      </c>
      <c r="AZ110">
        <v>0.38509803921568603</v>
      </c>
      <c r="BB110">
        <v>51</v>
      </c>
      <c r="BC110">
        <v>0.23720930232558099</v>
      </c>
    </row>
    <row r="111" spans="2:55" x14ac:dyDescent="0.2">
      <c r="B111" t="s">
        <v>120</v>
      </c>
      <c r="C111">
        <v>2.1366426611743299E-3</v>
      </c>
      <c r="D111">
        <v>0.38095238095237999</v>
      </c>
      <c r="F111">
        <v>43</v>
      </c>
      <c r="G111">
        <v>0.20283018867924499</v>
      </c>
      <c r="J111" t="s">
        <v>119</v>
      </c>
      <c r="K111">
        <v>3.2348119761726399E-3</v>
      </c>
      <c r="L111">
        <v>0.41860465116279</v>
      </c>
      <c r="N111">
        <v>43</v>
      </c>
      <c r="O111">
        <v>0.2</v>
      </c>
      <c r="R111" t="s">
        <v>119</v>
      </c>
      <c r="S111">
        <v>2.46245426827965E-3</v>
      </c>
      <c r="T111">
        <v>0.43015873015873002</v>
      </c>
      <c r="V111">
        <v>36</v>
      </c>
      <c r="W111">
        <v>0.16822429906542</v>
      </c>
      <c r="Z111" t="s">
        <v>119</v>
      </c>
      <c r="AA111">
        <v>1.78385845529754E-3</v>
      </c>
      <c r="AB111">
        <v>0.45045045045045001</v>
      </c>
      <c r="AD111">
        <v>37</v>
      </c>
      <c r="AE111">
        <v>0.17209302325581299</v>
      </c>
      <c r="AH111" t="s">
        <v>119</v>
      </c>
      <c r="AI111">
        <v>2.2930906494621601E-3</v>
      </c>
      <c r="AJ111">
        <v>0.41025641025641002</v>
      </c>
      <c r="AL111">
        <v>39</v>
      </c>
      <c r="AM111">
        <v>0.18139534883720901</v>
      </c>
      <c r="AP111" t="s">
        <v>119</v>
      </c>
      <c r="AQ111">
        <v>2.3603958521733999E-3</v>
      </c>
      <c r="AR111">
        <v>0.37301587301587302</v>
      </c>
      <c r="AT111">
        <v>28</v>
      </c>
      <c r="AU111">
        <v>0.13023255813953399</v>
      </c>
      <c r="AX111" t="s">
        <v>119</v>
      </c>
      <c r="AY111">
        <v>3.9028266111657598E-3</v>
      </c>
      <c r="AZ111">
        <v>0.420441347270615</v>
      </c>
      <c r="BB111">
        <v>42</v>
      </c>
      <c r="BC111">
        <v>0.19534883720930199</v>
      </c>
    </row>
    <row r="112" spans="2:55" x14ac:dyDescent="0.2">
      <c r="B112" t="s">
        <v>121</v>
      </c>
      <c r="C112" s="2">
        <v>1.11571212024425E-5</v>
      </c>
      <c r="D112">
        <v>0.4</v>
      </c>
      <c r="F112">
        <v>5</v>
      </c>
      <c r="G112">
        <v>2.3584905660377301E-2</v>
      </c>
      <c r="J112" t="s">
        <v>120</v>
      </c>
      <c r="K112">
        <v>2.7845398596267599E-3</v>
      </c>
      <c r="L112">
        <v>0.36156862745098001</v>
      </c>
      <c r="N112">
        <v>51</v>
      </c>
      <c r="O112">
        <v>0.23720930232558099</v>
      </c>
      <c r="R112" t="s">
        <v>120</v>
      </c>
      <c r="S112">
        <v>3.4791380154883698E-3</v>
      </c>
      <c r="T112">
        <v>0.357792207792207</v>
      </c>
      <c r="V112">
        <v>56</v>
      </c>
      <c r="W112">
        <v>0.26168224299065401</v>
      </c>
      <c r="Z112" t="s">
        <v>120</v>
      </c>
      <c r="AA112">
        <v>3.41321955773843E-3</v>
      </c>
      <c r="AB112">
        <v>0.38220551378446099</v>
      </c>
      <c r="AD112">
        <v>57</v>
      </c>
      <c r="AE112">
        <v>0.26511627906976698</v>
      </c>
      <c r="AH112" t="s">
        <v>120</v>
      </c>
      <c r="AI112">
        <v>3.8100336097282601E-3</v>
      </c>
      <c r="AJ112">
        <v>0.35844155844155801</v>
      </c>
      <c r="AL112">
        <v>56</v>
      </c>
      <c r="AM112">
        <v>0.26046511627906899</v>
      </c>
      <c r="AP112" t="s">
        <v>120</v>
      </c>
      <c r="AQ112">
        <v>3.4808587983805599E-3</v>
      </c>
      <c r="AR112">
        <v>0.28658536585365801</v>
      </c>
      <c r="AT112">
        <v>41</v>
      </c>
      <c r="AU112">
        <v>0.190697674418604</v>
      </c>
      <c r="AX112" t="s">
        <v>120</v>
      </c>
      <c r="AY112">
        <v>3.0478794279201202E-3</v>
      </c>
      <c r="AZ112">
        <v>0.34204081632653</v>
      </c>
      <c r="BB112">
        <v>50</v>
      </c>
      <c r="BC112">
        <v>0.232558139534883</v>
      </c>
    </row>
    <row r="113" spans="2:55" x14ac:dyDescent="0.2">
      <c r="B113" t="s">
        <v>122</v>
      </c>
      <c r="C113">
        <v>9.6922673837604803E-4</v>
      </c>
      <c r="D113">
        <v>0.37566137566137497</v>
      </c>
      <c r="F113">
        <v>28</v>
      </c>
      <c r="G113">
        <v>0.13207547169811301</v>
      </c>
      <c r="J113" t="s">
        <v>121</v>
      </c>
      <c r="K113" s="2">
        <v>3.3647756879776699E-5</v>
      </c>
      <c r="L113">
        <v>0.75</v>
      </c>
      <c r="N113">
        <v>9</v>
      </c>
      <c r="O113">
        <v>4.1860465116279E-2</v>
      </c>
      <c r="R113" t="s">
        <v>121</v>
      </c>
      <c r="S113" s="2">
        <v>3.63573940833317E-5</v>
      </c>
      <c r="T113">
        <v>0.8</v>
      </c>
      <c r="V113">
        <v>10</v>
      </c>
      <c r="W113">
        <v>4.67289719626168E-2</v>
      </c>
      <c r="Z113" t="s">
        <v>121</v>
      </c>
      <c r="AA113" s="2">
        <v>1.6757929679673E-5</v>
      </c>
      <c r="AB113">
        <v>0.86111111111111105</v>
      </c>
      <c r="AD113">
        <v>9</v>
      </c>
      <c r="AE113">
        <v>4.1860465116279E-2</v>
      </c>
      <c r="AH113" t="s">
        <v>121</v>
      </c>
      <c r="AI113" s="2">
        <v>2.5532564625390498E-5</v>
      </c>
      <c r="AJ113">
        <v>0.844444444444444</v>
      </c>
      <c r="AL113">
        <v>10</v>
      </c>
      <c r="AM113">
        <v>4.6511627906976702E-2</v>
      </c>
      <c r="AP113" t="s">
        <v>121</v>
      </c>
      <c r="AQ113">
        <v>0</v>
      </c>
      <c r="AR113">
        <v>1</v>
      </c>
      <c r="AT113">
        <v>4</v>
      </c>
      <c r="AU113">
        <v>1.86046511627906E-2</v>
      </c>
      <c r="AX113" t="s">
        <v>121</v>
      </c>
      <c r="AY113" s="2">
        <v>1.3658448809846099E-5</v>
      </c>
      <c r="AZ113">
        <v>0.86111111111111105</v>
      </c>
      <c r="BB113">
        <v>9</v>
      </c>
      <c r="BC113">
        <v>4.1860465116279E-2</v>
      </c>
    </row>
    <row r="114" spans="2:55" x14ac:dyDescent="0.2">
      <c r="B114" t="s">
        <v>123</v>
      </c>
      <c r="C114">
        <v>7.7448327529256605E-4</v>
      </c>
      <c r="D114">
        <v>0.47159090909090901</v>
      </c>
      <c r="F114">
        <v>33</v>
      </c>
      <c r="G114">
        <v>0.15566037735849</v>
      </c>
      <c r="J114" t="s">
        <v>122</v>
      </c>
      <c r="K114">
        <v>2.86770867411672E-3</v>
      </c>
      <c r="L114">
        <v>0.346828609986504</v>
      </c>
      <c r="N114">
        <v>39</v>
      </c>
      <c r="O114">
        <v>0.18139534883720901</v>
      </c>
      <c r="R114" t="s">
        <v>122</v>
      </c>
      <c r="S114">
        <v>2.0066220563255202E-3</v>
      </c>
      <c r="T114">
        <v>0.33743842364532001</v>
      </c>
      <c r="V114">
        <v>29</v>
      </c>
      <c r="W114">
        <v>0.135514018691588</v>
      </c>
      <c r="Z114" t="s">
        <v>122</v>
      </c>
      <c r="AA114">
        <v>1.1039244554033401E-3</v>
      </c>
      <c r="AB114">
        <v>0.381766381766381</v>
      </c>
      <c r="AD114">
        <v>27</v>
      </c>
      <c r="AE114">
        <v>0.125581395348837</v>
      </c>
      <c r="AH114" t="s">
        <v>122</v>
      </c>
      <c r="AI114">
        <v>1.3009787510895399E-3</v>
      </c>
      <c r="AJ114">
        <v>0.33333333333333298</v>
      </c>
      <c r="AL114">
        <v>27</v>
      </c>
      <c r="AM114">
        <v>0.125581395348837</v>
      </c>
      <c r="AP114" t="s">
        <v>122</v>
      </c>
      <c r="AQ114">
        <v>4.4928121250164396E-3</v>
      </c>
      <c r="AR114">
        <v>0.277419354838709</v>
      </c>
      <c r="AT114">
        <v>31</v>
      </c>
      <c r="AU114">
        <v>0.144186046511627</v>
      </c>
      <c r="AX114" t="s">
        <v>122</v>
      </c>
      <c r="AY114">
        <v>1.0453771532538301E-2</v>
      </c>
      <c r="AZ114">
        <v>0.31034482758620602</v>
      </c>
      <c r="BB114">
        <v>29</v>
      </c>
      <c r="BC114">
        <v>0.13488372093023199</v>
      </c>
    </row>
    <row r="115" spans="2:55" x14ac:dyDescent="0.2">
      <c r="B115" t="s">
        <v>124</v>
      </c>
      <c r="C115">
        <v>1.5283179406582199E-3</v>
      </c>
      <c r="D115">
        <v>0.396761133603238</v>
      </c>
      <c r="F115">
        <v>39</v>
      </c>
      <c r="G115">
        <v>0.18396226415094299</v>
      </c>
      <c r="J115" t="s">
        <v>123</v>
      </c>
      <c r="K115">
        <v>1.7325465686342299E-3</v>
      </c>
      <c r="L115">
        <v>0.42028985507246303</v>
      </c>
      <c r="N115">
        <v>46</v>
      </c>
      <c r="O115">
        <v>0.21395348837209299</v>
      </c>
      <c r="R115" t="s">
        <v>123</v>
      </c>
      <c r="S115">
        <v>2.06567633286846E-3</v>
      </c>
      <c r="T115">
        <v>0.39273049645390001</v>
      </c>
      <c r="V115">
        <v>48</v>
      </c>
      <c r="W115">
        <v>0.22429906542056</v>
      </c>
      <c r="Z115" t="s">
        <v>123</v>
      </c>
      <c r="AA115">
        <v>1.5146410670313401E-3</v>
      </c>
      <c r="AB115">
        <v>0.40853658536585302</v>
      </c>
      <c r="AD115">
        <v>41</v>
      </c>
      <c r="AE115">
        <v>0.190697674418604</v>
      </c>
      <c r="AH115" t="s">
        <v>123</v>
      </c>
      <c r="AI115">
        <v>2.0268301208986898E-3</v>
      </c>
      <c r="AJ115">
        <v>0.38840579710144901</v>
      </c>
      <c r="AL115">
        <v>46</v>
      </c>
      <c r="AM115">
        <v>0.21395348837209299</v>
      </c>
      <c r="AP115" t="s">
        <v>123</v>
      </c>
      <c r="AQ115">
        <v>2.0643940372395801E-3</v>
      </c>
      <c r="AR115">
        <v>0.35512820512820498</v>
      </c>
      <c r="AT115">
        <v>40</v>
      </c>
      <c r="AU115">
        <v>0.186046511627906</v>
      </c>
      <c r="AX115" t="s">
        <v>123</v>
      </c>
      <c r="AY115">
        <v>2.3355824520903999E-3</v>
      </c>
      <c r="AZ115">
        <v>0.37840136054421702</v>
      </c>
      <c r="BB115">
        <v>49</v>
      </c>
      <c r="BC115">
        <v>0.227906976744186</v>
      </c>
    </row>
    <row r="116" spans="2:55" x14ac:dyDescent="0.2">
      <c r="B116" t="s">
        <v>125</v>
      </c>
      <c r="C116">
        <v>3.1363621406600198E-3</v>
      </c>
      <c r="D116">
        <v>0.39595959595959501</v>
      </c>
      <c r="F116">
        <v>55</v>
      </c>
      <c r="G116">
        <v>0.25943396226415</v>
      </c>
      <c r="J116" t="s">
        <v>124</v>
      </c>
      <c r="K116">
        <v>2.9142715727746302E-3</v>
      </c>
      <c r="L116">
        <v>0.36564625850340099</v>
      </c>
      <c r="N116">
        <v>49</v>
      </c>
      <c r="O116">
        <v>0.227906976744186</v>
      </c>
      <c r="R116" t="s">
        <v>124</v>
      </c>
      <c r="S116">
        <v>1.94811883030863E-3</v>
      </c>
      <c r="T116">
        <v>0.38647342995168998</v>
      </c>
      <c r="V116">
        <v>46</v>
      </c>
      <c r="W116">
        <v>0.21495327102803699</v>
      </c>
      <c r="Z116" t="s">
        <v>124</v>
      </c>
      <c r="AA116">
        <v>3.3257127988076799E-3</v>
      </c>
      <c r="AB116">
        <v>0.369375907111756</v>
      </c>
      <c r="AD116">
        <v>53</v>
      </c>
      <c r="AE116">
        <v>0.24651162790697601</v>
      </c>
      <c r="AH116" t="s">
        <v>124</v>
      </c>
      <c r="AI116">
        <v>2.9069292590878201E-3</v>
      </c>
      <c r="AJ116">
        <v>0.34778012684989401</v>
      </c>
      <c r="AL116">
        <v>44</v>
      </c>
      <c r="AM116">
        <v>0.20465116279069701</v>
      </c>
      <c r="AP116" t="s">
        <v>124</v>
      </c>
      <c r="AQ116">
        <v>4.1578918273521099E-3</v>
      </c>
      <c r="AR116">
        <v>0.30662020905923298</v>
      </c>
      <c r="AT116">
        <v>42</v>
      </c>
      <c r="AU116">
        <v>0.19534883720930199</v>
      </c>
      <c r="AX116" t="s">
        <v>124</v>
      </c>
      <c r="AY116">
        <v>3.03687684882033E-3</v>
      </c>
      <c r="AZ116">
        <v>0.35714285714285698</v>
      </c>
      <c r="BB116">
        <v>49</v>
      </c>
      <c r="BC116">
        <v>0.227906976744186</v>
      </c>
    </row>
    <row r="117" spans="2:55" x14ac:dyDescent="0.2">
      <c r="B117" t="s">
        <v>126</v>
      </c>
      <c r="C117">
        <v>6.6007403613101302E-3</v>
      </c>
      <c r="D117">
        <v>0.38276333789329597</v>
      </c>
      <c r="F117">
        <v>86</v>
      </c>
      <c r="G117">
        <v>0.40566037735848998</v>
      </c>
      <c r="J117" t="s">
        <v>125</v>
      </c>
      <c r="K117">
        <v>6.5037702620247802E-3</v>
      </c>
      <c r="L117">
        <v>0.33105022831050201</v>
      </c>
      <c r="N117">
        <v>73</v>
      </c>
      <c r="O117">
        <v>0.33953488372092999</v>
      </c>
      <c r="R117" t="s">
        <v>125</v>
      </c>
      <c r="S117">
        <v>8.1336075582676207E-3</v>
      </c>
      <c r="T117">
        <v>0.34371957156767202</v>
      </c>
      <c r="V117">
        <v>79</v>
      </c>
      <c r="W117">
        <v>0.36915887850467199</v>
      </c>
      <c r="Z117" t="s">
        <v>125</v>
      </c>
      <c r="AA117">
        <v>4.1409652069655497E-3</v>
      </c>
      <c r="AB117">
        <v>0.37387625594923302</v>
      </c>
      <c r="AD117">
        <v>62</v>
      </c>
      <c r="AE117">
        <v>0.28837209302325501</v>
      </c>
      <c r="AH117" t="s">
        <v>125</v>
      </c>
      <c r="AI117">
        <v>5.42219347455774E-3</v>
      </c>
      <c r="AJ117">
        <v>0.34599728629579302</v>
      </c>
      <c r="AL117">
        <v>67</v>
      </c>
      <c r="AM117">
        <v>0.31162790697674397</v>
      </c>
      <c r="AP117" t="s">
        <v>125</v>
      </c>
      <c r="AQ117">
        <v>8.9161736514134608E-3</v>
      </c>
      <c r="AR117">
        <v>0.27067307692307602</v>
      </c>
      <c r="AT117">
        <v>65</v>
      </c>
      <c r="AU117">
        <v>0.30232558139534799</v>
      </c>
      <c r="AX117" t="s">
        <v>125</v>
      </c>
      <c r="AY117">
        <v>6.4129109420336099E-3</v>
      </c>
      <c r="AZ117">
        <v>0.321824381926683</v>
      </c>
      <c r="BB117">
        <v>69</v>
      </c>
      <c r="BC117">
        <v>0.32093023255813902</v>
      </c>
    </row>
    <row r="118" spans="2:55" x14ac:dyDescent="0.2">
      <c r="B118" t="s">
        <v>127</v>
      </c>
      <c r="C118">
        <v>4.3855572297931003E-3</v>
      </c>
      <c r="D118">
        <v>0.38832054560954798</v>
      </c>
      <c r="F118">
        <v>69</v>
      </c>
      <c r="G118">
        <v>0.32547169811320698</v>
      </c>
      <c r="J118" t="s">
        <v>126</v>
      </c>
      <c r="K118">
        <v>4.5569910746409001E-3</v>
      </c>
      <c r="L118">
        <v>0.35908691834942902</v>
      </c>
      <c r="N118">
        <v>68</v>
      </c>
      <c r="O118">
        <v>0.31627906976744102</v>
      </c>
      <c r="R118" t="s">
        <v>126</v>
      </c>
      <c r="S118">
        <v>4.5762771924445301E-3</v>
      </c>
      <c r="T118">
        <v>0.36659959758551303</v>
      </c>
      <c r="V118">
        <v>71</v>
      </c>
      <c r="W118">
        <v>0.33177570093457898</v>
      </c>
      <c r="Z118" t="s">
        <v>126</v>
      </c>
      <c r="AA118">
        <v>6.1658010285178403E-3</v>
      </c>
      <c r="AB118">
        <v>0.35791139240506298</v>
      </c>
      <c r="AD118">
        <v>80</v>
      </c>
      <c r="AE118">
        <v>0.372093023255813</v>
      </c>
      <c r="AH118" t="s">
        <v>126</v>
      </c>
      <c r="AI118">
        <v>5.8962358175803798E-3</v>
      </c>
      <c r="AJ118">
        <v>0.35017543859649097</v>
      </c>
      <c r="AL118">
        <v>76</v>
      </c>
      <c r="AM118">
        <v>0.35348837209302297</v>
      </c>
      <c r="AP118" t="s">
        <v>126</v>
      </c>
      <c r="AQ118">
        <v>7.4600619924231103E-3</v>
      </c>
      <c r="AR118">
        <v>0.33450704225352101</v>
      </c>
      <c r="AT118">
        <v>72</v>
      </c>
      <c r="AU118">
        <v>0.334883720930232</v>
      </c>
      <c r="AX118" t="s">
        <v>126</v>
      </c>
      <c r="AY118">
        <v>6.3334260433983696E-3</v>
      </c>
      <c r="AZ118">
        <v>0.33799533799533799</v>
      </c>
      <c r="BB118">
        <v>78</v>
      </c>
      <c r="BC118">
        <v>0.36279069767441802</v>
      </c>
    </row>
    <row r="119" spans="2:55" x14ac:dyDescent="0.2">
      <c r="B119" t="s">
        <v>128</v>
      </c>
      <c r="C119">
        <v>3.1722282432700699E-3</v>
      </c>
      <c r="D119">
        <v>0.39124579124579101</v>
      </c>
      <c r="F119">
        <v>55</v>
      </c>
      <c r="G119">
        <v>0.25943396226415</v>
      </c>
      <c r="J119" t="s">
        <v>127</v>
      </c>
      <c r="K119">
        <v>3.0957692220604099E-3</v>
      </c>
      <c r="L119">
        <v>0.37077922077921999</v>
      </c>
      <c r="N119">
        <v>56</v>
      </c>
      <c r="O119">
        <v>0.26046511627906899</v>
      </c>
      <c r="R119" t="s">
        <v>127</v>
      </c>
      <c r="S119">
        <v>6.65303887478384E-3</v>
      </c>
      <c r="T119">
        <v>0.36107594936708798</v>
      </c>
      <c r="V119">
        <v>80</v>
      </c>
      <c r="W119">
        <v>0.37383177570093401</v>
      </c>
      <c r="Z119" t="s">
        <v>127</v>
      </c>
      <c r="AA119">
        <v>5.1326341201453499E-3</v>
      </c>
      <c r="AB119">
        <v>0.35294117647058798</v>
      </c>
      <c r="AD119">
        <v>69</v>
      </c>
      <c r="AE119">
        <v>0.32093023255813902</v>
      </c>
      <c r="AH119" t="s">
        <v>127</v>
      </c>
      <c r="AI119">
        <v>3.9346776256926896E-3</v>
      </c>
      <c r="AJ119">
        <v>0.360451977401129</v>
      </c>
      <c r="AL119">
        <v>60</v>
      </c>
      <c r="AM119">
        <v>0.27906976744186002</v>
      </c>
      <c r="AP119" t="s">
        <v>127</v>
      </c>
      <c r="AQ119">
        <v>5.1378286699242997E-3</v>
      </c>
      <c r="AR119">
        <v>0.32963179427235501</v>
      </c>
      <c r="AT119">
        <v>59</v>
      </c>
      <c r="AU119">
        <v>0.27441860465116202</v>
      </c>
      <c r="AX119" t="s">
        <v>127</v>
      </c>
      <c r="AY119">
        <v>5.1971641687979997E-3</v>
      </c>
      <c r="AZ119">
        <v>0.33053613053613001</v>
      </c>
      <c r="BB119">
        <v>66</v>
      </c>
      <c r="BC119">
        <v>0.30697674418604598</v>
      </c>
    </row>
    <row r="120" spans="2:55" x14ac:dyDescent="0.2">
      <c r="B120" t="s">
        <v>129</v>
      </c>
      <c r="C120">
        <v>3.6123433332434498E-3</v>
      </c>
      <c r="D120">
        <v>0.36653061224489702</v>
      </c>
      <c r="F120">
        <v>50</v>
      </c>
      <c r="G120">
        <v>0.23584905660377301</v>
      </c>
      <c r="J120" t="s">
        <v>128</v>
      </c>
      <c r="K120">
        <v>3.9351825544998798E-3</v>
      </c>
      <c r="L120">
        <v>0.34800838574423398</v>
      </c>
      <c r="N120">
        <v>54</v>
      </c>
      <c r="O120">
        <v>0.251162790697674</v>
      </c>
      <c r="R120" t="s">
        <v>128</v>
      </c>
      <c r="S120">
        <v>5.3683854795604901E-3</v>
      </c>
      <c r="T120">
        <v>0.324561403508771</v>
      </c>
      <c r="V120">
        <v>57</v>
      </c>
      <c r="W120">
        <v>0.26635514018691497</v>
      </c>
      <c r="Z120" t="s">
        <v>128</v>
      </c>
      <c r="AA120">
        <v>4.5062594129366296E-3</v>
      </c>
      <c r="AB120">
        <v>0.30551523947750298</v>
      </c>
      <c r="AD120">
        <v>53</v>
      </c>
      <c r="AE120">
        <v>0.24651162790697601</v>
      </c>
      <c r="AH120" t="s">
        <v>128</v>
      </c>
      <c r="AI120">
        <v>5.2066797779107797E-3</v>
      </c>
      <c r="AJ120">
        <v>0.27648766328011598</v>
      </c>
      <c r="AL120">
        <v>53</v>
      </c>
      <c r="AM120">
        <v>0.24651162790697601</v>
      </c>
      <c r="AP120" t="s">
        <v>128</v>
      </c>
      <c r="AQ120">
        <v>5.8885497847763098E-3</v>
      </c>
      <c r="AR120">
        <v>0.30196078431372497</v>
      </c>
      <c r="AT120">
        <v>51</v>
      </c>
      <c r="AU120">
        <v>0.23720930232558099</v>
      </c>
      <c r="AX120" t="s">
        <v>128</v>
      </c>
      <c r="AY120">
        <v>4.1544795142827197E-3</v>
      </c>
      <c r="AZ120">
        <v>0.290471785383903</v>
      </c>
      <c r="BB120">
        <v>47</v>
      </c>
      <c r="BC120">
        <v>0.21860465116278999</v>
      </c>
    </row>
    <row r="121" spans="2:55" x14ac:dyDescent="0.2">
      <c r="B121" t="s">
        <v>130</v>
      </c>
      <c r="C121">
        <v>1.7229846476979999E-3</v>
      </c>
      <c r="D121">
        <v>0.46683673469387699</v>
      </c>
      <c r="F121">
        <v>49</v>
      </c>
      <c r="G121">
        <v>0.23113207547169801</v>
      </c>
      <c r="J121" t="s">
        <v>129</v>
      </c>
      <c r="K121">
        <v>3.9101177617655103E-3</v>
      </c>
      <c r="L121">
        <v>0.35080363382250102</v>
      </c>
      <c r="N121">
        <v>54</v>
      </c>
      <c r="O121">
        <v>0.251162790697674</v>
      </c>
      <c r="R121" t="s">
        <v>129</v>
      </c>
      <c r="S121">
        <v>4.1687123616201199E-3</v>
      </c>
      <c r="T121">
        <v>0.36502177068214797</v>
      </c>
      <c r="V121">
        <v>53</v>
      </c>
      <c r="W121">
        <v>0.24766355140186899</v>
      </c>
      <c r="Z121" t="s">
        <v>129</v>
      </c>
      <c r="AA121">
        <v>3.2322065417220102E-3</v>
      </c>
      <c r="AB121">
        <v>0.355496453900709</v>
      </c>
      <c r="AD121">
        <v>48</v>
      </c>
      <c r="AE121">
        <v>0.22325581395348801</v>
      </c>
      <c r="AH121" t="s">
        <v>129</v>
      </c>
      <c r="AI121">
        <v>3.5983381862455602E-3</v>
      </c>
      <c r="AJ121">
        <v>0.34608843537414902</v>
      </c>
      <c r="AL121">
        <v>49</v>
      </c>
      <c r="AM121">
        <v>0.227906976744186</v>
      </c>
      <c r="AP121" t="s">
        <v>129</v>
      </c>
      <c r="AQ121">
        <v>4.5640968785575402E-3</v>
      </c>
      <c r="AR121">
        <v>0.31395348837209303</v>
      </c>
      <c r="AT121">
        <v>44</v>
      </c>
      <c r="AU121">
        <v>0.20465116279069701</v>
      </c>
      <c r="AX121" t="s">
        <v>129</v>
      </c>
      <c r="AY121">
        <v>3.6800971069548302E-3</v>
      </c>
      <c r="AZ121">
        <v>0.34122448979591802</v>
      </c>
      <c r="BB121">
        <v>50</v>
      </c>
      <c r="BC121">
        <v>0.232558139534883</v>
      </c>
    </row>
    <row r="122" spans="2:55" x14ac:dyDescent="0.2">
      <c r="B122" t="s">
        <v>131</v>
      </c>
      <c r="C122">
        <v>1.44452981804866E-3</v>
      </c>
      <c r="D122">
        <v>0.36699857752489301</v>
      </c>
      <c r="F122">
        <v>38</v>
      </c>
      <c r="G122">
        <v>0.179245283018867</v>
      </c>
      <c r="J122" t="s">
        <v>130</v>
      </c>
      <c r="K122">
        <v>2.39844794181065E-3</v>
      </c>
      <c r="L122">
        <v>0.40181691125087299</v>
      </c>
      <c r="N122">
        <v>54</v>
      </c>
      <c r="O122">
        <v>0.251162790697674</v>
      </c>
      <c r="R122" t="s">
        <v>130</v>
      </c>
      <c r="S122">
        <v>1.51917125532875E-3</v>
      </c>
      <c r="T122">
        <v>0.44812925170068002</v>
      </c>
      <c r="V122">
        <v>49</v>
      </c>
      <c r="W122">
        <v>0.22897196261682201</v>
      </c>
      <c r="Z122" t="s">
        <v>130</v>
      </c>
      <c r="AA122">
        <v>1.84597530942137E-3</v>
      </c>
      <c r="AB122">
        <v>0.44862745098039197</v>
      </c>
      <c r="AD122">
        <v>51</v>
      </c>
      <c r="AE122">
        <v>0.23720930232558099</v>
      </c>
      <c r="AH122" t="s">
        <v>130</v>
      </c>
      <c r="AI122">
        <v>2.1865616513220198E-3</v>
      </c>
      <c r="AJ122">
        <v>0.40816326530612201</v>
      </c>
      <c r="AL122">
        <v>50</v>
      </c>
      <c r="AM122">
        <v>0.232558139534883</v>
      </c>
      <c r="AP122" t="s">
        <v>130</v>
      </c>
      <c r="AQ122">
        <v>3.0963352183591098E-3</v>
      </c>
      <c r="AR122">
        <v>0.34747474747474699</v>
      </c>
      <c r="AT122">
        <v>45</v>
      </c>
      <c r="AU122">
        <v>0.209302325581395</v>
      </c>
      <c r="AX122" t="s">
        <v>130</v>
      </c>
      <c r="AY122">
        <v>2.1851767855451398E-3</v>
      </c>
      <c r="AZ122">
        <v>0.41855203619909498</v>
      </c>
      <c r="BB122">
        <v>52</v>
      </c>
      <c r="BC122">
        <v>0.24186046511627901</v>
      </c>
    </row>
    <row r="123" spans="2:55" x14ac:dyDescent="0.2">
      <c r="B123" t="s">
        <v>132</v>
      </c>
      <c r="C123">
        <v>4.8217184560112401E-3</v>
      </c>
      <c r="D123">
        <v>0.40288288288288199</v>
      </c>
      <c r="F123">
        <v>75</v>
      </c>
      <c r="G123">
        <v>0.35377358490566002</v>
      </c>
      <c r="J123" t="s">
        <v>131</v>
      </c>
      <c r="K123">
        <v>2.1761956010764101E-3</v>
      </c>
      <c r="L123">
        <v>0.36969696969696902</v>
      </c>
      <c r="N123">
        <v>45</v>
      </c>
      <c r="O123">
        <v>0.209302325581395</v>
      </c>
      <c r="R123" t="s">
        <v>131</v>
      </c>
      <c r="S123">
        <v>3.3549525377456302E-3</v>
      </c>
      <c r="T123">
        <v>0.34343434343434298</v>
      </c>
      <c r="V123">
        <v>55</v>
      </c>
      <c r="W123">
        <v>0.257009345794392</v>
      </c>
      <c r="Z123" t="s">
        <v>131</v>
      </c>
      <c r="AA123">
        <v>3.0047960169068098E-3</v>
      </c>
      <c r="AB123">
        <v>0.33960784313725401</v>
      </c>
      <c r="AD123">
        <v>51</v>
      </c>
      <c r="AE123">
        <v>0.23720930232558099</v>
      </c>
      <c r="AH123" t="s">
        <v>131</v>
      </c>
      <c r="AI123">
        <v>2.4153754185662498E-3</v>
      </c>
      <c r="AJ123">
        <v>0.32346723044397402</v>
      </c>
      <c r="AL123">
        <v>44</v>
      </c>
      <c r="AM123">
        <v>0.20465116279069701</v>
      </c>
      <c r="AP123" t="s">
        <v>131</v>
      </c>
      <c r="AQ123">
        <v>3.2982189924199998E-3</v>
      </c>
      <c r="AR123">
        <v>0.32452431289640499</v>
      </c>
      <c r="AT123">
        <v>44</v>
      </c>
      <c r="AU123">
        <v>0.20465116279069701</v>
      </c>
      <c r="AX123" t="s">
        <v>131</v>
      </c>
      <c r="AY123">
        <v>2.5665469466390699E-3</v>
      </c>
      <c r="AZ123">
        <v>0.32463768115941999</v>
      </c>
      <c r="BB123">
        <v>46</v>
      </c>
      <c r="BC123">
        <v>0.21395348837209299</v>
      </c>
    </row>
    <row r="124" spans="2:55" x14ac:dyDescent="0.2">
      <c r="B124" t="s">
        <v>133</v>
      </c>
      <c r="C124">
        <v>7.5570712812672598E-3</v>
      </c>
      <c r="D124">
        <v>0.35378123985718901</v>
      </c>
      <c r="F124">
        <v>79</v>
      </c>
      <c r="G124">
        <v>0.37264150943396201</v>
      </c>
      <c r="J124" t="s">
        <v>132</v>
      </c>
      <c r="K124">
        <v>4.7149773826749199E-3</v>
      </c>
      <c r="L124">
        <v>0.35976129582267602</v>
      </c>
      <c r="N124">
        <v>69</v>
      </c>
      <c r="O124">
        <v>0.32093023255813902</v>
      </c>
      <c r="R124" t="s">
        <v>132</v>
      </c>
      <c r="S124">
        <v>3.6076213339714799E-3</v>
      </c>
      <c r="T124">
        <v>0.38938492063491997</v>
      </c>
      <c r="V124">
        <v>64</v>
      </c>
      <c r="W124">
        <v>0.29906542056074698</v>
      </c>
      <c r="Z124" t="s">
        <v>132</v>
      </c>
      <c r="AA124">
        <v>6.2397869252768497E-3</v>
      </c>
      <c r="AB124">
        <v>0.38260358507199499</v>
      </c>
      <c r="AD124">
        <v>83</v>
      </c>
      <c r="AE124">
        <v>0.38604651162790699</v>
      </c>
      <c r="AH124" t="s">
        <v>132</v>
      </c>
      <c r="AI124">
        <v>6.4462832929536298E-3</v>
      </c>
      <c r="AJ124">
        <v>0.34620642515379302</v>
      </c>
      <c r="AL124">
        <v>77</v>
      </c>
      <c r="AM124">
        <v>0.35813953488372002</v>
      </c>
      <c r="AP124" t="s">
        <v>132</v>
      </c>
      <c r="AQ124">
        <v>5.5103920299467103E-3</v>
      </c>
      <c r="AR124">
        <v>0.35123614663256603</v>
      </c>
      <c r="AT124">
        <v>69</v>
      </c>
      <c r="AU124">
        <v>0.32093023255813902</v>
      </c>
      <c r="AX124" t="s">
        <v>132</v>
      </c>
      <c r="AY124">
        <v>5.8813592070697902E-3</v>
      </c>
      <c r="AZ124">
        <v>0.365405405405405</v>
      </c>
      <c r="BB124">
        <v>75</v>
      </c>
      <c r="BC124">
        <v>0.34883720930232498</v>
      </c>
    </row>
    <row r="125" spans="2:55" x14ac:dyDescent="0.2">
      <c r="B125" t="s">
        <v>134</v>
      </c>
      <c r="C125">
        <v>2.8879283002401701E-3</v>
      </c>
      <c r="D125">
        <v>0.37061224489795902</v>
      </c>
      <c r="F125">
        <v>50</v>
      </c>
      <c r="G125">
        <v>0.23584905660377301</v>
      </c>
      <c r="J125" t="s">
        <v>133</v>
      </c>
      <c r="K125">
        <v>5.7534042915795003E-3</v>
      </c>
      <c r="L125">
        <v>0.32589285714285698</v>
      </c>
      <c r="N125">
        <v>64</v>
      </c>
      <c r="O125">
        <v>0.29767441860465099</v>
      </c>
      <c r="R125" t="s">
        <v>133</v>
      </c>
      <c r="S125">
        <v>9.6124193821394196E-3</v>
      </c>
      <c r="T125">
        <v>0.327170868347338</v>
      </c>
      <c r="V125">
        <v>85</v>
      </c>
      <c r="W125">
        <v>0.39719626168224298</v>
      </c>
      <c r="Z125" t="s">
        <v>133</v>
      </c>
      <c r="AA125">
        <v>5.1661312893577496E-3</v>
      </c>
      <c r="AB125">
        <v>0.34567307692307597</v>
      </c>
      <c r="AD125">
        <v>65</v>
      </c>
      <c r="AE125">
        <v>0.30232558139534799</v>
      </c>
      <c r="AH125" t="s">
        <v>133</v>
      </c>
      <c r="AI125">
        <v>5.9206134409827598E-3</v>
      </c>
      <c r="AJ125">
        <v>0.31038251366120201</v>
      </c>
      <c r="AL125">
        <v>61</v>
      </c>
      <c r="AM125">
        <v>0.28372093023255801</v>
      </c>
      <c r="AP125" t="s">
        <v>133</v>
      </c>
      <c r="AQ125">
        <v>9.6922765636479908E-3</v>
      </c>
      <c r="AR125">
        <v>0.31747747747747701</v>
      </c>
      <c r="AT125">
        <v>75</v>
      </c>
      <c r="AU125">
        <v>0.34883720930232498</v>
      </c>
      <c r="AX125" t="s">
        <v>133</v>
      </c>
      <c r="AY125">
        <v>9.0525558848239106E-3</v>
      </c>
      <c r="AZ125">
        <v>0.30886075949366998</v>
      </c>
      <c r="BB125">
        <v>80</v>
      </c>
      <c r="BC125">
        <v>0.372093023255813</v>
      </c>
    </row>
    <row r="126" spans="2:55" x14ac:dyDescent="0.2">
      <c r="B126" t="s">
        <v>135</v>
      </c>
      <c r="C126">
        <v>1.7128476836695101E-3</v>
      </c>
      <c r="D126">
        <v>0.41754756871035897</v>
      </c>
      <c r="F126">
        <v>44</v>
      </c>
      <c r="G126">
        <v>0.20754716981131999</v>
      </c>
      <c r="J126" t="s">
        <v>134</v>
      </c>
      <c r="K126">
        <v>3.3540022873879299E-3</v>
      </c>
      <c r="L126">
        <v>0.34687953555877998</v>
      </c>
      <c r="N126">
        <v>53</v>
      </c>
      <c r="O126">
        <v>0.24651162790697601</v>
      </c>
      <c r="R126" t="s">
        <v>134</v>
      </c>
      <c r="S126">
        <v>2.04527140162182E-3</v>
      </c>
      <c r="T126">
        <v>0.34390243902438999</v>
      </c>
      <c r="V126">
        <v>41</v>
      </c>
      <c r="W126">
        <v>0.19158878504672799</v>
      </c>
      <c r="Z126" t="s">
        <v>134</v>
      </c>
      <c r="AA126">
        <v>2.1432916009737199E-3</v>
      </c>
      <c r="AB126">
        <v>0.35540069686411102</v>
      </c>
      <c r="AD126">
        <v>42</v>
      </c>
      <c r="AE126">
        <v>0.19534883720930199</v>
      </c>
      <c r="AH126" t="s">
        <v>134</v>
      </c>
      <c r="AI126">
        <v>2.8213996605939901E-3</v>
      </c>
      <c r="AJ126">
        <v>0.32463768115941999</v>
      </c>
      <c r="AL126">
        <v>46</v>
      </c>
      <c r="AM126">
        <v>0.21395348837209299</v>
      </c>
      <c r="AP126" t="s">
        <v>134</v>
      </c>
      <c r="AQ126">
        <v>4.1423851359670104E-3</v>
      </c>
      <c r="AR126">
        <v>0.29232192414431002</v>
      </c>
      <c r="AT126">
        <v>47</v>
      </c>
      <c r="AU126">
        <v>0.21860465116278999</v>
      </c>
      <c r="AX126" t="s">
        <v>134</v>
      </c>
      <c r="AY126">
        <v>3.4467438678783399E-3</v>
      </c>
      <c r="AZ126">
        <v>0.32392156862745097</v>
      </c>
      <c r="BB126">
        <v>51</v>
      </c>
      <c r="BC126">
        <v>0.23720930232558099</v>
      </c>
    </row>
    <row r="127" spans="2:55" x14ac:dyDescent="0.2">
      <c r="B127" t="s">
        <v>136</v>
      </c>
      <c r="C127">
        <v>1.89801741016685E-3</v>
      </c>
      <c r="D127">
        <v>0.459607843137254</v>
      </c>
      <c r="F127">
        <v>51</v>
      </c>
      <c r="G127">
        <v>0.240566037735849</v>
      </c>
      <c r="J127" t="s">
        <v>135</v>
      </c>
      <c r="K127">
        <v>2.00175723222188E-3</v>
      </c>
      <c r="L127">
        <v>0.37373737373737298</v>
      </c>
      <c r="N127">
        <v>45</v>
      </c>
      <c r="O127">
        <v>0.209302325581395</v>
      </c>
      <c r="R127" t="s">
        <v>135</v>
      </c>
      <c r="S127">
        <v>2.2927219007605102E-3</v>
      </c>
      <c r="T127">
        <v>0.40051020408163202</v>
      </c>
      <c r="V127">
        <v>49</v>
      </c>
      <c r="W127">
        <v>0.22897196261682201</v>
      </c>
      <c r="Z127" t="s">
        <v>135</v>
      </c>
      <c r="AA127">
        <v>1.9374956749305E-3</v>
      </c>
      <c r="AB127">
        <v>0.43112244897959101</v>
      </c>
      <c r="AD127">
        <v>49</v>
      </c>
      <c r="AE127">
        <v>0.227906976744186</v>
      </c>
      <c r="AH127" t="s">
        <v>135</v>
      </c>
      <c r="AI127">
        <v>1.1983192386102401E-3</v>
      </c>
      <c r="AJ127">
        <v>0.43994601889338703</v>
      </c>
      <c r="AL127">
        <v>39</v>
      </c>
      <c r="AM127">
        <v>0.18139534883720901</v>
      </c>
      <c r="AP127" t="s">
        <v>135</v>
      </c>
      <c r="AQ127">
        <v>1.5527966920571999E-3</v>
      </c>
      <c r="AR127">
        <v>0.359139784946236</v>
      </c>
      <c r="AT127">
        <v>31</v>
      </c>
      <c r="AU127">
        <v>0.144186046511627</v>
      </c>
      <c r="AX127" t="s">
        <v>135</v>
      </c>
      <c r="AY127">
        <v>1.6501495263811501E-3</v>
      </c>
      <c r="AZ127">
        <v>0.40534262485481998</v>
      </c>
      <c r="BB127">
        <v>42</v>
      </c>
      <c r="BC127">
        <v>0.19534883720930199</v>
      </c>
    </row>
    <row r="128" spans="2:55" x14ac:dyDescent="0.2">
      <c r="B128" t="s">
        <v>137</v>
      </c>
      <c r="C128">
        <v>4.6290629489532199E-4</v>
      </c>
      <c r="D128">
        <v>0.44444444444444398</v>
      </c>
      <c r="F128">
        <v>18</v>
      </c>
      <c r="G128">
        <v>8.4905660377358402E-2</v>
      </c>
      <c r="J128" t="s">
        <v>136</v>
      </c>
      <c r="K128">
        <v>2.02731459630101E-3</v>
      </c>
      <c r="L128">
        <v>0.38945420906567901</v>
      </c>
      <c r="N128">
        <v>47</v>
      </c>
      <c r="O128">
        <v>0.21860465116278999</v>
      </c>
      <c r="R128" t="s">
        <v>136</v>
      </c>
      <c r="S128">
        <v>2.2871957206599099E-3</v>
      </c>
      <c r="T128">
        <v>0.38775510204081598</v>
      </c>
      <c r="V128">
        <v>49</v>
      </c>
      <c r="W128">
        <v>0.22897196261682201</v>
      </c>
      <c r="Z128" t="s">
        <v>136</v>
      </c>
      <c r="AA128">
        <v>2.1846347419873999E-3</v>
      </c>
      <c r="AB128">
        <v>0.42901960784313697</v>
      </c>
      <c r="AD128">
        <v>51</v>
      </c>
      <c r="AE128">
        <v>0.23720930232558099</v>
      </c>
      <c r="AH128" t="s">
        <v>136</v>
      </c>
      <c r="AI128">
        <v>2.1312528750531399E-3</v>
      </c>
      <c r="AJ128">
        <v>0.36575052854122603</v>
      </c>
      <c r="AL128">
        <v>44</v>
      </c>
      <c r="AM128">
        <v>0.20465116279069701</v>
      </c>
      <c r="AP128" t="s">
        <v>136</v>
      </c>
      <c r="AQ128">
        <v>2.6308726310271899E-3</v>
      </c>
      <c r="AR128">
        <v>0.319819819819819</v>
      </c>
      <c r="AT128">
        <v>37</v>
      </c>
      <c r="AU128">
        <v>0.17209302325581299</v>
      </c>
      <c r="AX128" t="s">
        <v>136</v>
      </c>
      <c r="AY128">
        <v>2.7104378689390999E-3</v>
      </c>
      <c r="AZ128">
        <v>0.388386123680241</v>
      </c>
      <c r="BB128">
        <v>52</v>
      </c>
      <c r="BC128">
        <v>0.24186046511627901</v>
      </c>
    </row>
    <row r="129" spans="2:55" x14ac:dyDescent="0.2">
      <c r="B129" t="s">
        <v>138</v>
      </c>
      <c r="C129">
        <v>3.43142780470074E-3</v>
      </c>
      <c r="D129">
        <v>0.38766233766233699</v>
      </c>
      <c r="F129">
        <v>56</v>
      </c>
      <c r="G129">
        <v>0.26415094339622602</v>
      </c>
      <c r="J129" t="s">
        <v>137</v>
      </c>
      <c r="K129">
        <v>4.6849368187318698E-4</v>
      </c>
      <c r="L129">
        <v>0.33333333333333298</v>
      </c>
      <c r="N129">
        <v>16</v>
      </c>
      <c r="O129">
        <v>7.4418604651162706E-2</v>
      </c>
      <c r="R129" t="s">
        <v>137</v>
      </c>
      <c r="S129">
        <v>6.1334279103056398E-4</v>
      </c>
      <c r="T129">
        <v>0.38596491228070101</v>
      </c>
      <c r="V129">
        <v>19</v>
      </c>
      <c r="W129">
        <v>8.8785046728971903E-2</v>
      </c>
      <c r="Z129" t="s">
        <v>137</v>
      </c>
      <c r="AA129">
        <v>4.2220960873427598E-4</v>
      </c>
      <c r="AB129">
        <v>0.41176470588235198</v>
      </c>
      <c r="AD129">
        <v>17</v>
      </c>
      <c r="AE129">
        <v>7.9069767441860395E-2</v>
      </c>
      <c r="AH129" t="s">
        <v>137</v>
      </c>
      <c r="AI129">
        <v>4.5535986544860098E-4</v>
      </c>
      <c r="AJ129">
        <v>0.38970588235294101</v>
      </c>
      <c r="AL129">
        <v>17</v>
      </c>
      <c r="AM129">
        <v>7.9069767441860395E-2</v>
      </c>
      <c r="AP129" t="s">
        <v>137</v>
      </c>
      <c r="AQ129">
        <v>3.4005997700159798E-4</v>
      </c>
      <c r="AR129">
        <v>0.36363636363636298</v>
      </c>
      <c r="AT129">
        <v>12</v>
      </c>
      <c r="AU129">
        <v>5.5813953488372002E-2</v>
      </c>
      <c r="AX129" t="s">
        <v>137</v>
      </c>
      <c r="AY129">
        <v>6.0863919961609103E-4</v>
      </c>
      <c r="AZ129">
        <v>0.37254901960784298</v>
      </c>
      <c r="BB129">
        <v>18</v>
      </c>
      <c r="BC129">
        <v>8.3720930232558097E-2</v>
      </c>
    </row>
    <row r="130" spans="2:55" x14ac:dyDescent="0.2">
      <c r="B130" t="s">
        <v>139</v>
      </c>
      <c r="C130">
        <v>1.68021896580098E-3</v>
      </c>
      <c r="D130">
        <v>0.35126050420167998</v>
      </c>
      <c r="F130">
        <v>35</v>
      </c>
      <c r="G130">
        <v>0.165094339622641</v>
      </c>
      <c r="J130" t="s">
        <v>138</v>
      </c>
      <c r="K130">
        <v>3.3120325049289501E-3</v>
      </c>
      <c r="L130">
        <v>0.34760522496371499</v>
      </c>
      <c r="N130">
        <v>53</v>
      </c>
      <c r="O130">
        <v>0.24651162790697601</v>
      </c>
      <c r="R130" t="s">
        <v>138</v>
      </c>
      <c r="S130">
        <v>3.05087257168439E-3</v>
      </c>
      <c r="T130">
        <v>0.36313725490196003</v>
      </c>
      <c r="V130">
        <v>51</v>
      </c>
      <c r="W130">
        <v>0.23831775700934499</v>
      </c>
      <c r="Z130" t="s">
        <v>138</v>
      </c>
      <c r="AA130">
        <v>3.1537830807537E-3</v>
      </c>
      <c r="AB130">
        <v>0.38434661076170501</v>
      </c>
      <c r="AD130">
        <v>54</v>
      </c>
      <c r="AE130">
        <v>0.251162790697674</v>
      </c>
      <c r="AH130" t="s">
        <v>138</v>
      </c>
      <c r="AI130">
        <v>3.3817587534276401E-3</v>
      </c>
      <c r="AJ130">
        <v>0.35341074020319302</v>
      </c>
      <c r="AL130">
        <v>53</v>
      </c>
      <c r="AM130">
        <v>0.24651162790697601</v>
      </c>
      <c r="AP130" t="s">
        <v>138</v>
      </c>
      <c r="AQ130">
        <v>3.9695286884019196E-3</v>
      </c>
      <c r="AR130">
        <v>0.324699352451433</v>
      </c>
      <c r="AT130">
        <v>47</v>
      </c>
      <c r="AU130">
        <v>0.21860465116278999</v>
      </c>
      <c r="AX130" t="s">
        <v>138</v>
      </c>
      <c r="AY130">
        <v>2.0148516996420802E-3</v>
      </c>
      <c r="AZ130">
        <v>0.34268292682926799</v>
      </c>
      <c r="BB130">
        <v>41</v>
      </c>
      <c r="BC130">
        <v>0.190697674418604</v>
      </c>
    </row>
    <row r="131" spans="2:55" x14ac:dyDescent="0.2">
      <c r="B131" t="s">
        <v>140</v>
      </c>
      <c r="C131">
        <v>4.2210577127890802E-4</v>
      </c>
      <c r="D131">
        <v>0.46153846153846101</v>
      </c>
      <c r="F131">
        <v>27</v>
      </c>
      <c r="G131">
        <v>0.12735849056603701</v>
      </c>
      <c r="J131" t="s">
        <v>139</v>
      </c>
      <c r="K131">
        <v>1.8804552286923999E-3</v>
      </c>
      <c r="L131">
        <v>0.36153846153846098</v>
      </c>
      <c r="N131">
        <v>40</v>
      </c>
      <c r="O131">
        <v>0.186046511627906</v>
      </c>
      <c r="R131" t="s">
        <v>139</v>
      </c>
      <c r="S131">
        <v>1.48698825605004E-3</v>
      </c>
      <c r="T131">
        <v>0.358870967741935</v>
      </c>
      <c r="V131">
        <v>32</v>
      </c>
      <c r="W131">
        <v>0.14953271028037299</v>
      </c>
      <c r="Z131" t="s">
        <v>139</v>
      </c>
      <c r="AA131">
        <v>5.9216010968212004E-4</v>
      </c>
      <c r="AB131">
        <v>0.42</v>
      </c>
      <c r="AD131">
        <v>25</v>
      </c>
      <c r="AE131">
        <v>0.116279069767441</v>
      </c>
      <c r="AH131" t="s">
        <v>139</v>
      </c>
      <c r="AI131">
        <v>1.5385621759739501E-3</v>
      </c>
      <c r="AJ131">
        <v>0.35828877005347498</v>
      </c>
      <c r="AL131">
        <v>34</v>
      </c>
      <c r="AM131">
        <v>0.15813953488372001</v>
      </c>
      <c r="AP131" t="s">
        <v>139</v>
      </c>
      <c r="AQ131">
        <v>2.5247380198196801E-3</v>
      </c>
      <c r="AR131">
        <v>0.29838709677419301</v>
      </c>
      <c r="AT131">
        <v>32</v>
      </c>
      <c r="AU131">
        <v>0.148837209302325</v>
      </c>
      <c r="AX131" t="s">
        <v>139</v>
      </c>
      <c r="AY131">
        <v>2.6565359663167499E-3</v>
      </c>
      <c r="AZ131">
        <v>0.36353077816492402</v>
      </c>
      <c r="BB131">
        <v>42</v>
      </c>
      <c r="BC131">
        <v>0.19534883720930199</v>
      </c>
    </row>
    <row r="132" spans="2:55" x14ac:dyDescent="0.2">
      <c r="B132" t="s">
        <v>141</v>
      </c>
      <c r="C132">
        <v>6.36013656444776E-3</v>
      </c>
      <c r="D132">
        <v>0.36596491228070099</v>
      </c>
      <c r="F132">
        <v>76</v>
      </c>
      <c r="G132">
        <v>0.35849056603773499</v>
      </c>
      <c r="J132" t="s">
        <v>140</v>
      </c>
      <c r="K132">
        <v>1.9487151969881E-3</v>
      </c>
      <c r="L132">
        <v>0.39893617021276501</v>
      </c>
      <c r="N132">
        <v>48</v>
      </c>
      <c r="O132">
        <v>0.22325581395348801</v>
      </c>
      <c r="R132" t="s">
        <v>140</v>
      </c>
      <c r="S132">
        <v>2.1751303546821499E-3</v>
      </c>
      <c r="T132">
        <v>0.39315448658649399</v>
      </c>
      <c r="V132">
        <v>47</v>
      </c>
      <c r="W132">
        <v>0.21962616822429901</v>
      </c>
      <c r="Z132" t="s">
        <v>140</v>
      </c>
      <c r="AA132">
        <v>2.3035208243418499E-3</v>
      </c>
      <c r="AB132">
        <v>0.40051020408163202</v>
      </c>
      <c r="AD132">
        <v>49</v>
      </c>
      <c r="AE132">
        <v>0.227906976744186</v>
      </c>
      <c r="AH132" t="s">
        <v>140</v>
      </c>
      <c r="AI132">
        <v>2.1691843466828098E-3</v>
      </c>
      <c r="AJ132">
        <v>0.364693446088794</v>
      </c>
      <c r="AL132">
        <v>44</v>
      </c>
      <c r="AM132">
        <v>0.20465116279069701</v>
      </c>
      <c r="AP132" t="s">
        <v>140</v>
      </c>
      <c r="AQ132">
        <v>2.7976384006124801E-3</v>
      </c>
      <c r="AR132">
        <v>0.33468286099865002</v>
      </c>
      <c r="AT132">
        <v>39</v>
      </c>
      <c r="AU132">
        <v>0.18139534883720901</v>
      </c>
      <c r="AX132" t="s">
        <v>140</v>
      </c>
      <c r="AY132">
        <v>2.6987876811334901E-3</v>
      </c>
      <c r="AZ132">
        <v>0.37803921568627402</v>
      </c>
      <c r="BB132">
        <v>51</v>
      </c>
      <c r="BC132">
        <v>0.23720930232558099</v>
      </c>
    </row>
    <row r="133" spans="2:55" x14ac:dyDescent="0.2">
      <c r="B133" t="s">
        <v>142</v>
      </c>
      <c r="C133">
        <v>1.1464710981992799E-3</v>
      </c>
      <c r="D133">
        <v>0.44102564102564101</v>
      </c>
      <c r="F133">
        <v>40</v>
      </c>
      <c r="G133">
        <v>0.18867924528301799</v>
      </c>
      <c r="J133" t="s">
        <v>141</v>
      </c>
      <c r="K133">
        <v>7.9821875314872292E-3</v>
      </c>
      <c r="L133">
        <v>0.33676168086982</v>
      </c>
      <c r="N133">
        <v>83</v>
      </c>
      <c r="O133">
        <v>0.38604651162790699</v>
      </c>
      <c r="R133" t="s">
        <v>141</v>
      </c>
      <c r="S133">
        <v>7.0101820116915698E-3</v>
      </c>
      <c r="T133">
        <v>0.33098852276934398</v>
      </c>
      <c r="V133">
        <v>74</v>
      </c>
      <c r="W133">
        <v>0.34579439252336402</v>
      </c>
      <c r="Z133" t="s">
        <v>141</v>
      </c>
      <c r="AA133">
        <v>7.5887027299928501E-3</v>
      </c>
      <c r="AB133">
        <v>0.34620253164556902</v>
      </c>
      <c r="AD133">
        <v>80</v>
      </c>
      <c r="AE133">
        <v>0.372093023255813</v>
      </c>
      <c r="AH133" t="s">
        <v>141</v>
      </c>
      <c r="AI133">
        <v>6.9731583090131902E-3</v>
      </c>
      <c r="AJ133">
        <v>0.32358385783043297</v>
      </c>
      <c r="AL133">
        <v>74</v>
      </c>
      <c r="AM133">
        <v>0.34418604651162699</v>
      </c>
      <c r="AP133" t="s">
        <v>141</v>
      </c>
      <c r="AQ133">
        <v>9.3110830406524792E-3</v>
      </c>
      <c r="AR133">
        <v>0.30126126126126102</v>
      </c>
      <c r="AT133">
        <v>75</v>
      </c>
      <c r="AU133">
        <v>0.34883720930232498</v>
      </c>
      <c r="AX133" t="s">
        <v>141</v>
      </c>
      <c r="AY133">
        <v>1.0072946840835499E-2</v>
      </c>
      <c r="AZ133">
        <v>0.32448700410396702</v>
      </c>
      <c r="BB133">
        <v>86</v>
      </c>
      <c r="BC133">
        <v>0.4</v>
      </c>
    </row>
    <row r="134" spans="2:55" x14ac:dyDescent="0.2">
      <c r="B134" t="s">
        <v>143</v>
      </c>
      <c r="C134">
        <v>4.2970959845279599E-3</v>
      </c>
      <c r="D134">
        <v>0.362007168458781</v>
      </c>
      <c r="F134">
        <v>63</v>
      </c>
      <c r="G134">
        <v>0.29716981132075398</v>
      </c>
      <c r="J134" t="s">
        <v>142</v>
      </c>
      <c r="K134">
        <v>1.9747410798633398E-3</v>
      </c>
      <c r="L134">
        <v>0.41327300150829499</v>
      </c>
      <c r="N134">
        <v>52</v>
      </c>
      <c r="O134">
        <v>0.24186046511627901</v>
      </c>
      <c r="R134" t="s">
        <v>142</v>
      </c>
      <c r="S134">
        <v>2.0177474939059598E-3</v>
      </c>
      <c r="T134">
        <v>0.40816326530612201</v>
      </c>
      <c r="V134">
        <v>49</v>
      </c>
      <c r="W134">
        <v>0.22897196261682201</v>
      </c>
      <c r="Z134" t="s">
        <v>142</v>
      </c>
      <c r="AA134">
        <v>1.3785685850636099E-3</v>
      </c>
      <c r="AB134">
        <v>0.439024390243902</v>
      </c>
      <c r="AD134">
        <v>42</v>
      </c>
      <c r="AE134">
        <v>0.19534883720930199</v>
      </c>
      <c r="AH134" t="s">
        <v>142</v>
      </c>
      <c r="AI134">
        <v>2.8771451946804898E-3</v>
      </c>
      <c r="AJ134">
        <v>0.39675324675324602</v>
      </c>
      <c r="AL134">
        <v>56</v>
      </c>
      <c r="AM134">
        <v>0.26046511627906899</v>
      </c>
      <c r="AP134" t="s">
        <v>142</v>
      </c>
      <c r="AQ134">
        <v>3.22968988829863E-3</v>
      </c>
      <c r="AR134">
        <v>0.33776301218161597</v>
      </c>
      <c r="AT134">
        <v>43</v>
      </c>
      <c r="AU134">
        <v>0.2</v>
      </c>
      <c r="AX134" t="s">
        <v>142</v>
      </c>
      <c r="AY134">
        <v>2.9916860289336202E-3</v>
      </c>
      <c r="AZ134">
        <v>0.401948051948051</v>
      </c>
      <c r="BB134">
        <v>56</v>
      </c>
      <c r="BC134">
        <v>0.26046511627906899</v>
      </c>
    </row>
    <row r="135" spans="2:55" x14ac:dyDescent="0.2">
      <c r="B135" t="s">
        <v>144</v>
      </c>
      <c r="C135">
        <v>1.5067909326746201E-3</v>
      </c>
      <c r="D135">
        <v>0.33870967741935398</v>
      </c>
      <c r="F135">
        <v>32</v>
      </c>
      <c r="G135">
        <v>0.15094339622641501</v>
      </c>
      <c r="J135" t="s">
        <v>143</v>
      </c>
      <c r="K135">
        <v>6.7319651832791197E-3</v>
      </c>
      <c r="L135">
        <v>0.33657657657657603</v>
      </c>
      <c r="N135">
        <v>75</v>
      </c>
      <c r="O135">
        <v>0.34883720930232498</v>
      </c>
      <c r="R135" t="s">
        <v>143</v>
      </c>
      <c r="S135">
        <v>7.0066466617138999E-3</v>
      </c>
      <c r="T135">
        <v>0.33024805627545301</v>
      </c>
      <c r="V135">
        <v>74</v>
      </c>
      <c r="W135">
        <v>0.34579439252336402</v>
      </c>
      <c r="Z135" t="s">
        <v>143</v>
      </c>
      <c r="AA135">
        <v>5.0497137581487599E-3</v>
      </c>
      <c r="AB135">
        <v>0.325140809011776</v>
      </c>
      <c r="AD135">
        <v>63</v>
      </c>
      <c r="AE135">
        <v>0.293023255813953</v>
      </c>
      <c r="AH135" t="s">
        <v>143</v>
      </c>
      <c r="AI135">
        <v>5.9526100240794898E-3</v>
      </c>
      <c r="AJ135">
        <v>0.30240384615384602</v>
      </c>
      <c r="AL135">
        <v>65</v>
      </c>
      <c r="AM135">
        <v>0.30232558139534799</v>
      </c>
      <c r="AP135" t="s">
        <v>143</v>
      </c>
      <c r="AQ135">
        <v>4.7019056547110303E-3</v>
      </c>
      <c r="AR135">
        <v>0.30774410774410699</v>
      </c>
      <c r="AT135">
        <v>55</v>
      </c>
      <c r="AU135">
        <v>0.25581395348837199</v>
      </c>
      <c r="AX135" t="s">
        <v>143</v>
      </c>
      <c r="AY135">
        <v>5.5926774228131698E-3</v>
      </c>
      <c r="AZ135">
        <v>0.27253668763102701</v>
      </c>
      <c r="BB135">
        <v>54</v>
      </c>
      <c r="BC135">
        <v>0.251162790697674</v>
      </c>
    </row>
    <row r="136" spans="2:55" x14ac:dyDescent="0.2">
      <c r="B136" t="s">
        <v>154</v>
      </c>
      <c r="C136">
        <v>3.26956409659389E-3</v>
      </c>
      <c r="D136">
        <v>0.36123680241327299</v>
      </c>
      <c r="F136">
        <v>52</v>
      </c>
      <c r="G136">
        <v>0.245283018867924</v>
      </c>
      <c r="J136" t="s">
        <v>144</v>
      </c>
      <c r="K136">
        <v>5.4560024597089798E-3</v>
      </c>
      <c r="L136">
        <v>0.32470588235294101</v>
      </c>
      <c r="N136">
        <v>51</v>
      </c>
      <c r="O136">
        <v>0.23720930232558099</v>
      </c>
      <c r="R136" t="s">
        <v>144</v>
      </c>
      <c r="S136">
        <v>5.9144585048770196E-3</v>
      </c>
      <c r="T136">
        <v>0.32583454281567398</v>
      </c>
      <c r="V136">
        <v>53</v>
      </c>
      <c r="W136">
        <v>0.24766355140186899</v>
      </c>
      <c r="Z136" t="s">
        <v>144</v>
      </c>
      <c r="AA136">
        <v>5.5992434309018596E-3</v>
      </c>
      <c r="AB136">
        <v>0.32352941176470501</v>
      </c>
      <c r="AD136">
        <v>52</v>
      </c>
      <c r="AE136">
        <v>0.24186046511627901</v>
      </c>
      <c r="AH136" t="s">
        <v>144</v>
      </c>
      <c r="AI136">
        <v>6.13072617737008E-3</v>
      </c>
      <c r="AJ136">
        <v>0.30696661828737298</v>
      </c>
      <c r="AL136">
        <v>53</v>
      </c>
      <c r="AM136">
        <v>0.24651162790697601</v>
      </c>
      <c r="AP136" t="s">
        <v>144</v>
      </c>
      <c r="AQ136">
        <v>7.2082687108788804E-3</v>
      </c>
      <c r="AR136">
        <v>0.27632850241545798</v>
      </c>
      <c r="AT136">
        <v>46</v>
      </c>
      <c r="AU136">
        <v>0.21395348837209299</v>
      </c>
      <c r="AX136" t="s">
        <v>144</v>
      </c>
      <c r="AY136">
        <v>4.6130835492079201E-3</v>
      </c>
      <c r="AZ136">
        <v>0.30939716312056698</v>
      </c>
      <c r="BB136">
        <v>48</v>
      </c>
      <c r="BC136">
        <v>0.22325581395348801</v>
      </c>
    </row>
    <row r="137" spans="2:55" x14ac:dyDescent="0.2">
      <c r="B137" t="s">
        <v>145</v>
      </c>
      <c r="C137" s="2">
        <v>9.8285835131598894E-6</v>
      </c>
      <c r="D137">
        <v>0.5</v>
      </c>
      <c r="F137">
        <v>5</v>
      </c>
      <c r="G137">
        <v>2.3584905660377301E-2</v>
      </c>
      <c r="J137" t="s">
        <v>154</v>
      </c>
      <c r="K137">
        <v>7.4445426509667199E-3</v>
      </c>
      <c r="L137">
        <v>0.33800410116199497</v>
      </c>
      <c r="N137">
        <v>77</v>
      </c>
      <c r="O137">
        <v>0.35813953488372002</v>
      </c>
      <c r="R137" t="s">
        <v>154</v>
      </c>
      <c r="S137">
        <v>5.6694887849747001E-3</v>
      </c>
      <c r="T137">
        <v>0.33378561736770601</v>
      </c>
      <c r="V137">
        <v>67</v>
      </c>
      <c r="W137">
        <v>0.31308411214953202</v>
      </c>
      <c r="Z137" t="s">
        <v>154</v>
      </c>
      <c r="AA137">
        <v>8.6058068679405793E-3</v>
      </c>
      <c r="AB137">
        <v>0.31742940603700098</v>
      </c>
      <c r="AD137">
        <v>79</v>
      </c>
      <c r="AE137">
        <v>0.36744186046511601</v>
      </c>
      <c r="AH137" t="s">
        <v>154</v>
      </c>
      <c r="AI137">
        <v>7.49662837401344E-3</v>
      </c>
      <c r="AJ137">
        <v>0.309859154929577</v>
      </c>
      <c r="AL137">
        <v>71</v>
      </c>
      <c r="AM137">
        <v>0.330232558139534</v>
      </c>
      <c r="AP137" t="s">
        <v>154</v>
      </c>
      <c r="AQ137">
        <v>8.1378787045002093E-3</v>
      </c>
      <c r="AR137">
        <v>0.28323412698412698</v>
      </c>
      <c r="AT137">
        <v>64</v>
      </c>
      <c r="AU137">
        <v>0.29767441860465099</v>
      </c>
      <c r="AX137" t="s">
        <v>154</v>
      </c>
      <c r="AY137">
        <v>7.3796722925471301E-3</v>
      </c>
      <c r="AZ137">
        <v>0.30583501006036201</v>
      </c>
      <c r="BB137">
        <v>71</v>
      </c>
      <c r="BC137">
        <v>0.330232558139534</v>
      </c>
    </row>
    <row r="138" spans="2:55" x14ac:dyDescent="0.2">
      <c r="B138" t="s">
        <v>155</v>
      </c>
      <c r="C138">
        <v>3.4193065496973202E-3</v>
      </c>
      <c r="D138">
        <v>0.37280701754385898</v>
      </c>
      <c r="F138">
        <v>57</v>
      </c>
      <c r="G138">
        <v>0.26886792452830099</v>
      </c>
      <c r="J138" t="s">
        <v>145</v>
      </c>
      <c r="K138" s="2">
        <v>5.4915132442792802E-5</v>
      </c>
      <c r="L138">
        <v>0.78181818181818097</v>
      </c>
      <c r="N138">
        <v>11</v>
      </c>
      <c r="O138">
        <v>5.1162790697674397E-2</v>
      </c>
      <c r="R138" t="s">
        <v>145</v>
      </c>
      <c r="S138" s="2">
        <v>5.5945290050390099E-5</v>
      </c>
      <c r="T138">
        <v>0.8</v>
      </c>
      <c r="V138">
        <v>11</v>
      </c>
      <c r="W138">
        <v>5.1401869158878503E-2</v>
      </c>
      <c r="Z138" t="s">
        <v>145</v>
      </c>
      <c r="AA138" s="2">
        <v>4.0846351523872898E-5</v>
      </c>
      <c r="AB138">
        <v>0.85454545454545405</v>
      </c>
      <c r="AD138">
        <v>11</v>
      </c>
      <c r="AE138">
        <v>5.1162790697674397E-2</v>
      </c>
      <c r="AH138" t="s">
        <v>145</v>
      </c>
      <c r="AI138" s="2">
        <v>5.3811655759500998E-5</v>
      </c>
      <c r="AJ138">
        <v>0.83333333333333304</v>
      </c>
      <c r="AL138">
        <v>12</v>
      </c>
      <c r="AM138">
        <v>5.5813953488372002E-2</v>
      </c>
      <c r="AP138" t="s">
        <v>145</v>
      </c>
      <c r="AQ138">
        <v>1.09683244769652E-4</v>
      </c>
      <c r="AR138">
        <v>0.86666666666666603</v>
      </c>
      <c r="AT138">
        <v>6</v>
      </c>
      <c r="AU138">
        <v>2.7906976744186001E-2</v>
      </c>
      <c r="AX138" t="s">
        <v>145</v>
      </c>
      <c r="AY138" s="2">
        <v>2.0262629248769901E-5</v>
      </c>
      <c r="AZ138">
        <v>0.71428571428571397</v>
      </c>
      <c r="BB138">
        <v>7</v>
      </c>
      <c r="BC138">
        <v>3.25581395348837E-2</v>
      </c>
    </row>
    <row r="139" spans="2:55" x14ac:dyDescent="0.2">
      <c r="B139" t="s">
        <v>156</v>
      </c>
      <c r="C139">
        <v>5.0621483953335695E-4</v>
      </c>
      <c r="D139">
        <v>0.46245059288537499</v>
      </c>
      <c r="F139">
        <v>23</v>
      </c>
      <c r="G139">
        <v>0.10849056603773501</v>
      </c>
      <c r="J139" t="s">
        <v>155</v>
      </c>
      <c r="K139">
        <v>3.9398731647742697E-3</v>
      </c>
      <c r="L139">
        <v>0.36065573770491799</v>
      </c>
      <c r="N139">
        <v>62</v>
      </c>
      <c r="O139">
        <v>0.28837209302325501</v>
      </c>
      <c r="R139" t="s">
        <v>155</v>
      </c>
      <c r="S139">
        <v>3.6445515962694E-3</v>
      </c>
      <c r="T139">
        <v>0.37213114754098298</v>
      </c>
      <c r="V139">
        <v>61</v>
      </c>
      <c r="W139">
        <v>0.28504672897196198</v>
      </c>
      <c r="Z139" t="s">
        <v>155</v>
      </c>
      <c r="AA139">
        <v>3.7361697945158599E-3</v>
      </c>
      <c r="AB139">
        <v>0.365867913500876</v>
      </c>
      <c r="AD139">
        <v>59</v>
      </c>
      <c r="AE139">
        <v>0.27441860465116202</v>
      </c>
      <c r="AH139" t="s">
        <v>155</v>
      </c>
      <c r="AI139">
        <v>3.6066777797437799E-3</v>
      </c>
      <c r="AJ139">
        <v>0.36781609195402298</v>
      </c>
      <c r="AL139">
        <v>58</v>
      </c>
      <c r="AM139">
        <v>0.26976744186046497</v>
      </c>
      <c r="AP139" t="s">
        <v>155</v>
      </c>
      <c r="AQ139">
        <v>2.97251188808542E-3</v>
      </c>
      <c r="AR139">
        <v>0.31606765327695502</v>
      </c>
      <c r="AT139">
        <v>44</v>
      </c>
      <c r="AU139">
        <v>0.20465116279069701</v>
      </c>
      <c r="AX139" t="s">
        <v>155</v>
      </c>
      <c r="AY139">
        <v>3.9716876656411401E-3</v>
      </c>
      <c r="AZ139">
        <v>0.36327683615819201</v>
      </c>
      <c r="BB139">
        <v>60</v>
      </c>
      <c r="BC139">
        <v>0.27906976744186002</v>
      </c>
    </row>
    <row r="140" spans="2:55" x14ac:dyDescent="0.2">
      <c r="B140" t="s">
        <v>157</v>
      </c>
      <c r="C140">
        <v>8.9827661607122099E-4</v>
      </c>
      <c r="D140">
        <v>0.44354838709677402</v>
      </c>
      <c r="F140">
        <v>32</v>
      </c>
      <c r="G140">
        <v>0.15094339622641501</v>
      </c>
      <c r="J140" t="s">
        <v>156</v>
      </c>
      <c r="K140">
        <v>1.01292285644188E-3</v>
      </c>
      <c r="L140">
        <v>0.40645161290322501</v>
      </c>
      <c r="N140">
        <v>31</v>
      </c>
      <c r="O140">
        <v>0.144186046511627</v>
      </c>
      <c r="R140" t="s">
        <v>156</v>
      </c>
      <c r="S140">
        <v>6.4135771970615996E-4</v>
      </c>
      <c r="T140">
        <v>0.44666666666666599</v>
      </c>
      <c r="V140">
        <v>25</v>
      </c>
      <c r="W140">
        <v>0.116822429906542</v>
      </c>
      <c r="Z140" t="s">
        <v>156</v>
      </c>
      <c r="AA140">
        <v>5.9912994558370303E-4</v>
      </c>
      <c r="AB140">
        <v>0.44333333333333302</v>
      </c>
      <c r="AD140">
        <v>25</v>
      </c>
      <c r="AE140">
        <v>0.116279069767441</v>
      </c>
      <c r="AH140" t="s">
        <v>156</v>
      </c>
      <c r="AI140">
        <v>1.0152673676312E-3</v>
      </c>
      <c r="AJ140">
        <v>0.39540229885057399</v>
      </c>
      <c r="AL140">
        <v>30</v>
      </c>
      <c r="AM140">
        <v>0.13953488372093001</v>
      </c>
      <c r="AP140" t="s">
        <v>156</v>
      </c>
      <c r="AQ140">
        <v>4.5946496669037698E-4</v>
      </c>
      <c r="AR140">
        <v>0.35</v>
      </c>
      <c r="AT140">
        <v>16</v>
      </c>
      <c r="AU140">
        <v>7.4418604651162706E-2</v>
      </c>
      <c r="AX140" t="s">
        <v>156</v>
      </c>
      <c r="AY140">
        <v>1.0202998668555399E-3</v>
      </c>
      <c r="AZ140">
        <v>0.42592592592592499</v>
      </c>
      <c r="BB140">
        <v>28</v>
      </c>
      <c r="BC140">
        <v>0.13023255813953399</v>
      </c>
    </row>
    <row r="141" spans="2:55" x14ac:dyDescent="0.2">
      <c r="B141" t="s">
        <v>158</v>
      </c>
      <c r="C141">
        <v>3.8871135039389697E-4</v>
      </c>
      <c r="D141">
        <v>0.326315789473684</v>
      </c>
      <c r="F141">
        <v>20</v>
      </c>
      <c r="G141">
        <v>9.4339622641509399E-2</v>
      </c>
      <c r="J141" t="s">
        <v>157</v>
      </c>
      <c r="K141">
        <v>2.4861471023457601E-3</v>
      </c>
      <c r="L141">
        <v>0.41364296081277202</v>
      </c>
      <c r="N141">
        <v>53</v>
      </c>
      <c r="O141">
        <v>0.24651162790697601</v>
      </c>
      <c r="R141" t="s">
        <v>157</v>
      </c>
      <c r="S141">
        <v>2.6314504558944598E-3</v>
      </c>
      <c r="T141">
        <v>0.41146589259796801</v>
      </c>
      <c r="V141">
        <v>53</v>
      </c>
      <c r="W141">
        <v>0.24766355140186899</v>
      </c>
      <c r="Z141" t="s">
        <v>157</v>
      </c>
      <c r="AA141">
        <v>2.8008045885793498E-3</v>
      </c>
      <c r="AB141">
        <v>0.39291101055806898</v>
      </c>
      <c r="AD141">
        <v>52</v>
      </c>
      <c r="AE141">
        <v>0.24186046511627901</v>
      </c>
      <c r="AH141" t="s">
        <v>157</v>
      </c>
      <c r="AI141">
        <v>2.4800277843524399E-3</v>
      </c>
      <c r="AJ141">
        <v>0.39962997224791802</v>
      </c>
      <c r="AL141">
        <v>47</v>
      </c>
      <c r="AM141">
        <v>0.21860465116278999</v>
      </c>
      <c r="AP141" t="s">
        <v>157</v>
      </c>
      <c r="AQ141">
        <v>3.3326188870814199E-3</v>
      </c>
      <c r="AR141">
        <v>0.34646464646464598</v>
      </c>
      <c r="AT141">
        <v>45</v>
      </c>
      <c r="AU141">
        <v>0.209302325581395</v>
      </c>
      <c r="AX141" t="s">
        <v>157</v>
      </c>
      <c r="AY141">
        <v>1.7839103409853401E-3</v>
      </c>
      <c r="AZ141">
        <v>0.42071881606765299</v>
      </c>
      <c r="BB141">
        <v>44</v>
      </c>
      <c r="BC141">
        <v>0.20465116279069701</v>
      </c>
    </row>
    <row r="142" spans="2:55" x14ac:dyDescent="0.2">
      <c r="B142" t="s">
        <v>159</v>
      </c>
      <c r="C142">
        <v>5.8654636028855395E-4</v>
      </c>
      <c r="D142">
        <v>0.45333333333333298</v>
      </c>
      <c r="F142">
        <v>25</v>
      </c>
      <c r="G142">
        <v>0.117924528301886</v>
      </c>
      <c r="J142" t="s">
        <v>158</v>
      </c>
      <c r="K142">
        <v>3.82451101745205E-4</v>
      </c>
      <c r="L142">
        <v>0.44268774703557301</v>
      </c>
      <c r="N142">
        <v>23</v>
      </c>
      <c r="O142">
        <v>0.106976744186046</v>
      </c>
      <c r="R142" t="s">
        <v>158</v>
      </c>
      <c r="S142">
        <v>4.1676605538633598E-4</v>
      </c>
      <c r="T142">
        <v>0.41106719367588901</v>
      </c>
      <c r="V142">
        <v>23</v>
      </c>
      <c r="W142">
        <v>0.107476635514018</v>
      </c>
      <c r="Z142" t="s">
        <v>158</v>
      </c>
      <c r="AA142">
        <v>3.1903195730183302E-4</v>
      </c>
      <c r="AB142">
        <v>0.476190476190476</v>
      </c>
      <c r="AD142">
        <v>21</v>
      </c>
      <c r="AE142">
        <v>9.7674418604651106E-2</v>
      </c>
      <c r="AH142" t="s">
        <v>158</v>
      </c>
      <c r="AI142">
        <v>3.9771558479231601E-4</v>
      </c>
      <c r="AJ142">
        <v>0.45059288537549402</v>
      </c>
      <c r="AL142">
        <v>23</v>
      </c>
      <c r="AM142">
        <v>0.106976744186046</v>
      </c>
      <c r="AP142" t="s">
        <v>158</v>
      </c>
      <c r="AQ142">
        <v>3.97285201699933E-4</v>
      </c>
      <c r="AR142">
        <v>0.45029239766081802</v>
      </c>
      <c r="AT142">
        <v>19</v>
      </c>
      <c r="AU142">
        <v>8.8372093023255799E-2</v>
      </c>
      <c r="AX142" t="s">
        <v>158</v>
      </c>
      <c r="AY142">
        <v>4.5533038700136497E-4</v>
      </c>
      <c r="AZ142">
        <v>0.407114624505928</v>
      </c>
      <c r="BB142">
        <v>23</v>
      </c>
      <c r="BC142">
        <v>0.106976744186046</v>
      </c>
    </row>
    <row r="143" spans="2:55" x14ac:dyDescent="0.2">
      <c r="B143" t="s">
        <v>160</v>
      </c>
      <c r="C143">
        <v>2.2423830509629499E-4</v>
      </c>
      <c r="D143">
        <v>0.44852941176470501</v>
      </c>
      <c r="F143">
        <v>17</v>
      </c>
      <c r="G143">
        <v>8.0188679245283001E-2</v>
      </c>
      <c r="J143" t="s">
        <v>159</v>
      </c>
      <c r="K143">
        <v>5.5176959351997202E-4</v>
      </c>
      <c r="L143">
        <v>0.45767195767195701</v>
      </c>
      <c r="N143">
        <v>28</v>
      </c>
      <c r="O143">
        <v>0.13023255813953399</v>
      </c>
      <c r="R143" t="s">
        <v>159</v>
      </c>
      <c r="S143">
        <v>8.9654522450073604E-4</v>
      </c>
      <c r="T143">
        <v>0.42364532019704398</v>
      </c>
      <c r="V143">
        <v>29</v>
      </c>
      <c r="W143">
        <v>0.135514018691588</v>
      </c>
      <c r="Z143" t="s">
        <v>159</v>
      </c>
      <c r="AA143">
        <v>6.9052866358632504E-4</v>
      </c>
      <c r="AB143">
        <v>0.41025641025641002</v>
      </c>
      <c r="AD143">
        <v>27</v>
      </c>
      <c r="AE143">
        <v>0.125581395348837</v>
      </c>
      <c r="AH143" t="s">
        <v>159</v>
      </c>
      <c r="AI143">
        <v>8.1155618712217502E-4</v>
      </c>
      <c r="AJ143">
        <v>0.41269841269841201</v>
      </c>
      <c r="AL143">
        <v>28</v>
      </c>
      <c r="AM143">
        <v>0.13023255813953399</v>
      </c>
      <c r="AP143" t="s">
        <v>159</v>
      </c>
      <c r="AQ143">
        <v>6.9910751128607004E-4</v>
      </c>
      <c r="AR143">
        <v>0.39826839826839799</v>
      </c>
      <c r="AT143">
        <v>22</v>
      </c>
      <c r="AU143">
        <v>0.102325581395348</v>
      </c>
      <c r="AX143" t="s">
        <v>159</v>
      </c>
      <c r="AY143">
        <v>8.5551572821721E-4</v>
      </c>
      <c r="AZ143">
        <v>0.42528735632183901</v>
      </c>
      <c r="BB143">
        <v>30</v>
      </c>
      <c r="BC143">
        <v>0.13953488372093001</v>
      </c>
    </row>
    <row r="144" spans="2:55" x14ac:dyDescent="0.2">
      <c r="B144" t="s">
        <v>161</v>
      </c>
      <c r="C144">
        <v>1.2994232594334301E-3</v>
      </c>
      <c r="D144">
        <v>0.46225319396051101</v>
      </c>
      <c r="F144">
        <v>42</v>
      </c>
      <c r="G144">
        <v>0.19811320754716899</v>
      </c>
      <c r="J144" t="s">
        <v>160</v>
      </c>
      <c r="K144">
        <v>3.4752990419123199E-4</v>
      </c>
      <c r="L144">
        <v>0.35947712418300598</v>
      </c>
      <c r="N144">
        <v>18</v>
      </c>
      <c r="O144">
        <v>8.3720930232558097E-2</v>
      </c>
      <c r="R144" t="s">
        <v>160</v>
      </c>
      <c r="S144">
        <v>2.6722946901341801E-4</v>
      </c>
      <c r="T144">
        <v>0.38095238095237999</v>
      </c>
      <c r="V144">
        <v>15</v>
      </c>
      <c r="W144">
        <v>7.00934579439252E-2</v>
      </c>
      <c r="Z144" t="s">
        <v>160</v>
      </c>
      <c r="AA144">
        <v>2.69956044385657E-4</v>
      </c>
      <c r="AB144">
        <v>0.43333333333333302</v>
      </c>
      <c r="AD144">
        <v>16</v>
      </c>
      <c r="AE144">
        <v>7.4418604651162706E-2</v>
      </c>
      <c r="AH144" t="s">
        <v>160</v>
      </c>
      <c r="AI144">
        <v>3.0630513580711999E-4</v>
      </c>
      <c r="AJ144">
        <v>0.40441176470588203</v>
      </c>
      <c r="AL144">
        <v>17</v>
      </c>
      <c r="AM144">
        <v>7.9069767441860395E-2</v>
      </c>
      <c r="AP144" t="s">
        <v>160</v>
      </c>
      <c r="AQ144">
        <v>1.82651114968488E-4</v>
      </c>
      <c r="AR144">
        <v>0.22222222222222199</v>
      </c>
      <c r="AT144">
        <v>9</v>
      </c>
      <c r="AU144">
        <v>4.1860465116279E-2</v>
      </c>
      <c r="AX144" t="s">
        <v>160</v>
      </c>
      <c r="AY144">
        <v>1.4728281450036599E-4</v>
      </c>
      <c r="AZ144">
        <v>0.41025641025641002</v>
      </c>
      <c r="BB144">
        <v>13</v>
      </c>
      <c r="BC144">
        <v>6.0465116279069697E-2</v>
      </c>
    </row>
    <row r="145" spans="2:55" x14ac:dyDescent="0.2">
      <c r="B145" t="s">
        <v>162</v>
      </c>
      <c r="C145">
        <v>7.0027153365948003E-4</v>
      </c>
      <c r="D145">
        <v>0.42769230769230698</v>
      </c>
      <c r="F145">
        <v>26</v>
      </c>
      <c r="G145">
        <v>0.122641509433962</v>
      </c>
      <c r="J145" t="s">
        <v>161</v>
      </c>
      <c r="K145">
        <v>1.6430348843164699E-3</v>
      </c>
      <c r="L145">
        <v>0.42389006342494701</v>
      </c>
      <c r="N145">
        <v>44</v>
      </c>
      <c r="O145">
        <v>0.20465116279069701</v>
      </c>
      <c r="R145" t="s">
        <v>161</v>
      </c>
      <c r="S145">
        <v>7.7540695329885096E-4</v>
      </c>
      <c r="T145">
        <v>0.42338709677419301</v>
      </c>
      <c r="V145">
        <v>32</v>
      </c>
      <c r="W145">
        <v>0.14953271028037299</v>
      </c>
      <c r="Z145" t="s">
        <v>161</v>
      </c>
      <c r="AA145">
        <v>1.5009162209081699E-3</v>
      </c>
      <c r="AB145">
        <v>0.45243128964059198</v>
      </c>
      <c r="AD145">
        <v>44</v>
      </c>
      <c r="AE145">
        <v>0.20465116279069701</v>
      </c>
      <c r="AH145" t="s">
        <v>161</v>
      </c>
      <c r="AI145">
        <v>1.7109811227102301E-3</v>
      </c>
      <c r="AJ145">
        <v>0.42811839323467199</v>
      </c>
      <c r="AL145">
        <v>44</v>
      </c>
      <c r="AM145">
        <v>0.20465116279069701</v>
      </c>
      <c r="AP145" t="s">
        <v>161</v>
      </c>
      <c r="AQ145">
        <v>1.1206672827267601E-3</v>
      </c>
      <c r="AR145">
        <v>0.37931034482758602</v>
      </c>
      <c r="AT145">
        <v>29</v>
      </c>
      <c r="AU145">
        <v>0.13488372093023199</v>
      </c>
      <c r="AX145" t="s">
        <v>161</v>
      </c>
      <c r="AY145">
        <v>1.7139282331044201E-3</v>
      </c>
      <c r="AZ145">
        <v>0.44444444444444398</v>
      </c>
      <c r="BB145">
        <v>45</v>
      </c>
      <c r="BC145">
        <v>0.209302325581395</v>
      </c>
    </row>
    <row r="146" spans="2:55" x14ac:dyDescent="0.2">
      <c r="B146" t="s">
        <v>163</v>
      </c>
      <c r="C146" s="2">
        <v>5.7862157391882699E-5</v>
      </c>
      <c r="D146">
        <v>0.43636363636363601</v>
      </c>
      <c r="F146">
        <v>11</v>
      </c>
      <c r="G146">
        <v>5.1886792452830101E-2</v>
      </c>
      <c r="J146" t="s">
        <v>162</v>
      </c>
      <c r="K146">
        <v>6.4927379171624E-4</v>
      </c>
      <c r="L146">
        <v>0.42450142450142397</v>
      </c>
      <c r="N146">
        <v>27</v>
      </c>
      <c r="O146">
        <v>0.125581395348837</v>
      </c>
      <c r="R146" t="s">
        <v>162</v>
      </c>
      <c r="S146">
        <v>6.5579730476428896E-4</v>
      </c>
      <c r="T146">
        <v>0.43019943019943002</v>
      </c>
      <c r="V146">
        <v>27</v>
      </c>
      <c r="W146">
        <v>0.12616822429906499</v>
      </c>
      <c r="Z146" t="s">
        <v>162</v>
      </c>
      <c r="AA146">
        <v>3.5637114258359399E-4</v>
      </c>
      <c r="AB146">
        <v>0.43274853801169499</v>
      </c>
      <c r="AD146">
        <v>19</v>
      </c>
      <c r="AE146">
        <v>8.8372093023255799E-2</v>
      </c>
      <c r="AH146" t="s">
        <v>162</v>
      </c>
      <c r="AI146">
        <v>7.2544851387040398E-4</v>
      </c>
      <c r="AJ146">
        <v>0.44923076923076899</v>
      </c>
      <c r="AL146">
        <v>26</v>
      </c>
      <c r="AM146">
        <v>0.12093023255813901</v>
      </c>
      <c r="AP146" t="s">
        <v>162</v>
      </c>
      <c r="AQ146">
        <v>4.8102872368769201E-4</v>
      </c>
      <c r="AR146">
        <v>0.40522875816993398</v>
      </c>
      <c r="AT146">
        <v>18</v>
      </c>
      <c r="AU146">
        <v>8.3720930232558097E-2</v>
      </c>
      <c r="AX146" t="s">
        <v>162</v>
      </c>
      <c r="AY146">
        <v>5.1212632511807104E-4</v>
      </c>
      <c r="AZ146">
        <v>0.42857142857142799</v>
      </c>
      <c r="BB146">
        <v>22</v>
      </c>
      <c r="BC146">
        <v>0.102325581395348</v>
      </c>
    </row>
    <row r="147" spans="2:55" x14ac:dyDescent="0.2">
      <c r="B147" t="s">
        <v>164</v>
      </c>
      <c r="C147">
        <v>2.7793613071007802E-4</v>
      </c>
      <c r="D147">
        <v>0.46153846153846101</v>
      </c>
      <c r="F147">
        <v>14</v>
      </c>
      <c r="G147">
        <v>6.6037735849056603E-2</v>
      </c>
      <c r="J147" t="s">
        <v>163</v>
      </c>
      <c r="K147">
        <v>6.5143647561301797E-4</v>
      </c>
      <c r="L147">
        <v>0.44973544973544899</v>
      </c>
      <c r="N147">
        <v>28</v>
      </c>
      <c r="O147">
        <v>0.13023255813953399</v>
      </c>
      <c r="R147" t="s">
        <v>163</v>
      </c>
      <c r="S147">
        <v>5.0318300336371202E-4</v>
      </c>
      <c r="T147">
        <v>0.46753246753246702</v>
      </c>
      <c r="V147">
        <v>22</v>
      </c>
      <c r="W147">
        <v>0.10280373831775701</v>
      </c>
      <c r="Z147" t="s">
        <v>163</v>
      </c>
      <c r="AA147">
        <v>6.8682656291506002E-4</v>
      </c>
      <c r="AB147">
        <v>0.43386243386243301</v>
      </c>
      <c r="AD147">
        <v>28</v>
      </c>
      <c r="AE147">
        <v>0.13023255813953399</v>
      </c>
      <c r="AH147" t="s">
        <v>163</v>
      </c>
      <c r="AI147">
        <v>4.4024505819571102E-4</v>
      </c>
      <c r="AJ147">
        <v>0.41428571428571398</v>
      </c>
      <c r="AL147">
        <v>21</v>
      </c>
      <c r="AM147">
        <v>9.7674418604651106E-2</v>
      </c>
      <c r="AP147" t="s">
        <v>163</v>
      </c>
      <c r="AQ147">
        <v>1.1005609326066399E-3</v>
      </c>
      <c r="AR147">
        <v>0.33695652173912999</v>
      </c>
      <c r="AT147">
        <v>24</v>
      </c>
      <c r="AU147">
        <v>0.111627906976744</v>
      </c>
      <c r="AX147" t="s">
        <v>163</v>
      </c>
      <c r="AY147">
        <v>5.9334598342388899E-4</v>
      </c>
      <c r="AZ147">
        <v>0.42</v>
      </c>
      <c r="BB147">
        <v>25</v>
      </c>
      <c r="BC147">
        <v>0.116279069767441</v>
      </c>
    </row>
    <row r="148" spans="2:55" x14ac:dyDescent="0.2">
      <c r="B148" t="s">
        <v>165</v>
      </c>
      <c r="C148">
        <v>1.67076069204345E-4</v>
      </c>
      <c r="D148">
        <v>0.50476190476190397</v>
      </c>
      <c r="F148">
        <v>15</v>
      </c>
      <c r="G148">
        <v>7.0754716981132004E-2</v>
      </c>
      <c r="J148" t="s">
        <v>164</v>
      </c>
      <c r="K148">
        <v>3.6751852429329102E-4</v>
      </c>
      <c r="L148">
        <v>0.37362637362637302</v>
      </c>
      <c r="N148">
        <v>14</v>
      </c>
      <c r="O148">
        <v>6.5116279069767399E-2</v>
      </c>
      <c r="R148" t="s">
        <v>164</v>
      </c>
      <c r="S148">
        <v>5.2238500337485996E-4</v>
      </c>
      <c r="T148">
        <v>0.42499999999999999</v>
      </c>
      <c r="V148">
        <v>16</v>
      </c>
      <c r="W148">
        <v>7.4766355140186896E-2</v>
      </c>
      <c r="Z148" t="s">
        <v>164</v>
      </c>
      <c r="AA148">
        <v>3.95226318627127E-4</v>
      </c>
      <c r="AB148">
        <v>0.43333333333333302</v>
      </c>
      <c r="AD148">
        <v>16</v>
      </c>
      <c r="AE148">
        <v>7.4418604651162706E-2</v>
      </c>
      <c r="AH148" t="s">
        <v>164</v>
      </c>
      <c r="AI148">
        <v>4.18944791716263E-4</v>
      </c>
      <c r="AJ148">
        <v>0.43333333333333302</v>
      </c>
      <c r="AL148">
        <v>16</v>
      </c>
      <c r="AM148">
        <v>7.4418604651162706E-2</v>
      </c>
      <c r="AP148" t="s">
        <v>164</v>
      </c>
      <c r="AQ148">
        <v>5.2860738198245495E-4</v>
      </c>
      <c r="AR148">
        <v>0.35897435897435898</v>
      </c>
      <c r="AT148">
        <v>13</v>
      </c>
      <c r="AU148">
        <v>6.0465116279069697E-2</v>
      </c>
      <c r="AX148" t="s">
        <v>164</v>
      </c>
      <c r="AY148">
        <v>4.3085834652642398E-4</v>
      </c>
      <c r="AZ148">
        <v>0.42499999999999999</v>
      </c>
      <c r="BB148">
        <v>16</v>
      </c>
      <c r="BC148">
        <v>7.4418604651162706E-2</v>
      </c>
    </row>
    <row r="149" spans="2:55" x14ac:dyDescent="0.2">
      <c r="B149" t="s">
        <v>166</v>
      </c>
      <c r="C149">
        <v>1.7845695870353701E-4</v>
      </c>
      <c r="D149">
        <v>0.441176470588235</v>
      </c>
      <c r="F149">
        <v>17</v>
      </c>
      <c r="G149">
        <v>8.0188679245283001E-2</v>
      </c>
      <c r="J149" t="s">
        <v>165</v>
      </c>
      <c r="K149">
        <v>1.83864199882356E-4</v>
      </c>
      <c r="L149">
        <v>0.49523809523809498</v>
      </c>
      <c r="N149">
        <v>15</v>
      </c>
      <c r="O149">
        <v>6.9767441860465101E-2</v>
      </c>
      <c r="R149" t="s">
        <v>165</v>
      </c>
      <c r="S149" s="2">
        <v>9.8082817755578599E-5</v>
      </c>
      <c r="T149">
        <v>0.55128205128205099</v>
      </c>
      <c r="V149">
        <v>13</v>
      </c>
      <c r="W149">
        <v>6.07476635514018E-2</v>
      </c>
      <c r="Z149" t="s">
        <v>165</v>
      </c>
      <c r="AA149">
        <v>1.2887056865862101E-4</v>
      </c>
      <c r="AB149">
        <v>0.47252747252747201</v>
      </c>
      <c r="AD149">
        <v>14</v>
      </c>
      <c r="AE149">
        <v>6.5116279069767399E-2</v>
      </c>
      <c r="AH149" t="s">
        <v>165</v>
      </c>
      <c r="AI149">
        <v>1.20315704850709E-4</v>
      </c>
      <c r="AJ149">
        <v>0.49450549450549403</v>
      </c>
      <c r="AL149">
        <v>14</v>
      </c>
      <c r="AM149">
        <v>6.5116279069767399E-2</v>
      </c>
      <c r="AP149" t="s">
        <v>165</v>
      </c>
      <c r="AQ149">
        <v>1.2988665918968199E-4</v>
      </c>
      <c r="AR149">
        <v>0.39285714285714202</v>
      </c>
      <c r="AT149">
        <v>8</v>
      </c>
      <c r="AU149">
        <v>3.7209302325581298E-2</v>
      </c>
      <c r="AX149" t="s">
        <v>165</v>
      </c>
      <c r="AY149">
        <v>1.5651596882180601E-4</v>
      </c>
      <c r="AZ149">
        <v>0.476190476190476</v>
      </c>
      <c r="BB149">
        <v>15</v>
      </c>
      <c r="BC149">
        <v>6.9767441860465101E-2</v>
      </c>
    </row>
    <row r="150" spans="2:55" x14ac:dyDescent="0.2">
      <c r="B150" t="s">
        <v>167</v>
      </c>
      <c r="C150">
        <v>3.10828627921505E-3</v>
      </c>
      <c r="D150">
        <v>0.39755102040816298</v>
      </c>
      <c r="F150">
        <v>50</v>
      </c>
      <c r="G150">
        <v>0.23584905660377301</v>
      </c>
      <c r="J150" t="s">
        <v>166</v>
      </c>
      <c r="K150">
        <v>3.8150260469658602E-4</v>
      </c>
      <c r="L150">
        <v>0.44565217391304301</v>
      </c>
      <c r="N150">
        <v>24</v>
      </c>
      <c r="O150">
        <v>0.111627906976744</v>
      </c>
      <c r="R150" t="s">
        <v>166</v>
      </c>
      <c r="S150">
        <v>2.2685440084801699E-4</v>
      </c>
      <c r="T150">
        <v>0.52380952380952295</v>
      </c>
      <c r="V150">
        <v>21</v>
      </c>
      <c r="W150">
        <v>9.8130841121495296E-2</v>
      </c>
      <c r="Z150" t="s">
        <v>166</v>
      </c>
      <c r="AA150">
        <v>2.22556185875117E-4</v>
      </c>
      <c r="AB150">
        <v>0.56521739130434701</v>
      </c>
      <c r="AD150">
        <v>23</v>
      </c>
      <c r="AE150">
        <v>0.106976744186046</v>
      </c>
      <c r="AH150" t="s">
        <v>166</v>
      </c>
      <c r="AI150">
        <v>2.3883721613092901E-4</v>
      </c>
      <c r="AJ150">
        <v>0.50526315789473597</v>
      </c>
      <c r="AL150">
        <v>20</v>
      </c>
      <c r="AM150">
        <v>9.3023255813953404E-2</v>
      </c>
      <c r="AP150" t="s">
        <v>166</v>
      </c>
      <c r="AQ150">
        <v>1.64725093315989E-4</v>
      </c>
      <c r="AR150">
        <v>0.48571428571428499</v>
      </c>
      <c r="AT150">
        <v>15</v>
      </c>
      <c r="AU150">
        <v>6.9767441860465101E-2</v>
      </c>
      <c r="AX150" t="s">
        <v>166</v>
      </c>
      <c r="AY150">
        <v>3.2668529896659698E-4</v>
      </c>
      <c r="AZ150">
        <v>0.44664031620553302</v>
      </c>
      <c r="BB150">
        <v>23</v>
      </c>
      <c r="BC150">
        <v>0.106976744186046</v>
      </c>
    </row>
    <row r="151" spans="2:55" x14ac:dyDescent="0.2">
      <c r="B151" t="s">
        <v>168</v>
      </c>
      <c r="C151">
        <v>4.5115604155578698E-3</v>
      </c>
      <c r="D151">
        <v>0.35638297872340402</v>
      </c>
      <c r="F151">
        <v>48</v>
      </c>
      <c r="G151">
        <v>0.22641509433962201</v>
      </c>
      <c r="J151" t="s">
        <v>167</v>
      </c>
      <c r="K151">
        <v>3.0127756339229802E-3</v>
      </c>
      <c r="L151">
        <v>0.38775510204081598</v>
      </c>
      <c r="N151">
        <v>50</v>
      </c>
      <c r="O151">
        <v>0.232558139534883</v>
      </c>
      <c r="R151" t="s">
        <v>167</v>
      </c>
      <c r="S151">
        <v>2.6509663037218899E-3</v>
      </c>
      <c r="T151">
        <v>0.39273049645390001</v>
      </c>
      <c r="V151">
        <v>48</v>
      </c>
      <c r="W151">
        <v>0.22429906542056</v>
      </c>
      <c r="Z151" t="s">
        <v>167</v>
      </c>
      <c r="AA151">
        <v>2.5747758010404099E-3</v>
      </c>
      <c r="AB151">
        <v>0.397959183673469</v>
      </c>
      <c r="AD151">
        <v>49</v>
      </c>
      <c r="AE151">
        <v>0.227906976744186</v>
      </c>
      <c r="AH151" t="s">
        <v>167</v>
      </c>
      <c r="AI151">
        <v>2.4983584639998802E-3</v>
      </c>
      <c r="AJ151">
        <v>0.40159574468085102</v>
      </c>
      <c r="AL151">
        <v>48</v>
      </c>
      <c r="AM151">
        <v>0.22325581395348801</v>
      </c>
      <c r="AP151" t="s">
        <v>167</v>
      </c>
      <c r="AQ151">
        <v>2.9047004009127501E-3</v>
      </c>
      <c r="AR151">
        <v>0.31863442389758101</v>
      </c>
      <c r="AT151">
        <v>38</v>
      </c>
      <c r="AU151">
        <v>0.17674418604651099</v>
      </c>
      <c r="AX151" t="s">
        <v>167</v>
      </c>
      <c r="AY151">
        <v>2.2323025956289999E-3</v>
      </c>
      <c r="AZ151">
        <v>0.38316722037652201</v>
      </c>
      <c r="BB151">
        <v>43</v>
      </c>
      <c r="BC151">
        <v>0.2</v>
      </c>
    </row>
    <row r="152" spans="2:55" x14ac:dyDescent="0.2">
      <c r="B152" t="s">
        <v>169</v>
      </c>
      <c r="C152">
        <v>2.3928352274524998E-3</v>
      </c>
      <c r="D152">
        <v>0.35714285714285698</v>
      </c>
      <c r="F152">
        <v>28</v>
      </c>
      <c r="G152">
        <v>0.13207547169811301</v>
      </c>
      <c r="J152" t="s">
        <v>168</v>
      </c>
      <c r="K152">
        <v>3.8368926688426399E-3</v>
      </c>
      <c r="L152">
        <v>0.38775510204081598</v>
      </c>
      <c r="N152">
        <v>49</v>
      </c>
      <c r="O152">
        <v>0.227906976744186</v>
      </c>
      <c r="R152" t="s">
        <v>168</v>
      </c>
      <c r="S152">
        <v>4.3148074536287304E-3</v>
      </c>
      <c r="T152">
        <v>0.36429608127721302</v>
      </c>
      <c r="V152">
        <v>53</v>
      </c>
      <c r="W152">
        <v>0.24766355140186899</v>
      </c>
      <c r="Z152" t="s">
        <v>168</v>
      </c>
      <c r="AA152">
        <v>3.85231953084219E-3</v>
      </c>
      <c r="AB152">
        <v>0.356151711378353</v>
      </c>
      <c r="AD152">
        <v>47</v>
      </c>
      <c r="AE152">
        <v>0.21860465116278999</v>
      </c>
      <c r="AH152" t="s">
        <v>168</v>
      </c>
      <c r="AI152">
        <v>4.0448143957846202E-3</v>
      </c>
      <c r="AJ152">
        <v>0.33140096618357401</v>
      </c>
      <c r="AL152">
        <v>46</v>
      </c>
      <c r="AM152">
        <v>0.21395348837209299</v>
      </c>
      <c r="AP152" t="s">
        <v>168</v>
      </c>
      <c r="AQ152">
        <v>4.9198375352080799E-3</v>
      </c>
      <c r="AR152">
        <v>0.33192389006342399</v>
      </c>
      <c r="AT152">
        <v>44</v>
      </c>
      <c r="AU152">
        <v>0.20465116279069701</v>
      </c>
      <c r="AX152" t="s">
        <v>168</v>
      </c>
      <c r="AY152">
        <v>4.7804946931324704E-3</v>
      </c>
      <c r="AZ152">
        <v>0.34948979591836699</v>
      </c>
      <c r="BB152">
        <v>49</v>
      </c>
      <c r="BC152">
        <v>0.227906976744186</v>
      </c>
    </row>
    <row r="153" spans="2:55" x14ac:dyDescent="0.2">
      <c r="B153" t="s">
        <v>170</v>
      </c>
      <c r="C153">
        <v>5.3232382903127496E-4</v>
      </c>
      <c r="D153">
        <v>0.42857142857142799</v>
      </c>
      <c r="F153">
        <v>22</v>
      </c>
      <c r="G153">
        <v>0.10377358490565999</v>
      </c>
      <c r="J153" t="s">
        <v>169</v>
      </c>
      <c r="K153">
        <v>2.0912466413004799E-3</v>
      </c>
      <c r="L153">
        <v>0.35268817204301001</v>
      </c>
      <c r="N153">
        <v>31</v>
      </c>
      <c r="O153">
        <v>0.144186046511627</v>
      </c>
      <c r="R153" t="s">
        <v>169</v>
      </c>
      <c r="S153">
        <v>1.82928664171705E-3</v>
      </c>
      <c r="T153">
        <v>0.335384615384615</v>
      </c>
      <c r="V153">
        <v>26</v>
      </c>
      <c r="W153">
        <v>0.121495327102803</v>
      </c>
      <c r="Z153" t="s">
        <v>169</v>
      </c>
      <c r="AA153">
        <v>1.3144784406521599E-3</v>
      </c>
      <c r="AB153">
        <v>0.40476190476190399</v>
      </c>
      <c r="AD153">
        <v>28</v>
      </c>
      <c r="AE153">
        <v>0.13023255813953399</v>
      </c>
      <c r="AH153" t="s">
        <v>169</v>
      </c>
      <c r="AI153">
        <v>1.4309302660487301E-3</v>
      </c>
      <c r="AJ153">
        <v>0.35185185185185103</v>
      </c>
      <c r="AL153">
        <v>28</v>
      </c>
      <c r="AM153">
        <v>0.13023255813953399</v>
      </c>
      <c r="AP153" t="s">
        <v>169</v>
      </c>
      <c r="AQ153">
        <v>2.2803392097665502E-3</v>
      </c>
      <c r="AR153">
        <v>0.30153846153846098</v>
      </c>
      <c r="AT153">
        <v>26</v>
      </c>
      <c r="AU153">
        <v>0.12093023255813901</v>
      </c>
      <c r="AX153" t="s">
        <v>169</v>
      </c>
      <c r="AY153">
        <v>1.8398254374657099E-3</v>
      </c>
      <c r="AZ153">
        <v>0.34057971014492699</v>
      </c>
      <c r="BB153">
        <v>24</v>
      </c>
      <c r="BC153">
        <v>0.111627906976744</v>
      </c>
    </row>
    <row r="154" spans="2:55" x14ac:dyDescent="0.2">
      <c r="B154" t="s">
        <v>171</v>
      </c>
      <c r="C154">
        <v>6.1906031387249402E-4</v>
      </c>
      <c r="D154">
        <v>0.42153846153846097</v>
      </c>
      <c r="F154">
        <v>26</v>
      </c>
      <c r="G154">
        <v>0.122641509433962</v>
      </c>
      <c r="J154" t="s">
        <v>170</v>
      </c>
      <c r="K154">
        <v>9.3348629309254597E-4</v>
      </c>
      <c r="L154">
        <v>0.35897435897435898</v>
      </c>
      <c r="N154">
        <v>27</v>
      </c>
      <c r="O154">
        <v>0.125581395348837</v>
      </c>
      <c r="R154" t="s">
        <v>170</v>
      </c>
      <c r="S154">
        <v>7.9378602310844798E-4</v>
      </c>
      <c r="T154">
        <v>0.37846153846153802</v>
      </c>
      <c r="V154">
        <v>26</v>
      </c>
      <c r="W154">
        <v>0.121495327102803</v>
      </c>
      <c r="Z154" t="s">
        <v>170</v>
      </c>
      <c r="AA154">
        <v>8.4391492704969002E-4</v>
      </c>
      <c r="AB154">
        <v>0.36923076923076897</v>
      </c>
      <c r="AD154">
        <v>26</v>
      </c>
      <c r="AE154">
        <v>0.12093023255813901</v>
      </c>
      <c r="AH154" t="s">
        <v>170</v>
      </c>
      <c r="AI154">
        <v>8.7935221975902805E-4</v>
      </c>
      <c r="AJ154">
        <v>0.344202898550724</v>
      </c>
      <c r="AL154">
        <v>24</v>
      </c>
      <c r="AM154">
        <v>0.111627906976744</v>
      </c>
      <c r="AP154" t="s">
        <v>170</v>
      </c>
      <c r="AQ154">
        <v>7.0996760822631397E-4</v>
      </c>
      <c r="AR154">
        <v>0.32500000000000001</v>
      </c>
      <c r="AT154">
        <v>16</v>
      </c>
      <c r="AU154">
        <v>7.4418604651162706E-2</v>
      </c>
      <c r="AX154" t="s">
        <v>170</v>
      </c>
      <c r="AY154">
        <v>1.13558102017312E-3</v>
      </c>
      <c r="AZ154">
        <v>0.34757834757834699</v>
      </c>
      <c r="BB154">
        <v>27</v>
      </c>
      <c r="BC154">
        <v>0.125581395348837</v>
      </c>
    </row>
    <row r="155" spans="2:55" x14ac:dyDescent="0.2">
      <c r="B155" t="s">
        <v>172</v>
      </c>
      <c r="C155">
        <v>2.70853941971755E-3</v>
      </c>
      <c r="D155">
        <v>0.36081560283687902</v>
      </c>
      <c r="F155">
        <v>48</v>
      </c>
      <c r="G155">
        <v>0.22641509433962201</v>
      </c>
      <c r="J155" t="s">
        <v>171</v>
      </c>
      <c r="K155">
        <v>1.64184884917949E-3</v>
      </c>
      <c r="L155">
        <v>0.39743589743589702</v>
      </c>
      <c r="N155">
        <v>40</v>
      </c>
      <c r="O155">
        <v>0.186046511627906</v>
      </c>
      <c r="R155" t="s">
        <v>171</v>
      </c>
      <c r="S155">
        <v>1.6327186213024199E-3</v>
      </c>
      <c r="T155">
        <v>0.38056680161943301</v>
      </c>
      <c r="V155">
        <v>39</v>
      </c>
      <c r="W155">
        <v>0.18224299065420499</v>
      </c>
      <c r="Z155" t="s">
        <v>171</v>
      </c>
      <c r="AA155">
        <v>1.9444196256390299E-3</v>
      </c>
      <c r="AB155">
        <v>0.36032388663967602</v>
      </c>
      <c r="AD155">
        <v>39</v>
      </c>
      <c r="AE155">
        <v>0.18139534883720901</v>
      </c>
      <c r="AH155" t="s">
        <v>171</v>
      </c>
      <c r="AI155">
        <v>1.87340939362487E-3</v>
      </c>
      <c r="AJ155">
        <v>0.33873144399460098</v>
      </c>
      <c r="AL155">
        <v>39</v>
      </c>
      <c r="AM155">
        <v>0.18139534883720901</v>
      </c>
      <c r="AP155" t="s">
        <v>171</v>
      </c>
      <c r="AQ155">
        <v>1.7396537138909499E-3</v>
      </c>
      <c r="AR155">
        <v>0.33901515151515099</v>
      </c>
      <c r="AT155">
        <v>33</v>
      </c>
      <c r="AU155">
        <v>0.15348837209302299</v>
      </c>
      <c r="AX155" t="s">
        <v>171</v>
      </c>
      <c r="AY155">
        <v>1.9782384284051701E-3</v>
      </c>
      <c r="AZ155">
        <v>0.36794871794871797</v>
      </c>
      <c r="BB155">
        <v>40</v>
      </c>
      <c r="BC155">
        <v>0.186046511627906</v>
      </c>
    </row>
    <row r="156" spans="2:55" x14ac:dyDescent="0.2">
      <c r="B156" t="s">
        <v>173</v>
      </c>
      <c r="C156">
        <v>3.5828528217562699E-3</v>
      </c>
      <c r="D156">
        <v>0.33744557329462899</v>
      </c>
      <c r="F156">
        <v>53</v>
      </c>
      <c r="G156">
        <v>0.25</v>
      </c>
      <c r="J156" t="s">
        <v>172</v>
      </c>
      <c r="K156">
        <v>2.52762695689883E-3</v>
      </c>
      <c r="L156">
        <v>0.37469387755102002</v>
      </c>
      <c r="N156">
        <v>50</v>
      </c>
      <c r="O156">
        <v>0.232558139534883</v>
      </c>
      <c r="R156" t="s">
        <v>172</v>
      </c>
      <c r="S156">
        <v>2.7315083002008101E-3</v>
      </c>
      <c r="T156">
        <v>0.371764705882352</v>
      </c>
      <c r="V156">
        <v>51</v>
      </c>
      <c r="W156">
        <v>0.23831775700934499</v>
      </c>
      <c r="Z156" t="s">
        <v>172</v>
      </c>
      <c r="AA156">
        <v>2.09793954510457E-3</v>
      </c>
      <c r="AB156">
        <v>0.33217189314750201</v>
      </c>
      <c r="AD156">
        <v>42</v>
      </c>
      <c r="AE156">
        <v>0.19534883720930199</v>
      </c>
      <c r="AH156" t="s">
        <v>172</v>
      </c>
      <c r="AI156">
        <v>2.4415812490164099E-3</v>
      </c>
      <c r="AJ156">
        <v>0.34143763213530598</v>
      </c>
      <c r="AL156">
        <v>44</v>
      </c>
      <c r="AM156">
        <v>0.20465116279069701</v>
      </c>
      <c r="AP156" t="s">
        <v>172</v>
      </c>
      <c r="AQ156">
        <v>3.0239051246291398E-3</v>
      </c>
      <c r="AR156">
        <v>0.32727272727272699</v>
      </c>
      <c r="AT156">
        <v>45</v>
      </c>
      <c r="AU156">
        <v>0.209302325581395</v>
      </c>
      <c r="AX156" t="s">
        <v>172</v>
      </c>
      <c r="AY156">
        <v>2.6744983035209501E-3</v>
      </c>
      <c r="AZ156">
        <v>0.34747474747474699</v>
      </c>
      <c r="BB156">
        <v>45</v>
      </c>
      <c r="BC156">
        <v>0.209302325581395</v>
      </c>
    </row>
    <row r="157" spans="2:55" x14ac:dyDescent="0.2">
      <c r="B157" t="s">
        <v>174</v>
      </c>
      <c r="C157">
        <v>1.4827206961023901E-4</v>
      </c>
      <c r="D157">
        <v>0.51648351648351598</v>
      </c>
      <c r="F157">
        <v>14</v>
      </c>
      <c r="G157">
        <v>6.6037735849056603E-2</v>
      </c>
      <c r="J157" t="s">
        <v>173</v>
      </c>
      <c r="K157">
        <v>3.43017267476617E-3</v>
      </c>
      <c r="L157">
        <v>0.34410774410774397</v>
      </c>
      <c r="N157">
        <v>55</v>
      </c>
      <c r="O157">
        <v>0.25581395348837199</v>
      </c>
      <c r="R157" t="s">
        <v>173</v>
      </c>
      <c r="S157">
        <v>3.4508467572983998E-3</v>
      </c>
      <c r="T157">
        <v>0.35639412997903502</v>
      </c>
      <c r="V157">
        <v>54</v>
      </c>
      <c r="W157">
        <v>0.25233644859812998</v>
      </c>
      <c r="Z157" t="s">
        <v>173</v>
      </c>
      <c r="AA157">
        <v>3.7502212396006598E-3</v>
      </c>
      <c r="AB157">
        <v>0.34325108853410702</v>
      </c>
      <c r="AD157">
        <v>53</v>
      </c>
      <c r="AE157">
        <v>0.24651162790697601</v>
      </c>
      <c r="AH157" t="s">
        <v>173</v>
      </c>
      <c r="AI157">
        <v>1.89297853077146E-3</v>
      </c>
      <c r="AJ157">
        <v>0.37166085946573701</v>
      </c>
      <c r="AL157">
        <v>42</v>
      </c>
      <c r="AM157">
        <v>0.19534883720930199</v>
      </c>
      <c r="AP157" t="s">
        <v>173</v>
      </c>
      <c r="AQ157">
        <v>4.2047120382762799E-3</v>
      </c>
      <c r="AR157">
        <v>0.30673758865248202</v>
      </c>
      <c r="AT157">
        <v>48</v>
      </c>
      <c r="AU157">
        <v>0.22325581395348801</v>
      </c>
      <c r="AX157" t="s">
        <v>173</v>
      </c>
      <c r="AY157">
        <v>4.0100216086772604E-3</v>
      </c>
      <c r="AZ157">
        <v>0.33193570929419902</v>
      </c>
      <c r="BB157">
        <v>54</v>
      </c>
      <c r="BC157">
        <v>0.251162790697674</v>
      </c>
    </row>
    <row r="158" spans="2:55" x14ac:dyDescent="0.2">
      <c r="B158" t="s">
        <v>175</v>
      </c>
      <c r="C158">
        <v>7.9523162199991195E-4</v>
      </c>
      <c r="D158">
        <v>0.366995073891625</v>
      </c>
      <c r="F158">
        <v>29</v>
      </c>
      <c r="G158">
        <v>0.13679245283018801</v>
      </c>
      <c r="J158" t="s">
        <v>174</v>
      </c>
      <c r="K158">
        <v>1.5483961722993601E-4</v>
      </c>
      <c r="L158">
        <v>0.50549450549450503</v>
      </c>
      <c r="N158">
        <v>14</v>
      </c>
      <c r="O158">
        <v>6.5116279069767399E-2</v>
      </c>
      <c r="R158" t="s">
        <v>174</v>
      </c>
      <c r="S158">
        <v>5.5617786824316902E-4</v>
      </c>
      <c r="T158">
        <v>0.470355731225296</v>
      </c>
      <c r="V158">
        <v>23</v>
      </c>
      <c r="W158">
        <v>0.107476635514018</v>
      </c>
      <c r="Z158" t="s">
        <v>174</v>
      </c>
      <c r="AA158">
        <v>4.5040576949430402E-4</v>
      </c>
      <c r="AB158">
        <v>0.50724637681159401</v>
      </c>
      <c r="AD158">
        <v>24</v>
      </c>
      <c r="AE158">
        <v>0.111627906976744</v>
      </c>
      <c r="AH158" t="s">
        <v>174</v>
      </c>
      <c r="AI158">
        <v>6.2844047388101404E-4</v>
      </c>
      <c r="AJ158">
        <v>0.45289855072463697</v>
      </c>
      <c r="AL158">
        <v>24</v>
      </c>
      <c r="AM158">
        <v>0.111627906976744</v>
      </c>
      <c r="AP158" t="s">
        <v>174</v>
      </c>
      <c r="AQ158">
        <v>7.0374791235505404E-4</v>
      </c>
      <c r="AR158">
        <v>0.38235294117647001</v>
      </c>
      <c r="AT158">
        <v>17</v>
      </c>
      <c r="AU158">
        <v>7.9069767441860395E-2</v>
      </c>
      <c r="AX158" t="s">
        <v>174</v>
      </c>
      <c r="AY158">
        <v>5.9448109898651105E-4</v>
      </c>
      <c r="AZ158">
        <v>0.45849802371541498</v>
      </c>
      <c r="BB158">
        <v>23</v>
      </c>
      <c r="BC158">
        <v>0.106976744186046</v>
      </c>
    </row>
    <row r="159" spans="2:55" x14ac:dyDescent="0.2">
      <c r="B159" t="s">
        <v>176</v>
      </c>
      <c r="C159">
        <v>3.6866639363688001E-4</v>
      </c>
      <c r="D159">
        <v>0.66666666666666596</v>
      </c>
      <c r="F159">
        <v>9</v>
      </c>
      <c r="G159">
        <v>4.2452830188679201E-2</v>
      </c>
      <c r="J159" t="s">
        <v>175</v>
      </c>
      <c r="K159">
        <v>2.4799429815890099E-3</v>
      </c>
      <c r="L159">
        <v>0.39972047519217302</v>
      </c>
      <c r="N159">
        <v>54</v>
      </c>
      <c r="O159">
        <v>0.251162790697674</v>
      </c>
      <c r="R159" t="s">
        <v>175</v>
      </c>
      <c r="S159">
        <v>1.92814696653269E-3</v>
      </c>
      <c r="T159">
        <v>0.39393939393939298</v>
      </c>
      <c r="V159">
        <v>45</v>
      </c>
      <c r="W159">
        <v>0.210280373831775</v>
      </c>
      <c r="Z159" t="s">
        <v>175</v>
      </c>
      <c r="AA159">
        <v>2.02782717895225E-3</v>
      </c>
      <c r="AB159">
        <v>0.35437430786267998</v>
      </c>
      <c r="AD159">
        <v>43</v>
      </c>
      <c r="AE159">
        <v>0.2</v>
      </c>
      <c r="AH159" t="s">
        <v>175</v>
      </c>
      <c r="AI159">
        <v>2.37838123920575E-3</v>
      </c>
      <c r="AJ159">
        <v>0.341414141414141</v>
      </c>
      <c r="AL159">
        <v>45</v>
      </c>
      <c r="AM159">
        <v>0.209302325581395</v>
      </c>
      <c r="AP159" t="s">
        <v>175</v>
      </c>
      <c r="AQ159">
        <v>2.5002878231679799E-3</v>
      </c>
      <c r="AR159">
        <v>0.37272727272727202</v>
      </c>
      <c r="AT159">
        <v>45</v>
      </c>
      <c r="AU159">
        <v>0.209302325581395</v>
      </c>
      <c r="AX159" t="s">
        <v>175</v>
      </c>
      <c r="AY159">
        <v>2.2461566629908701E-3</v>
      </c>
      <c r="AZ159">
        <v>0.38260869565217298</v>
      </c>
      <c r="BB159">
        <v>46</v>
      </c>
      <c r="BC159">
        <v>0.21395348837209299</v>
      </c>
    </row>
    <row r="160" spans="2:55" x14ac:dyDescent="0.2">
      <c r="B160" t="s">
        <v>177</v>
      </c>
      <c r="C160">
        <v>4.6118049608371301E-4</v>
      </c>
      <c r="D160">
        <v>0.50997150997150997</v>
      </c>
      <c r="F160">
        <v>27</v>
      </c>
      <c r="G160">
        <v>0.12735849056603701</v>
      </c>
      <c r="J160" t="s">
        <v>176</v>
      </c>
      <c r="K160">
        <v>1.80833664171572E-4</v>
      </c>
      <c r="L160">
        <v>0.73333333333333295</v>
      </c>
      <c r="N160">
        <v>10</v>
      </c>
      <c r="O160">
        <v>4.6511627906976702E-2</v>
      </c>
      <c r="R160" t="s">
        <v>176</v>
      </c>
      <c r="S160">
        <v>1.91466934611076E-4</v>
      </c>
      <c r="T160">
        <v>0.71111111111111103</v>
      </c>
      <c r="V160">
        <v>10</v>
      </c>
      <c r="W160">
        <v>4.67289719626168E-2</v>
      </c>
      <c r="Z160" t="s">
        <v>176</v>
      </c>
      <c r="AA160" s="2">
        <v>2.3859244315861399E-5</v>
      </c>
      <c r="AB160">
        <v>0.80555555555555503</v>
      </c>
      <c r="AD160">
        <v>9</v>
      </c>
      <c r="AE160">
        <v>4.1860465116279E-2</v>
      </c>
      <c r="AH160" t="s">
        <v>176</v>
      </c>
      <c r="AI160" s="2">
        <v>2.9772011753106001E-5</v>
      </c>
      <c r="AJ160">
        <v>0.8</v>
      </c>
      <c r="AL160">
        <v>10</v>
      </c>
      <c r="AM160">
        <v>4.6511627906976702E-2</v>
      </c>
      <c r="AP160" t="s">
        <v>176</v>
      </c>
      <c r="AQ160">
        <v>1.9271534141094901E-4</v>
      </c>
      <c r="AR160">
        <v>0.67857142857142805</v>
      </c>
      <c r="AT160">
        <v>8</v>
      </c>
      <c r="AU160">
        <v>3.7209302325581298E-2</v>
      </c>
      <c r="AX160" t="s">
        <v>176</v>
      </c>
      <c r="AY160">
        <v>2.1609809316274099E-4</v>
      </c>
      <c r="AZ160">
        <v>0.67857142857142805</v>
      </c>
      <c r="BB160">
        <v>8</v>
      </c>
      <c r="BC160">
        <v>3.7209302325581298E-2</v>
      </c>
    </row>
    <row r="161" spans="2:55" x14ac:dyDescent="0.2">
      <c r="B161" t="s">
        <v>178</v>
      </c>
      <c r="C161">
        <v>2.5521437988855499E-3</v>
      </c>
      <c r="D161">
        <v>0.31707317073170699</v>
      </c>
      <c r="F161">
        <v>42</v>
      </c>
      <c r="G161">
        <v>0.19811320754716899</v>
      </c>
      <c r="J161" t="s">
        <v>177</v>
      </c>
      <c r="K161">
        <v>4.76331400460866E-4</v>
      </c>
      <c r="L161">
        <v>0.48941798941798897</v>
      </c>
      <c r="N161">
        <v>28</v>
      </c>
      <c r="O161">
        <v>0.13023255813953399</v>
      </c>
      <c r="R161" t="s">
        <v>177</v>
      </c>
      <c r="S161">
        <v>4.1038059188848398E-4</v>
      </c>
      <c r="T161">
        <v>0.48616600790513798</v>
      </c>
      <c r="V161">
        <v>23</v>
      </c>
      <c r="W161">
        <v>0.107476635514018</v>
      </c>
      <c r="Z161" t="s">
        <v>177</v>
      </c>
      <c r="AA161">
        <v>5.2523585972508895E-4</v>
      </c>
      <c r="AB161">
        <v>0.38339920948616601</v>
      </c>
      <c r="AD161">
        <v>23</v>
      </c>
      <c r="AE161">
        <v>0.106976744186046</v>
      </c>
      <c r="AH161" t="s">
        <v>177</v>
      </c>
      <c r="AI161">
        <v>6.1262993094391197E-4</v>
      </c>
      <c r="AJ161">
        <v>0.41</v>
      </c>
      <c r="AL161">
        <v>25</v>
      </c>
      <c r="AM161">
        <v>0.116279069767441</v>
      </c>
      <c r="AP161" t="s">
        <v>177</v>
      </c>
      <c r="AQ161">
        <v>4.29640260376755E-4</v>
      </c>
      <c r="AR161">
        <v>0.51948051948051899</v>
      </c>
      <c r="AT161">
        <v>22</v>
      </c>
      <c r="AU161">
        <v>0.102325581395348</v>
      </c>
      <c r="AX161" t="s">
        <v>177</v>
      </c>
      <c r="AY161">
        <v>5.8689885503043998E-4</v>
      </c>
      <c r="AZ161">
        <v>0.47826086956521702</v>
      </c>
      <c r="BB161">
        <v>24</v>
      </c>
      <c r="BC161">
        <v>0.111627906976744</v>
      </c>
    </row>
    <row r="162" spans="2:55" x14ac:dyDescent="0.2">
      <c r="B162" t="s">
        <v>179</v>
      </c>
      <c r="C162">
        <v>4.4742924106833401E-3</v>
      </c>
      <c r="D162">
        <v>0.33333333333333298</v>
      </c>
      <c r="F162">
        <v>57</v>
      </c>
      <c r="G162">
        <v>0.26886792452830099</v>
      </c>
      <c r="J162" t="s">
        <v>178</v>
      </c>
      <c r="K162">
        <v>4.8022827999474101E-3</v>
      </c>
      <c r="L162">
        <v>0.34591194968553401</v>
      </c>
      <c r="N162">
        <v>54</v>
      </c>
      <c r="O162">
        <v>0.251162790697674</v>
      </c>
      <c r="R162" t="s">
        <v>178</v>
      </c>
      <c r="S162">
        <v>4.7108761235254704E-3</v>
      </c>
      <c r="T162">
        <v>0.31265306122448899</v>
      </c>
      <c r="V162">
        <v>50</v>
      </c>
      <c r="W162">
        <v>0.233644859813084</v>
      </c>
      <c r="Z162" t="s">
        <v>178</v>
      </c>
      <c r="AA162">
        <v>2.7663234741021098E-3</v>
      </c>
      <c r="AB162">
        <v>0.33236714975845399</v>
      </c>
      <c r="AD162">
        <v>46</v>
      </c>
      <c r="AE162">
        <v>0.21395348837209299</v>
      </c>
      <c r="AH162" t="s">
        <v>178</v>
      </c>
      <c r="AI162">
        <v>3.1596887755089799E-3</v>
      </c>
      <c r="AJ162">
        <v>0.32839962997224698</v>
      </c>
      <c r="AL162">
        <v>47</v>
      </c>
      <c r="AM162">
        <v>0.21860465116278999</v>
      </c>
      <c r="AP162" t="s">
        <v>178</v>
      </c>
      <c r="AQ162">
        <v>6.41243781220546E-3</v>
      </c>
      <c r="AR162">
        <v>0.29336349924585198</v>
      </c>
      <c r="AT162">
        <v>52</v>
      </c>
      <c r="AU162">
        <v>0.24186046511627901</v>
      </c>
      <c r="AX162" t="s">
        <v>178</v>
      </c>
      <c r="AY162">
        <v>7.3294256525263304E-3</v>
      </c>
      <c r="AZ162">
        <v>0.305084745762711</v>
      </c>
      <c r="BB162">
        <v>59</v>
      </c>
      <c r="BC162">
        <v>0.27441860465116202</v>
      </c>
    </row>
    <row r="163" spans="2:55" x14ac:dyDescent="0.2">
      <c r="B163" t="s">
        <v>180</v>
      </c>
      <c r="C163">
        <v>1.14772152106231E-2</v>
      </c>
      <c r="D163">
        <v>0.31728989263235802</v>
      </c>
      <c r="F163">
        <v>74</v>
      </c>
      <c r="G163">
        <v>0.349056603773584</v>
      </c>
      <c r="J163" t="s">
        <v>179</v>
      </c>
      <c r="K163">
        <v>3.4243860036782801E-3</v>
      </c>
      <c r="L163">
        <v>0.349803921568627</v>
      </c>
      <c r="N163">
        <v>51</v>
      </c>
      <c r="O163">
        <v>0.23720930232558099</v>
      </c>
      <c r="R163" t="s">
        <v>179</v>
      </c>
      <c r="S163">
        <v>2.7866767318946799E-3</v>
      </c>
      <c r="T163">
        <v>0.32452431289640499</v>
      </c>
      <c r="V163">
        <v>44</v>
      </c>
      <c r="W163">
        <v>0.20560747663551401</v>
      </c>
      <c r="Z163" t="s">
        <v>179</v>
      </c>
      <c r="AA163">
        <v>4.27927108482509E-3</v>
      </c>
      <c r="AB163">
        <v>0.32220609579100101</v>
      </c>
      <c r="AD163">
        <v>53</v>
      </c>
      <c r="AE163">
        <v>0.24651162790697601</v>
      </c>
      <c r="AH163" t="s">
        <v>179</v>
      </c>
      <c r="AI163">
        <v>4.3740629462534399E-3</v>
      </c>
      <c r="AJ163">
        <v>0.324947589098532</v>
      </c>
      <c r="AL163">
        <v>54</v>
      </c>
      <c r="AM163">
        <v>0.251162790697674</v>
      </c>
      <c r="AP163" t="s">
        <v>179</v>
      </c>
      <c r="AQ163">
        <v>4.3372900977039098E-3</v>
      </c>
      <c r="AR163">
        <v>0.31037414965986299</v>
      </c>
      <c r="AT163">
        <v>49</v>
      </c>
      <c r="AU163">
        <v>0.227906976744186</v>
      </c>
      <c r="AX163" t="s">
        <v>179</v>
      </c>
      <c r="AY163">
        <v>4.14525514945997E-3</v>
      </c>
      <c r="AZ163">
        <v>0.33484162895927599</v>
      </c>
      <c r="BB163">
        <v>52</v>
      </c>
      <c r="BC163">
        <v>0.24186046511627901</v>
      </c>
    </row>
    <row r="164" spans="2:55" x14ac:dyDescent="0.2">
      <c r="B164" t="s">
        <v>181</v>
      </c>
      <c r="C164">
        <v>1.6454134834962099E-3</v>
      </c>
      <c r="D164">
        <v>0.37837837837837801</v>
      </c>
      <c r="F164">
        <v>37</v>
      </c>
      <c r="G164">
        <v>0.174528301886792</v>
      </c>
      <c r="J164" t="s">
        <v>180</v>
      </c>
      <c r="K164">
        <v>6.8597213253712699E-3</v>
      </c>
      <c r="L164">
        <v>0.30006049606775498</v>
      </c>
      <c r="N164">
        <v>58</v>
      </c>
      <c r="O164">
        <v>0.26976744186046497</v>
      </c>
      <c r="R164" t="s">
        <v>180</v>
      </c>
      <c r="S164">
        <v>7.8755745510091409E-3</v>
      </c>
      <c r="T164">
        <v>0.32971506105834397</v>
      </c>
      <c r="V164">
        <v>67</v>
      </c>
      <c r="W164">
        <v>0.31308411214953202</v>
      </c>
      <c r="Z164" t="s">
        <v>180</v>
      </c>
      <c r="AA164">
        <v>8.8670294325615302E-3</v>
      </c>
      <c r="AB164">
        <v>0.33580155497963698</v>
      </c>
      <c r="AD164">
        <v>74</v>
      </c>
      <c r="AE164">
        <v>0.34418604651162699</v>
      </c>
      <c r="AH164" t="s">
        <v>180</v>
      </c>
      <c r="AI164">
        <v>1.02197880208129E-2</v>
      </c>
      <c r="AJ164">
        <v>0.33082706766917203</v>
      </c>
      <c r="AL164">
        <v>77</v>
      </c>
      <c r="AM164">
        <v>0.35813953488372002</v>
      </c>
      <c r="AP164" t="s">
        <v>180</v>
      </c>
      <c r="AQ164">
        <v>6.0923751614314599E-3</v>
      </c>
      <c r="AR164">
        <v>0.32841530054644802</v>
      </c>
      <c r="AT164">
        <v>61</v>
      </c>
      <c r="AU164">
        <v>0.28372093023255801</v>
      </c>
      <c r="AX164" t="s">
        <v>180</v>
      </c>
      <c r="AY164">
        <v>8.8150923880649899E-3</v>
      </c>
      <c r="AZ164">
        <v>0.33059467918622798</v>
      </c>
      <c r="BB164">
        <v>72</v>
      </c>
      <c r="BC164">
        <v>0.334883720930232</v>
      </c>
    </row>
    <row r="165" spans="2:55" x14ac:dyDescent="0.2">
      <c r="B165" t="s">
        <v>182</v>
      </c>
      <c r="C165">
        <v>1.7922581840878999E-4</v>
      </c>
      <c r="D165">
        <v>0.36263736263736202</v>
      </c>
      <c r="F165">
        <v>14</v>
      </c>
      <c r="G165">
        <v>6.6037735849056603E-2</v>
      </c>
      <c r="J165" t="s">
        <v>181</v>
      </c>
      <c r="K165">
        <v>1.5552499448915401E-3</v>
      </c>
      <c r="L165">
        <v>0.34789915966386498</v>
      </c>
      <c r="N165">
        <v>35</v>
      </c>
      <c r="O165">
        <v>0.16279069767441801</v>
      </c>
      <c r="R165" t="s">
        <v>181</v>
      </c>
      <c r="S165">
        <v>2.2482318501648702E-3</v>
      </c>
      <c r="T165">
        <v>0.33468286099865002</v>
      </c>
      <c r="V165">
        <v>39</v>
      </c>
      <c r="W165">
        <v>0.18224299065420499</v>
      </c>
      <c r="Z165" t="s">
        <v>181</v>
      </c>
      <c r="AA165">
        <v>1.77500950263719E-3</v>
      </c>
      <c r="AB165">
        <v>0.34957983193277298</v>
      </c>
      <c r="AD165">
        <v>35</v>
      </c>
      <c r="AE165">
        <v>0.16279069767441801</v>
      </c>
      <c r="AH165" t="s">
        <v>181</v>
      </c>
      <c r="AI165">
        <v>2.0675428723809699E-3</v>
      </c>
      <c r="AJ165">
        <v>0.337837837837837</v>
      </c>
      <c r="AL165">
        <v>37</v>
      </c>
      <c r="AM165">
        <v>0.17209302325581299</v>
      </c>
      <c r="AP165" t="s">
        <v>181</v>
      </c>
      <c r="AQ165">
        <v>1.9257895981696601E-3</v>
      </c>
      <c r="AR165">
        <v>0.34937611408199598</v>
      </c>
      <c r="AT165">
        <v>34</v>
      </c>
      <c r="AU165">
        <v>0.15813953488372001</v>
      </c>
      <c r="AX165" t="s">
        <v>181</v>
      </c>
      <c r="AY165">
        <v>1.7388652660591101E-3</v>
      </c>
      <c r="AZ165">
        <v>0.28629032258064502</v>
      </c>
      <c r="BB165">
        <v>32</v>
      </c>
      <c r="BC165">
        <v>0.148837209302325</v>
      </c>
    </row>
    <row r="166" spans="2:55" x14ac:dyDescent="0.2">
      <c r="B166" t="s">
        <v>183</v>
      </c>
      <c r="C166">
        <v>8.2071751376913097E-4</v>
      </c>
      <c r="D166">
        <v>0.37846153846153802</v>
      </c>
      <c r="F166">
        <v>26</v>
      </c>
      <c r="G166">
        <v>0.122641509433962</v>
      </c>
      <c r="J166" t="s">
        <v>182</v>
      </c>
      <c r="K166">
        <v>1.8233240815983399E-3</v>
      </c>
      <c r="L166">
        <v>0.41911764705882298</v>
      </c>
      <c r="N166">
        <v>17</v>
      </c>
      <c r="O166">
        <v>7.9069767441860395E-2</v>
      </c>
      <c r="R166" t="s">
        <v>182</v>
      </c>
      <c r="S166">
        <v>2.3847556131496401E-3</v>
      </c>
      <c r="T166">
        <v>0.39327731092436902</v>
      </c>
      <c r="V166">
        <v>35</v>
      </c>
      <c r="W166">
        <v>0.16355140186915801</v>
      </c>
      <c r="Z166" t="s">
        <v>182</v>
      </c>
      <c r="AA166">
        <v>2.2187781714241499E-3</v>
      </c>
      <c r="AB166">
        <v>0.42647058823529399</v>
      </c>
      <c r="AD166">
        <v>17</v>
      </c>
      <c r="AE166">
        <v>7.9069767441860395E-2</v>
      </c>
      <c r="AH166" t="s">
        <v>182</v>
      </c>
      <c r="AI166">
        <v>4.5824221216256697E-3</v>
      </c>
      <c r="AJ166">
        <v>0.39204545454545398</v>
      </c>
      <c r="AL166">
        <v>33</v>
      </c>
      <c r="AM166">
        <v>0.15348837209302299</v>
      </c>
      <c r="AP166" t="s">
        <v>182</v>
      </c>
      <c r="AQ166">
        <v>5.31452007472402E-3</v>
      </c>
      <c r="AR166">
        <v>0.33597883597883599</v>
      </c>
      <c r="AT166">
        <v>28</v>
      </c>
      <c r="AU166">
        <v>0.13023255813953399</v>
      </c>
      <c r="AX166" t="s">
        <v>182</v>
      </c>
      <c r="AY166">
        <v>5.5567416477768899E-3</v>
      </c>
      <c r="AZ166">
        <v>0.38487394957983101</v>
      </c>
      <c r="BB166">
        <v>35</v>
      </c>
      <c r="BC166">
        <v>0.16279069767441801</v>
      </c>
    </row>
    <row r="167" spans="2:55" x14ac:dyDescent="0.2">
      <c r="B167" t="s">
        <v>184</v>
      </c>
      <c r="C167">
        <v>1.019749140633E-2</v>
      </c>
      <c r="D167">
        <v>0.32521008403361301</v>
      </c>
      <c r="F167">
        <v>85</v>
      </c>
      <c r="G167">
        <v>0.40094339622641501</v>
      </c>
      <c r="J167" t="s">
        <v>183</v>
      </c>
      <c r="K167">
        <v>9.5426934903256402E-4</v>
      </c>
      <c r="L167">
        <v>0.39408866995073799</v>
      </c>
      <c r="N167">
        <v>29</v>
      </c>
      <c r="O167">
        <v>0.13488372093023199</v>
      </c>
      <c r="R167" t="s">
        <v>183</v>
      </c>
      <c r="S167">
        <v>7.70081434958564E-4</v>
      </c>
      <c r="T167">
        <v>0.39492753623188398</v>
      </c>
      <c r="V167">
        <v>24</v>
      </c>
      <c r="W167">
        <v>0.11214953271028</v>
      </c>
      <c r="Z167" t="s">
        <v>183</v>
      </c>
      <c r="AA167">
        <v>1.33180148660186E-3</v>
      </c>
      <c r="AB167">
        <v>0.36781609195402298</v>
      </c>
      <c r="AD167">
        <v>30</v>
      </c>
      <c r="AE167">
        <v>0.13953488372093001</v>
      </c>
      <c r="AH167" t="s">
        <v>183</v>
      </c>
      <c r="AI167">
        <v>1.0069205378720201E-3</v>
      </c>
      <c r="AJ167">
        <v>0.39417989417989402</v>
      </c>
      <c r="AL167">
        <v>28</v>
      </c>
      <c r="AM167">
        <v>0.13023255813953399</v>
      </c>
      <c r="AP167" t="s">
        <v>183</v>
      </c>
      <c r="AQ167">
        <v>9.6310246110495302E-4</v>
      </c>
      <c r="AR167">
        <v>0.373188405797101</v>
      </c>
      <c r="AT167">
        <v>24</v>
      </c>
      <c r="AU167">
        <v>0.111627906976744</v>
      </c>
      <c r="AX167" t="s">
        <v>183</v>
      </c>
      <c r="AY167">
        <v>1.0164361878674799E-3</v>
      </c>
      <c r="AZ167">
        <v>0.34</v>
      </c>
      <c r="BB167">
        <v>25</v>
      </c>
      <c r="BC167">
        <v>0.116279069767441</v>
      </c>
    </row>
    <row r="168" spans="2:55" x14ac:dyDescent="0.2">
      <c r="B168" t="s">
        <v>185</v>
      </c>
      <c r="C168">
        <v>1.2349531894607099E-3</v>
      </c>
      <c r="D168">
        <v>0.45519203413940201</v>
      </c>
      <c r="F168">
        <v>38</v>
      </c>
      <c r="G168">
        <v>0.179245283018867</v>
      </c>
      <c r="J168" t="s">
        <v>184</v>
      </c>
      <c r="K168">
        <v>6.4603196677424299E-3</v>
      </c>
      <c r="L168">
        <v>0.32202623247399298</v>
      </c>
      <c r="N168">
        <v>67</v>
      </c>
      <c r="O168">
        <v>0.31162790697674397</v>
      </c>
      <c r="R168" t="s">
        <v>184</v>
      </c>
      <c r="S168">
        <v>6.6475334101034596E-3</v>
      </c>
      <c r="T168">
        <v>0.30489510489510402</v>
      </c>
      <c r="V168">
        <v>66</v>
      </c>
      <c r="W168">
        <v>0.30841121495327101</v>
      </c>
      <c r="Z168" t="s">
        <v>184</v>
      </c>
      <c r="AA168">
        <v>7.5099787418959601E-3</v>
      </c>
      <c r="AB168">
        <v>0.33209922251018098</v>
      </c>
      <c r="AD168">
        <v>74</v>
      </c>
      <c r="AE168">
        <v>0.34418604651162699</v>
      </c>
      <c r="AH168" t="s">
        <v>184</v>
      </c>
      <c r="AI168">
        <v>6.2670011529786102E-3</v>
      </c>
      <c r="AJ168">
        <v>0.292966684294024</v>
      </c>
      <c r="AL168">
        <v>62</v>
      </c>
      <c r="AM168">
        <v>0.28837209302325501</v>
      </c>
      <c r="AP168" t="s">
        <v>184</v>
      </c>
      <c r="AQ168">
        <v>4.7671702997677404E-3</v>
      </c>
      <c r="AR168">
        <v>0.32704402515723202</v>
      </c>
      <c r="AT168">
        <v>54</v>
      </c>
      <c r="AU168">
        <v>0.251162790697674</v>
      </c>
      <c r="AX168" t="s">
        <v>184</v>
      </c>
      <c r="AY168">
        <v>9.2063441457112209E-3</v>
      </c>
      <c r="AZ168">
        <v>0.30914476119955497</v>
      </c>
      <c r="BB168">
        <v>74</v>
      </c>
      <c r="BC168">
        <v>0.34418604651162699</v>
      </c>
    </row>
    <row r="169" spans="2:55" x14ac:dyDescent="0.2">
      <c r="B169" t="s">
        <v>186</v>
      </c>
      <c r="C169">
        <v>8.2191734875060197E-3</v>
      </c>
      <c r="D169">
        <v>0.36134453781512599</v>
      </c>
      <c r="F169">
        <v>85</v>
      </c>
      <c r="G169">
        <v>0.40094339622641501</v>
      </c>
      <c r="J169" t="s">
        <v>185</v>
      </c>
      <c r="K169">
        <v>1.0010993664329899E-3</v>
      </c>
      <c r="L169">
        <v>0.46702317290552497</v>
      </c>
      <c r="N169">
        <v>34</v>
      </c>
      <c r="O169">
        <v>0.15813953488372001</v>
      </c>
      <c r="R169" t="s">
        <v>185</v>
      </c>
      <c r="S169">
        <v>1.0146467414104601E-3</v>
      </c>
      <c r="T169">
        <v>0.45378151260504201</v>
      </c>
      <c r="V169">
        <v>35</v>
      </c>
      <c r="W169">
        <v>0.16355140186915801</v>
      </c>
      <c r="Z169" t="s">
        <v>185</v>
      </c>
      <c r="AA169">
        <v>1.05253728637207E-3</v>
      </c>
      <c r="AB169">
        <v>0.43560606060606</v>
      </c>
      <c r="AD169">
        <v>33</v>
      </c>
      <c r="AE169">
        <v>0.15348837209302299</v>
      </c>
      <c r="AH169" t="s">
        <v>185</v>
      </c>
      <c r="AI169">
        <v>1.0015364346511401E-3</v>
      </c>
      <c r="AJ169">
        <v>0.44758064516128998</v>
      </c>
      <c r="AL169">
        <v>32</v>
      </c>
      <c r="AM169">
        <v>0.148837209302325</v>
      </c>
      <c r="AP169" t="s">
        <v>185</v>
      </c>
      <c r="AQ169">
        <v>1.0956886334474399E-3</v>
      </c>
      <c r="AR169">
        <v>0.469696969696969</v>
      </c>
      <c r="AT169">
        <v>33</v>
      </c>
      <c r="AU169">
        <v>0.15348837209302299</v>
      </c>
      <c r="AX169" t="s">
        <v>185</v>
      </c>
      <c r="AY169">
        <v>1.35124695943248E-3</v>
      </c>
      <c r="AZ169">
        <v>0.42642642642642598</v>
      </c>
      <c r="BB169">
        <v>37</v>
      </c>
      <c r="BC169">
        <v>0.17209302325581299</v>
      </c>
    </row>
    <row r="170" spans="2:55" x14ac:dyDescent="0.2">
      <c r="B170" t="s">
        <v>187</v>
      </c>
      <c r="C170">
        <v>3.3034774077083601E-3</v>
      </c>
      <c r="D170">
        <v>0.37343358395989901</v>
      </c>
      <c r="F170">
        <v>57</v>
      </c>
      <c r="G170">
        <v>0.26886792452830099</v>
      </c>
      <c r="J170" t="s">
        <v>186</v>
      </c>
      <c r="K170">
        <v>8.4316316268528892E-3</v>
      </c>
      <c r="L170">
        <v>0.31455696202531602</v>
      </c>
      <c r="N170">
        <v>80</v>
      </c>
      <c r="O170">
        <v>0.372093023255813</v>
      </c>
      <c r="R170" t="s">
        <v>186</v>
      </c>
      <c r="S170">
        <v>7.6840327313047602E-3</v>
      </c>
      <c r="T170">
        <v>0.33722817267121002</v>
      </c>
      <c r="V170">
        <v>79</v>
      </c>
      <c r="W170">
        <v>0.36915887850467199</v>
      </c>
      <c r="Z170" t="s">
        <v>186</v>
      </c>
      <c r="AA170">
        <v>7.0022082875111696E-3</v>
      </c>
      <c r="AB170">
        <v>0.34039644565960298</v>
      </c>
      <c r="AD170">
        <v>77</v>
      </c>
      <c r="AE170">
        <v>0.35813953488372002</v>
      </c>
      <c r="AH170" t="s">
        <v>186</v>
      </c>
      <c r="AI170">
        <v>8.8904338977785803E-3</v>
      </c>
      <c r="AJ170">
        <v>0.314873417721519</v>
      </c>
      <c r="AL170">
        <v>80</v>
      </c>
      <c r="AM170">
        <v>0.372093023255813</v>
      </c>
      <c r="AP170" t="s">
        <v>186</v>
      </c>
      <c r="AQ170">
        <v>4.01508846041822E-3</v>
      </c>
      <c r="AR170">
        <v>0.389265536723163</v>
      </c>
      <c r="AT170">
        <v>60</v>
      </c>
      <c r="AU170">
        <v>0.27906976744186002</v>
      </c>
      <c r="AX170" t="s">
        <v>186</v>
      </c>
      <c r="AY170">
        <v>8.4236171983284504E-3</v>
      </c>
      <c r="AZ170">
        <v>0.31654942613846698</v>
      </c>
      <c r="BB170">
        <v>74</v>
      </c>
      <c r="BC170">
        <v>0.34418604651162699</v>
      </c>
    </row>
    <row r="171" spans="2:55" x14ac:dyDescent="0.2">
      <c r="B171" t="s">
        <v>188</v>
      </c>
      <c r="C171">
        <v>4.2255174224930798E-4</v>
      </c>
      <c r="D171">
        <v>0.51778656126482203</v>
      </c>
      <c r="F171">
        <v>23</v>
      </c>
      <c r="G171">
        <v>0.10849056603773501</v>
      </c>
      <c r="J171" t="s">
        <v>187</v>
      </c>
      <c r="K171">
        <v>2.2872087738390898E-3</v>
      </c>
      <c r="L171">
        <v>0.34948979591836699</v>
      </c>
      <c r="N171">
        <v>49</v>
      </c>
      <c r="O171">
        <v>0.227906976744186</v>
      </c>
      <c r="R171" t="s">
        <v>187</v>
      </c>
      <c r="S171">
        <v>1.8874538464461099E-3</v>
      </c>
      <c r="T171">
        <v>0.36987818383167198</v>
      </c>
      <c r="V171">
        <v>43</v>
      </c>
      <c r="W171">
        <v>0.200934579439252</v>
      </c>
      <c r="Z171" t="s">
        <v>187</v>
      </c>
      <c r="AA171">
        <v>2.4862609303553198E-3</v>
      </c>
      <c r="AB171">
        <v>0.37061224489795902</v>
      </c>
      <c r="AD171">
        <v>50</v>
      </c>
      <c r="AE171">
        <v>0.232558139534883</v>
      </c>
      <c r="AH171" t="s">
        <v>187</v>
      </c>
      <c r="AI171">
        <v>3.1241374358682698E-3</v>
      </c>
      <c r="AJ171">
        <v>0.33634992458521801</v>
      </c>
      <c r="AL171">
        <v>52</v>
      </c>
      <c r="AM171">
        <v>0.24186046511627901</v>
      </c>
      <c r="AP171" t="s">
        <v>187</v>
      </c>
      <c r="AQ171">
        <v>2.98925457488913E-3</v>
      </c>
      <c r="AR171">
        <v>0.34948979591836699</v>
      </c>
      <c r="AT171">
        <v>49</v>
      </c>
      <c r="AU171">
        <v>0.227906976744186</v>
      </c>
      <c r="AX171" t="s">
        <v>187</v>
      </c>
      <c r="AY171">
        <v>2.48337430739707E-3</v>
      </c>
      <c r="AZ171">
        <v>0.34040404040403999</v>
      </c>
      <c r="BB171">
        <v>45</v>
      </c>
      <c r="BC171">
        <v>0.209302325581395</v>
      </c>
    </row>
    <row r="172" spans="2:55" x14ac:dyDescent="0.2">
      <c r="B172" t="s">
        <v>189</v>
      </c>
      <c r="C172">
        <v>1.14239845940506E-3</v>
      </c>
      <c r="D172">
        <v>0.364532019704433</v>
      </c>
      <c r="F172">
        <v>29</v>
      </c>
      <c r="G172">
        <v>0.13679245283018801</v>
      </c>
      <c r="J172" t="s">
        <v>188</v>
      </c>
      <c r="K172">
        <v>4.3665872638734001E-4</v>
      </c>
      <c r="L172">
        <v>0.52898550724637605</v>
      </c>
      <c r="N172">
        <v>24</v>
      </c>
      <c r="O172">
        <v>0.111627906976744</v>
      </c>
      <c r="R172" t="s">
        <v>188</v>
      </c>
      <c r="S172">
        <v>4.5452996520441402E-4</v>
      </c>
      <c r="T172">
        <v>0.506493506493506</v>
      </c>
      <c r="V172">
        <v>22</v>
      </c>
      <c r="W172">
        <v>0.10280373831775701</v>
      </c>
      <c r="Z172" t="s">
        <v>188</v>
      </c>
      <c r="AA172">
        <v>4.2163886071017799E-4</v>
      </c>
      <c r="AB172">
        <v>0.56159420289855</v>
      </c>
      <c r="AD172">
        <v>24</v>
      </c>
      <c r="AE172">
        <v>0.111627906976744</v>
      </c>
      <c r="AH172" t="s">
        <v>188</v>
      </c>
      <c r="AI172">
        <v>5.6904395125554502E-4</v>
      </c>
      <c r="AJ172">
        <v>0.52333333333333298</v>
      </c>
      <c r="AL172">
        <v>25</v>
      </c>
      <c r="AM172">
        <v>0.116279069767441</v>
      </c>
      <c r="AP172" t="s">
        <v>188</v>
      </c>
      <c r="AQ172">
        <v>4.3178191098400801E-4</v>
      </c>
      <c r="AR172">
        <v>0.48529411764705799</v>
      </c>
      <c r="AT172">
        <v>17</v>
      </c>
      <c r="AU172">
        <v>7.9069767441860395E-2</v>
      </c>
      <c r="AX172" t="s">
        <v>188</v>
      </c>
      <c r="AY172">
        <v>4.2556505870591999E-4</v>
      </c>
      <c r="AZ172">
        <v>0.58695652173913004</v>
      </c>
      <c r="BB172">
        <v>24</v>
      </c>
      <c r="BC172">
        <v>0.111627906976744</v>
      </c>
    </row>
    <row r="173" spans="2:55" x14ac:dyDescent="0.2">
      <c r="B173" t="s">
        <v>190</v>
      </c>
      <c r="C173">
        <v>3.4084295597772E-3</v>
      </c>
      <c r="D173">
        <v>0.30232558139534799</v>
      </c>
      <c r="F173">
        <v>43</v>
      </c>
      <c r="G173">
        <v>0.20283018867924499</v>
      </c>
      <c r="J173" t="s">
        <v>189</v>
      </c>
      <c r="K173">
        <v>9.44968405120482E-4</v>
      </c>
      <c r="L173">
        <v>0.36752136752136699</v>
      </c>
      <c r="N173">
        <v>27</v>
      </c>
      <c r="O173">
        <v>0.125581395348837</v>
      </c>
      <c r="R173" t="s">
        <v>189</v>
      </c>
      <c r="S173">
        <v>1.11623330520272E-3</v>
      </c>
      <c r="T173">
        <v>0.36551724137931002</v>
      </c>
      <c r="V173">
        <v>30</v>
      </c>
      <c r="W173">
        <v>0.14018691588785001</v>
      </c>
      <c r="Z173" t="s">
        <v>189</v>
      </c>
      <c r="AA173">
        <v>9.8487678855965701E-4</v>
      </c>
      <c r="AB173">
        <v>0.362433862433862</v>
      </c>
      <c r="AD173">
        <v>28</v>
      </c>
      <c r="AE173">
        <v>0.13023255813953399</v>
      </c>
      <c r="AH173" t="s">
        <v>189</v>
      </c>
      <c r="AI173">
        <v>1.03678912232068E-3</v>
      </c>
      <c r="AJ173">
        <v>0.298461538461538</v>
      </c>
      <c r="AL173">
        <v>26</v>
      </c>
      <c r="AM173">
        <v>0.12093023255813901</v>
      </c>
      <c r="AP173" t="s">
        <v>189</v>
      </c>
      <c r="AQ173">
        <v>1.5960935928120701E-3</v>
      </c>
      <c r="AR173">
        <v>0.32688172043010699</v>
      </c>
      <c r="AT173">
        <v>31</v>
      </c>
      <c r="AU173">
        <v>0.144186046511627</v>
      </c>
      <c r="AX173" t="s">
        <v>189</v>
      </c>
      <c r="AY173">
        <v>1.28450850978971E-3</v>
      </c>
      <c r="AZ173">
        <v>0.30541871921182201</v>
      </c>
      <c r="BB173">
        <v>29</v>
      </c>
      <c r="BC173">
        <v>0.13488372093023199</v>
      </c>
    </row>
    <row r="174" spans="2:55" x14ac:dyDescent="0.2">
      <c r="B174" t="s">
        <v>191</v>
      </c>
      <c r="C174">
        <v>2.9129519820203999E-3</v>
      </c>
      <c r="D174">
        <v>0.40181691125087299</v>
      </c>
      <c r="F174">
        <v>54</v>
      </c>
      <c r="G174">
        <v>0.25471698113207503</v>
      </c>
      <c r="J174" t="s">
        <v>190</v>
      </c>
      <c r="K174">
        <v>2.43757743919416E-3</v>
      </c>
      <c r="L174">
        <v>0.328048780487804</v>
      </c>
      <c r="N174">
        <v>41</v>
      </c>
      <c r="O174">
        <v>0.190697674418604</v>
      </c>
      <c r="R174" t="s">
        <v>190</v>
      </c>
      <c r="S174">
        <v>2.3895276600585198E-3</v>
      </c>
      <c r="T174">
        <v>0.35487804878048701</v>
      </c>
      <c r="V174">
        <v>41</v>
      </c>
      <c r="W174">
        <v>0.19158878504672799</v>
      </c>
      <c r="Z174" t="s">
        <v>190</v>
      </c>
      <c r="AA174">
        <v>2.2113942041504602E-3</v>
      </c>
      <c r="AB174">
        <v>0.33333333333333298</v>
      </c>
      <c r="AD174">
        <v>37</v>
      </c>
      <c r="AE174">
        <v>0.17209302325581299</v>
      </c>
      <c r="AH174" t="s">
        <v>190</v>
      </c>
      <c r="AI174">
        <v>2.8734781541901499E-3</v>
      </c>
      <c r="AJ174">
        <v>0.32336655592469499</v>
      </c>
      <c r="AL174">
        <v>43</v>
      </c>
      <c r="AM174">
        <v>0.2</v>
      </c>
      <c r="AP174" t="s">
        <v>190</v>
      </c>
      <c r="AQ174">
        <v>2.4092392404494699E-3</v>
      </c>
      <c r="AR174">
        <v>0.30440967283072501</v>
      </c>
      <c r="AT174">
        <v>38</v>
      </c>
      <c r="AU174">
        <v>0.17674418604651099</v>
      </c>
      <c r="AX174" t="s">
        <v>190</v>
      </c>
      <c r="AY174">
        <v>2.50402236482103E-3</v>
      </c>
      <c r="AZ174">
        <v>0.30867709815078198</v>
      </c>
      <c r="BB174">
        <v>38</v>
      </c>
      <c r="BC174">
        <v>0.17674418604651099</v>
      </c>
    </row>
    <row r="175" spans="2:55" x14ac:dyDescent="0.2">
      <c r="B175" t="s">
        <v>192</v>
      </c>
      <c r="C175">
        <v>1.6063695134822299E-3</v>
      </c>
      <c r="D175">
        <v>0.34789915966386498</v>
      </c>
      <c r="F175">
        <v>35</v>
      </c>
      <c r="G175">
        <v>0.165094339622641</v>
      </c>
      <c r="J175" t="s">
        <v>191</v>
      </c>
      <c r="K175">
        <v>2.2549993449713099E-3</v>
      </c>
      <c r="L175">
        <v>0.36447733580018499</v>
      </c>
      <c r="N175">
        <v>47</v>
      </c>
      <c r="O175">
        <v>0.21860465116278999</v>
      </c>
      <c r="R175" t="s">
        <v>191</v>
      </c>
      <c r="S175">
        <v>2.5486018636619802E-3</v>
      </c>
      <c r="T175">
        <v>0.390306122448979</v>
      </c>
      <c r="V175">
        <v>49</v>
      </c>
      <c r="W175">
        <v>0.22897196261682201</v>
      </c>
      <c r="Z175" t="s">
        <v>191</v>
      </c>
      <c r="AA175">
        <v>2.7714259010221702E-3</v>
      </c>
      <c r="AB175">
        <v>0.39428571428571402</v>
      </c>
      <c r="AD175">
        <v>50</v>
      </c>
      <c r="AE175">
        <v>0.232558139534883</v>
      </c>
      <c r="AH175" t="s">
        <v>191</v>
      </c>
      <c r="AI175">
        <v>3.1092007738235E-3</v>
      </c>
      <c r="AJ175">
        <v>0.38098693759071101</v>
      </c>
      <c r="AL175">
        <v>53</v>
      </c>
      <c r="AM175">
        <v>0.24651162790697601</v>
      </c>
      <c r="AP175" t="s">
        <v>191</v>
      </c>
      <c r="AQ175">
        <v>3.5251489027128199E-3</v>
      </c>
      <c r="AR175">
        <v>0.34588235294117597</v>
      </c>
      <c r="AT175">
        <v>51</v>
      </c>
      <c r="AU175">
        <v>0.23720930232558099</v>
      </c>
      <c r="AX175" t="s">
        <v>191</v>
      </c>
      <c r="AY175">
        <v>2.2340232891002502E-3</v>
      </c>
      <c r="AZ175">
        <v>0.36152219873150099</v>
      </c>
      <c r="BB175">
        <v>44</v>
      </c>
      <c r="BC175">
        <v>0.20465116279069701</v>
      </c>
    </row>
    <row r="176" spans="2:55" x14ac:dyDescent="0.2">
      <c r="B176" t="s">
        <v>193</v>
      </c>
      <c r="C176">
        <v>2.5344117823628601E-3</v>
      </c>
      <c r="D176">
        <v>0.33603238866396701</v>
      </c>
      <c r="F176">
        <v>39</v>
      </c>
      <c r="G176">
        <v>0.18396226415094299</v>
      </c>
      <c r="J176" t="s">
        <v>192</v>
      </c>
      <c r="K176">
        <v>2.5378906597204199E-3</v>
      </c>
      <c r="L176">
        <v>0.337650323774283</v>
      </c>
      <c r="N176">
        <v>47</v>
      </c>
      <c r="O176">
        <v>0.21860465116278999</v>
      </c>
      <c r="R176" t="s">
        <v>192</v>
      </c>
      <c r="S176">
        <v>2.1910089359955401E-3</v>
      </c>
      <c r="T176">
        <v>0.32388663967611298</v>
      </c>
      <c r="V176">
        <v>39</v>
      </c>
      <c r="W176">
        <v>0.18224299065420499</v>
      </c>
      <c r="Z176" t="s">
        <v>192</v>
      </c>
      <c r="AA176">
        <v>2.9406847247831799E-3</v>
      </c>
      <c r="AB176">
        <v>0.34967622571692802</v>
      </c>
      <c r="AD176">
        <v>47</v>
      </c>
      <c r="AE176">
        <v>0.21860465116278999</v>
      </c>
      <c r="AH176" t="s">
        <v>192</v>
      </c>
      <c r="AI176">
        <v>2.8220500079019798E-3</v>
      </c>
      <c r="AJ176">
        <v>0.33333333333333298</v>
      </c>
      <c r="AL176">
        <v>46</v>
      </c>
      <c r="AM176">
        <v>0.21395348837209299</v>
      </c>
      <c r="AP176" t="s">
        <v>192</v>
      </c>
      <c r="AQ176">
        <v>2.3906924084277801E-3</v>
      </c>
      <c r="AR176">
        <v>0.32388663967611298</v>
      </c>
      <c r="AT176">
        <v>39</v>
      </c>
      <c r="AU176">
        <v>0.18139534883720901</v>
      </c>
      <c r="AX176" t="s">
        <v>192</v>
      </c>
      <c r="AY176">
        <v>1.8213046966358501E-3</v>
      </c>
      <c r="AZ176">
        <v>0.34952766531713902</v>
      </c>
      <c r="BB176">
        <v>39</v>
      </c>
      <c r="BC176">
        <v>0.18139534883720901</v>
      </c>
    </row>
    <row r="177" spans="2:55" x14ac:dyDescent="0.2">
      <c r="B177" t="s">
        <v>194</v>
      </c>
      <c r="C177">
        <v>1.25976703609026E-2</v>
      </c>
      <c r="D177">
        <v>0.28350877192982399</v>
      </c>
      <c r="F177">
        <v>76</v>
      </c>
      <c r="G177">
        <v>0.35849056603773499</v>
      </c>
      <c r="J177" t="s">
        <v>193</v>
      </c>
      <c r="K177">
        <v>2.1117804314986E-3</v>
      </c>
      <c r="L177">
        <v>0.36636636636636599</v>
      </c>
      <c r="N177">
        <v>37</v>
      </c>
      <c r="O177">
        <v>0.17209302325581299</v>
      </c>
      <c r="R177" t="s">
        <v>193</v>
      </c>
      <c r="S177">
        <v>1.8223994163601E-3</v>
      </c>
      <c r="T177">
        <v>0.32798573975044498</v>
      </c>
      <c r="V177">
        <v>34</v>
      </c>
      <c r="W177">
        <v>0.15887850467289699</v>
      </c>
      <c r="Z177" t="s">
        <v>193</v>
      </c>
      <c r="AA177">
        <v>1.26541619005134E-3</v>
      </c>
      <c r="AB177">
        <v>0.33903133903133897</v>
      </c>
      <c r="AD177">
        <v>27</v>
      </c>
      <c r="AE177">
        <v>0.125581395348837</v>
      </c>
      <c r="AH177" t="s">
        <v>193</v>
      </c>
      <c r="AI177">
        <v>1.79453634669508E-3</v>
      </c>
      <c r="AJ177">
        <v>0.34117647058823503</v>
      </c>
      <c r="AL177">
        <v>35</v>
      </c>
      <c r="AM177">
        <v>0.16279069767441801</v>
      </c>
      <c r="AP177" t="s">
        <v>193</v>
      </c>
      <c r="AQ177">
        <v>2.0062637293326601E-3</v>
      </c>
      <c r="AR177">
        <v>0.33333333333333298</v>
      </c>
      <c r="AT177">
        <v>33</v>
      </c>
      <c r="AU177">
        <v>0.15348837209302299</v>
      </c>
      <c r="AX177" t="s">
        <v>193</v>
      </c>
      <c r="AY177">
        <v>1.3285364330232899E-3</v>
      </c>
      <c r="AZ177">
        <v>0.38104838709677402</v>
      </c>
      <c r="BB177">
        <v>32</v>
      </c>
      <c r="BC177">
        <v>0.148837209302325</v>
      </c>
    </row>
    <row r="178" spans="2:55" x14ac:dyDescent="0.2">
      <c r="B178" t="s">
        <v>197</v>
      </c>
      <c r="C178">
        <v>0</v>
      </c>
      <c r="D178">
        <v>1</v>
      </c>
      <c r="F178">
        <v>2</v>
      </c>
      <c r="G178">
        <v>9.4339622641509396E-3</v>
      </c>
      <c r="J178" t="s">
        <v>194</v>
      </c>
      <c r="K178">
        <v>1.16013267557489E-2</v>
      </c>
      <c r="L178">
        <v>0.31285757302017397</v>
      </c>
      <c r="N178">
        <v>82</v>
      </c>
      <c r="O178">
        <v>0.38139534883720899</v>
      </c>
      <c r="R178" t="s">
        <v>194</v>
      </c>
      <c r="S178">
        <v>7.76881721455002E-3</v>
      </c>
      <c r="T178">
        <v>0.33002070393374699</v>
      </c>
      <c r="V178">
        <v>70</v>
      </c>
      <c r="W178">
        <v>0.32710280373831702</v>
      </c>
      <c r="Z178" t="s">
        <v>194</v>
      </c>
      <c r="AA178">
        <v>9.9883987577453308E-3</v>
      </c>
      <c r="AB178">
        <v>0.34367088607594898</v>
      </c>
      <c r="AD178">
        <v>80</v>
      </c>
      <c r="AE178">
        <v>0.372093023255813</v>
      </c>
      <c r="AH178" t="s">
        <v>194</v>
      </c>
      <c r="AI178">
        <v>1.00544826567653E-2</v>
      </c>
      <c r="AJ178">
        <v>0.32002596559558499</v>
      </c>
      <c r="AL178">
        <v>79</v>
      </c>
      <c r="AM178">
        <v>0.36744186046511601</v>
      </c>
      <c r="AP178" t="s">
        <v>194</v>
      </c>
      <c r="AQ178">
        <v>4.6305742814510796E-3</v>
      </c>
      <c r="AR178">
        <v>0.37595628415300503</v>
      </c>
      <c r="AT178">
        <v>61</v>
      </c>
      <c r="AU178">
        <v>0.28372093023255801</v>
      </c>
      <c r="AX178" t="s">
        <v>194</v>
      </c>
      <c r="AY178">
        <v>1.2326195399737399E-2</v>
      </c>
      <c r="AZ178">
        <v>0.30171635049683798</v>
      </c>
      <c r="BB178">
        <v>82</v>
      </c>
      <c r="BC178">
        <v>0.38139534883720899</v>
      </c>
    </row>
    <row r="179" spans="2:55" x14ac:dyDescent="0.2">
      <c r="B179" t="s">
        <v>198</v>
      </c>
      <c r="C179">
        <v>5.1174069840444799E-4</v>
      </c>
      <c r="D179">
        <v>0.34736842105263099</v>
      </c>
      <c r="F179">
        <v>20</v>
      </c>
      <c r="G179">
        <v>9.4339622641509399E-2</v>
      </c>
      <c r="J179" t="s">
        <v>196</v>
      </c>
      <c r="K179" s="2">
        <v>5.6125595541012796E-6</v>
      </c>
      <c r="L179">
        <v>0</v>
      </c>
      <c r="N179">
        <v>2</v>
      </c>
      <c r="O179">
        <v>9.30232558139534E-3</v>
      </c>
      <c r="R179" t="s">
        <v>197</v>
      </c>
      <c r="S179">
        <v>0</v>
      </c>
      <c r="T179">
        <v>1</v>
      </c>
      <c r="V179">
        <v>4</v>
      </c>
      <c r="W179">
        <v>1.86915887850467E-2</v>
      </c>
      <c r="Z179" t="s">
        <v>196</v>
      </c>
      <c r="AA179" s="2">
        <v>5.4336013910019503E-6</v>
      </c>
      <c r="AB179">
        <v>0</v>
      </c>
      <c r="AD179">
        <v>2</v>
      </c>
      <c r="AE179">
        <v>9.30232558139534E-3</v>
      </c>
      <c r="AH179" t="s">
        <v>196</v>
      </c>
      <c r="AI179">
        <v>0</v>
      </c>
      <c r="AJ179">
        <v>1</v>
      </c>
      <c r="AL179">
        <v>2</v>
      </c>
      <c r="AM179">
        <v>9.30232558139534E-3</v>
      </c>
      <c r="AP179" t="s">
        <v>196</v>
      </c>
      <c r="AQ179">
        <v>0</v>
      </c>
      <c r="AR179">
        <v>1</v>
      </c>
      <c r="AT179">
        <v>2</v>
      </c>
      <c r="AU179">
        <v>9.30232558139534E-3</v>
      </c>
      <c r="AX179" t="s">
        <v>196</v>
      </c>
      <c r="AY179">
        <v>0</v>
      </c>
      <c r="AZ179">
        <v>1</v>
      </c>
      <c r="BB179">
        <v>2</v>
      </c>
      <c r="BC179">
        <v>9.30232558139534E-3</v>
      </c>
    </row>
    <row r="180" spans="2:55" x14ac:dyDescent="0.2">
      <c r="B180" t="s">
        <v>200</v>
      </c>
      <c r="C180">
        <v>1.56514930485596E-3</v>
      </c>
      <c r="D180">
        <v>0.437246963562753</v>
      </c>
      <c r="F180">
        <v>39</v>
      </c>
      <c r="G180">
        <v>0.18396226415094299</v>
      </c>
      <c r="J180" t="s">
        <v>197</v>
      </c>
      <c r="K180">
        <v>0</v>
      </c>
      <c r="L180">
        <v>1</v>
      </c>
      <c r="N180">
        <v>4</v>
      </c>
      <c r="O180">
        <v>1.86046511627906E-2</v>
      </c>
      <c r="R180" t="s">
        <v>198</v>
      </c>
      <c r="S180">
        <v>7.9832742096862502E-4</v>
      </c>
      <c r="T180">
        <v>0.29004329004328999</v>
      </c>
      <c r="V180">
        <v>22</v>
      </c>
      <c r="W180">
        <v>0.10280373831775701</v>
      </c>
      <c r="Z180" t="s">
        <v>197</v>
      </c>
      <c r="AA180">
        <v>0</v>
      </c>
      <c r="AB180">
        <v>1</v>
      </c>
      <c r="AD180">
        <v>3</v>
      </c>
      <c r="AE180">
        <v>1.3953488372093001E-2</v>
      </c>
      <c r="AH180" t="s">
        <v>197</v>
      </c>
      <c r="AI180">
        <v>0</v>
      </c>
      <c r="AJ180">
        <v>1</v>
      </c>
      <c r="AL180">
        <v>3</v>
      </c>
      <c r="AM180">
        <v>1.3953488372093001E-2</v>
      </c>
      <c r="AP180" t="s">
        <v>197</v>
      </c>
      <c r="AQ180">
        <v>0</v>
      </c>
      <c r="AR180">
        <v>1</v>
      </c>
      <c r="AT180">
        <v>2</v>
      </c>
      <c r="AU180">
        <v>9.30232558139534E-3</v>
      </c>
      <c r="AX180" t="s">
        <v>197</v>
      </c>
      <c r="AY180">
        <v>0</v>
      </c>
      <c r="AZ180">
        <v>0</v>
      </c>
      <c r="BB180">
        <v>1</v>
      </c>
      <c r="BC180">
        <v>4.65116279069767E-3</v>
      </c>
    </row>
    <row r="181" spans="2:55" x14ac:dyDescent="0.2">
      <c r="B181" t="s">
        <v>201</v>
      </c>
      <c r="C181">
        <v>2.8154169607278801E-4</v>
      </c>
      <c r="D181">
        <v>0.63970588235294101</v>
      </c>
      <c r="F181">
        <v>17</v>
      </c>
      <c r="G181">
        <v>8.0188679245283001E-2</v>
      </c>
      <c r="J181" t="s">
        <v>198</v>
      </c>
      <c r="K181">
        <v>6.2633417755279905E-4</v>
      </c>
      <c r="L181">
        <v>0.354978354978355</v>
      </c>
      <c r="N181">
        <v>22</v>
      </c>
      <c r="O181">
        <v>0.102325581395348</v>
      </c>
      <c r="R181" t="s">
        <v>199</v>
      </c>
      <c r="S181">
        <v>0</v>
      </c>
      <c r="T181">
        <v>0</v>
      </c>
      <c r="V181">
        <v>1</v>
      </c>
      <c r="W181">
        <v>4.6728971962616802E-3</v>
      </c>
      <c r="Z181" t="s">
        <v>198</v>
      </c>
      <c r="AA181">
        <v>7.12198331711312E-4</v>
      </c>
      <c r="AB181">
        <v>0.34632034632034597</v>
      </c>
      <c r="AD181">
        <v>22</v>
      </c>
      <c r="AE181">
        <v>0.102325581395348</v>
      </c>
      <c r="AH181" t="s">
        <v>198</v>
      </c>
      <c r="AI181">
        <v>8.3156117427099995E-4</v>
      </c>
      <c r="AJ181">
        <v>0.29644268774703503</v>
      </c>
      <c r="AL181">
        <v>23</v>
      </c>
      <c r="AM181">
        <v>0.106976744186046</v>
      </c>
      <c r="AP181" t="s">
        <v>198</v>
      </c>
      <c r="AQ181">
        <v>1.02019383704746E-3</v>
      </c>
      <c r="AR181">
        <v>0.31884057971014401</v>
      </c>
      <c r="AT181">
        <v>24</v>
      </c>
      <c r="AU181">
        <v>0.111627906976744</v>
      </c>
      <c r="AX181" t="s">
        <v>198</v>
      </c>
      <c r="AY181">
        <v>9.22868288769439E-4</v>
      </c>
      <c r="AZ181">
        <v>0.30039525691699598</v>
      </c>
      <c r="BB181">
        <v>23</v>
      </c>
      <c r="BC181">
        <v>0.106976744186046</v>
      </c>
    </row>
    <row r="182" spans="2:55" x14ac:dyDescent="0.2">
      <c r="B182" t="s">
        <v>202</v>
      </c>
      <c r="C182">
        <v>1.14471512610016E-2</v>
      </c>
      <c r="D182">
        <v>0.29719963866305299</v>
      </c>
      <c r="F182">
        <v>82</v>
      </c>
      <c r="G182">
        <v>0.38679245283018798</v>
      </c>
      <c r="J182" t="s">
        <v>199</v>
      </c>
      <c r="K182" s="2">
        <v>8.77810626853888E-6</v>
      </c>
      <c r="L182">
        <v>0.33333333333333298</v>
      </c>
      <c r="N182">
        <v>3</v>
      </c>
      <c r="O182">
        <v>1.3953488372093001E-2</v>
      </c>
      <c r="R182" t="s">
        <v>200</v>
      </c>
      <c r="S182">
        <v>1.24315894376032E-3</v>
      </c>
      <c r="T182">
        <v>0.44358974358974301</v>
      </c>
      <c r="V182">
        <v>40</v>
      </c>
      <c r="W182">
        <v>0.18691588785046701</v>
      </c>
      <c r="Z182" t="s">
        <v>199</v>
      </c>
      <c r="AA182" s="2">
        <v>1.05885565568243E-5</v>
      </c>
      <c r="AB182">
        <v>0.33333333333333298</v>
      </c>
      <c r="AD182">
        <v>3</v>
      </c>
      <c r="AE182">
        <v>1.3953488372093001E-2</v>
      </c>
      <c r="AH182" t="s">
        <v>199</v>
      </c>
      <c r="AI182" s="2">
        <v>1.3827607828911799E-5</v>
      </c>
      <c r="AJ182">
        <v>0.33333333333333298</v>
      </c>
      <c r="AL182">
        <v>3</v>
      </c>
      <c r="AM182">
        <v>1.3953488372093001E-2</v>
      </c>
      <c r="AP182" t="s">
        <v>199</v>
      </c>
      <c r="AQ182" s="2">
        <v>1.6480406838938401E-5</v>
      </c>
      <c r="AR182">
        <v>0.33333333333333298</v>
      </c>
      <c r="AT182">
        <v>3</v>
      </c>
      <c r="AU182">
        <v>1.3953488372093001E-2</v>
      </c>
      <c r="AX182" t="s">
        <v>199</v>
      </c>
      <c r="AY182" s="2">
        <v>4.2523836973058701E-6</v>
      </c>
      <c r="AZ182">
        <v>0</v>
      </c>
      <c r="BB182">
        <v>2</v>
      </c>
      <c r="BC182">
        <v>9.30232558139534E-3</v>
      </c>
    </row>
    <row r="183" spans="2:55" x14ac:dyDescent="0.2">
      <c r="B183" t="s">
        <v>203</v>
      </c>
      <c r="C183">
        <v>1.0255066250069199E-3</v>
      </c>
      <c r="D183">
        <v>0.32478632478632402</v>
      </c>
      <c r="F183">
        <v>27</v>
      </c>
      <c r="G183">
        <v>0.12735849056603701</v>
      </c>
      <c r="J183" t="s">
        <v>200</v>
      </c>
      <c r="K183">
        <v>1.0957434623679299E-3</v>
      </c>
      <c r="L183">
        <v>0.463963963963963</v>
      </c>
      <c r="N183">
        <v>37</v>
      </c>
      <c r="O183">
        <v>0.17209302325581299</v>
      </c>
      <c r="R183" t="s">
        <v>201</v>
      </c>
      <c r="S183">
        <v>4.1045681764275598E-4</v>
      </c>
      <c r="T183">
        <v>0.60294117647058798</v>
      </c>
      <c r="V183">
        <v>17</v>
      </c>
      <c r="W183">
        <v>7.9439252336448593E-2</v>
      </c>
      <c r="Z183" t="s">
        <v>200</v>
      </c>
      <c r="AA183">
        <v>1.9456068965029499E-3</v>
      </c>
      <c r="AB183">
        <v>0.403805496828752</v>
      </c>
      <c r="AD183">
        <v>44</v>
      </c>
      <c r="AE183">
        <v>0.20465116279069701</v>
      </c>
      <c r="AH183" t="s">
        <v>200</v>
      </c>
      <c r="AI183">
        <v>1.8575268739691999E-3</v>
      </c>
      <c r="AJ183">
        <v>0.39146341463414602</v>
      </c>
      <c r="AL183">
        <v>41</v>
      </c>
      <c r="AM183">
        <v>0.190697674418604</v>
      </c>
      <c r="AP183" t="s">
        <v>200</v>
      </c>
      <c r="AQ183">
        <v>2.0793024550809702E-3</v>
      </c>
      <c r="AR183">
        <v>0.40620782726045801</v>
      </c>
      <c r="AT183">
        <v>39</v>
      </c>
      <c r="AU183">
        <v>0.18139534883720901</v>
      </c>
      <c r="AX183" t="s">
        <v>200</v>
      </c>
      <c r="AY183">
        <v>2.12276845225145E-3</v>
      </c>
      <c r="AZ183">
        <v>0.41528239202657802</v>
      </c>
      <c r="BB183">
        <v>43</v>
      </c>
      <c r="BC183">
        <v>0.2</v>
      </c>
    </row>
    <row r="184" spans="2:55" x14ac:dyDescent="0.2">
      <c r="B184" t="s">
        <v>204</v>
      </c>
      <c r="C184">
        <v>5.0871822782489603E-3</v>
      </c>
      <c r="D184">
        <v>0.28947368421052599</v>
      </c>
      <c r="F184">
        <v>57</v>
      </c>
      <c r="G184">
        <v>0.26886792452830099</v>
      </c>
      <c r="J184" t="s">
        <v>201</v>
      </c>
      <c r="K184">
        <v>3.9575827007077798E-4</v>
      </c>
      <c r="L184">
        <v>0.62091503267973802</v>
      </c>
      <c r="N184">
        <v>18</v>
      </c>
      <c r="O184">
        <v>8.3720930232558097E-2</v>
      </c>
      <c r="R184" t="s">
        <v>202</v>
      </c>
      <c r="S184">
        <v>6.6060732846017203E-3</v>
      </c>
      <c r="T184">
        <v>0.29375000000000001</v>
      </c>
      <c r="V184">
        <v>65</v>
      </c>
      <c r="W184">
        <v>0.30373831775700899</v>
      </c>
      <c r="Z184" t="s">
        <v>201</v>
      </c>
      <c r="AA184">
        <v>3.7925257897975699E-4</v>
      </c>
      <c r="AB184">
        <v>0.60784313725490102</v>
      </c>
      <c r="AD184">
        <v>18</v>
      </c>
      <c r="AE184">
        <v>8.3720930232558097E-2</v>
      </c>
      <c r="AH184" t="s">
        <v>201</v>
      </c>
      <c r="AI184">
        <v>3.8048267474083999E-4</v>
      </c>
      <c r="AJ184">
        <v>0.60784313725490102</v>
      </c>
      <c r="AL184">
        <v>18</v>
      </c>
      <c r="AM184">
        <v>8.3720930232558097E-2</v>
      </c>
      <c r="AP184" t="s">
        <v>201</v>
      </c>
      <c r="AQ184">
        <v>7.3790639621487296E-4</v>
      </c>
      <c r="AR184">
        <v>0.52941176470588203</v>
      </c>
      <c r="AT184">
        <v>18</v>
      </c>
      <c r="AU184">
        <v>8.3720930232558097E-2</v>
      </c>
      <c r="AX184" t="s">
        <v>201</v>
      </c>
      <c r="AY184">
        <v>3.3951139398537299E-4</v>
      </c>
      <c r="AZ184">
        <v>0.60294117647058798</v>
      </c>
      <c r="BB184">
        <v>17</v>
      </c>
      <c r="BC184">
        <v>7.9069767441860395E-2</v>
      </c>
    </row>
    <row r="185" spans="2:55" x14ac:dyDescent="0.2">
      <c r="B185" t="s">
        <v>205</v>
      </c>
      <c r="C185">
        <v>1.6054051878810901E-3</v>
      </c>
      <c r="D185">
        <v>0.35294117647058798</v>
      </c>
      <c r="F185">
        <v>35</v>
      </c>
      <c r="G185">
        <v>0.165094339622641</v>
      </c>
      <c r="J185" t="s">
        <v>202</v>
      </c>
      <c r="K185">
        <v>9.0017463802869804E-3</v>
      </c>
      <c r="L185">
        <v>0.28210526315789403</v>
      </c>
      <c r="N185">
        <v>76</v>
      </c>
      <c r="O185">
        <v>0.35348837209302297</v>
      </c>
      <c r="R185" t="s">
        <v>203</v>
      </c>
      <c r="S185">
        <v>9.1573592795143996E-4</v>
      </c>
      <c r="T185">
        <v>0.34769230769230702</v>
      </c>
      <c r="V185">
        <v>26</v>
      </c>
      <c r="W185">
        <v>0.121495327102803</v>
      </c>
      <c r="Z185" t="s">
        <v>202</v>
      </c>
      <c r="AA185">
        <v>7.5397700151198501E-3</v>
      </c>
      <c r="AB185">
        <v>0.28446005267778701</v>
      </c>
      <c r="AD185">
        <v>68</v>
      </c>
      <c r="AE185">
        <v>0.31627906976744102</v>
      </c>
      <c r="AH185" t="s">
        <v>202</v>
      </c>
      <c r="AI185">
        <v>7.5714647015791897E-3</v>
      </c>
      <c r="AJ185">
        <v>0.27067307692307602</v>
      </c>
      <c r="AL185">
        <v>65</v>
      </c>
      <c r="AM185">
        <v>0.30232558139534799</v>
      </c>
      <c r="AP185" t="s">
        <v>202</v>
      </c>
      <c r="AQ185">
        <v>3.5888681721227499E-3</v>
      </c>
      <c r="AR185">
        <v>0.34661076170510102</v>
      </c>
      <c r="AT185">
        <v>54</v>
      </c>
      <c r="AU185">
        <v>0.251162790697674</v>
      </c>
      <c r="AX185" t="s">
        <v>202</v>
      </c>
      <c r="AY185">
        <v>8.0660901409443791E-3</v>
      </c>
      <c r="AZ185">
        <v>0.28050921861281802</v>
      </c>
      <c r="BB185">
        <v>68</v>
      </c>
      <c r="BC185">
        <v>0.31627906976744102</v>
      </c>
    </row>
    <row r="186" spans="2:55" x14ac:dyDescent="0.2">
      <c r="B186" t="s">
        <v>206</v>
      </c>
      <c r="C186">
        <v>3.1425618410092599E-3</v>
      </c>
      <c r="D186">
        <v>0.43446327683615799</v>
      </c>
      <c r="F186">
        <v>60</v>
      </c>
      <c r="G186">
        <v>0.28301886792452802</v>
      </c>
      <c r="J186" t="s">
        <v>203</v>
      </c>
      <c r="K186">
        <v>9.9019148115030392E-4</v>
      </c>
      <c r="L186">
        <v>0.341880341880341</v>
      </c>
      <c r="N186">
        <v>27</v>
      </c>
      <c r="O186">
        <v>0.125581395348837</v>
      </c>
      <c r="R186" t="s">
        <v>204</v>
      </c>
      <c r="S186">
        <v>6.4151794420060802E-3</v>
      </c>
      <c r="T186">
        <v>0.29322033898305</v>
      </c>
      <c r="V186">
        <v>60</v>
      </c>
      <c r="W186">
        <v>0.28037383177570002</v>
      </c>
      <c r="Z186" t="s">
        <v>203</v>
      </c>
      <c r="AA186">
        <v>1.04365330416566E-3</v>
      </c>
      <c r="AB186">
        <v>0.33048433048433001</v>
      </c>
      <c r="AD186">
        <v>27</v>
      </c>
      <c r="AE186">
        <v>0.125581395348837</v>
      </c>
      <c r="AH186" t="s">
        <v>203</v>
      </c>
      <c r="AI186">
        <v>8.9706804662352297E-4</v>
      </c>
      <c r="AJ186">
        <v>0.35384615384615298</v>
      </c>
      <c r="AL186">
        <v>26</v>
      </c>
      <c r="AM186">
        <v>0.12093023255813901</v>
      </c>
      <c r="AP186" t="s">
        <v>203</v>
      </c>
      <c r="AQ186">
        <v>1.1488280482113799E-3</v>
      </c>
      <c r="AR186">
        <v>0.30797101449275299</v>
      </c>
      <c r="AT186">
        <v>24</v>
      </c>
      <c r="AU186">
        <v>0.111627906976744</v>
      </c>
      <c r="AX186" t="s">
        <v>203</v>
      </c>
      <c r="AY186">
        <v>7.0209942832599498E-4</v>
      </c>
      <c r="AZ186">
        <v>0.354978354978355</v>
      </c>
      <c r="BB186">
        <v>22</v>
      </c>
      <c r="BC186">
        <v>0.102325581395348</v>
      </c>
    </row>
    <row r="187" spans="2:55" x14ac:dyDescent="0.2">
      <c r="B187" t="s">
        <v>207</v>
      </c>
      <c r="C187">
        <v>2.1265468518155998E-3</v>
      </c>
      <c r="D187">
        <v>0.36868686868686801</v>
      </c>
      <c r="F187">
        <v>45</v>
      </c>
      <c r="G187">
        <v>0.21226415094339601</v>
      </c>
      <c r="J187" t="s">
        <v>204</v>
      </c>
      <c r="K187">
        <v>8.9910659091354903E-3</v>
      </c>
      <c r="L187">
        <v>0.30507219548315401</v>
      </c>
      <c r="N187">
        <v>74</v>
      </c>
      <c r="O187">
        <v>0.34418604651162699</v>
      </c>
      <c r="R187" t="s">
        <v>205</v>
      </c>
      <c r="S187">
        <v>1.16205388114866E-3</v>
      </c>
      <c r="T187">
        <v>0.37204301075268797</v>
      </c>
      <c r="V187">
        <v>31</v>
      </c>
      <c r="W187">
        <v>0.144859813084112</v>
      </c>
      <c r="Z187" t="s">
        <v>204</v>
      </c>
      <c r="AA187">
        <v>5.5621924082127298E-3</v>
      </c>
      <c r="AB187">
        <v>0.30218579234972598</v>
      </c>
      <c r="AD187">
        <v>61</v>
      </c>
      <c r="AE187">
        <v>0.28372093023255801</v>
      </c>
      <c r="AH187" t="s">
        <v>204</v>
      </c>
      <c r="AI187">
        <v>7.5432419833341797E-3</v>
      </c>
      <c r="AJ187">
        <v>0.29369138959931801</v>
      </c>
      <c r="AL187">
        <v>69</v>
      </c>
      <c r="AM187">
        <v>0.32093023255813902</v>
      </c>
      <c r="AP187" t="s">
        <v>204</v>
      </c>
      <c r="AQ187">
        <v>5.8343591389266904E-3</v>
      </c>
      <c r="AR187">
        <v>0.28882438316400499</v>
      </c>
      <c r="AT187">
        <v>53</v>
      </c>
      <c r="AU187">
        <v>0.24651162790697601</v>
      </c>
      <c r="AX187" t="s">
        <v>204</v>
      </c>
      <c r="AY187">
        <v>7.7249185944946296E-3</v>
      </c>
      <c r="AZ187">
        <v>0.276271186440677</v>
      </c>
      <c r="BB187">
        <v>60</v>
      </c>
      <c r="BC187">
        <v>0.27906976744186002</v>
      </c>
    </row>
    <row r="188" spans="2:55" x14ac:dyDescent="0.2">
      <c r="B188" t="s">
        <v>208</v>
      </c>
      <c r="C188">
        <v>3.0732762867438602E-3</v>
      </c>
      <c r="D188">
        <v>0.37933634992458498</v>
      </c>
      <c r="F188">
        <v>52</v>
      </c>
      <c r="G188">
        <v>0.245283018867924</v>
      </c>
      <c r="J188" t="s">
        <v>205</v>
      </c>
      <c r="K188">
        <v>1.5748879734775801E-3</v>
      </c>
      <c r="L188">
        <v>0.37987987987987898</v>
      </c>
      <c r="N188">
        <v>37</v>
      </c>
      <c r="O188">
        <v>0.17209302325581299</v>
      </c>
      <c r="R188" t="s">
        <v>206</v>
      </c>
      <c r="S188">
        <v>3.79155072456821E-3</v>
      </c>
      <c r="T188">
        <v>0.40852130325814501</v>
      </c>
      <c r="V188">
        <v>57</v>
      </c>
      <c r="W188">
        <v>0.26635514018691497</v>
      </c>
      <c r="Z188" t="s">
        <v>205</v>
      </c>
      <c r="AA188">
        <v>6.2138710108464504E-4</v>
      </c>
      <c r="AB188">
        <v>0.41501976284584902</v>
      </c>
      <c r="AD188">
        <v>23</v>
      </c>
      <c r="AE188">
        <v>0.106976744186046</v>
      </c>
      <c r="AH188" t="s">
        <v>205</v>
      </c>
      <c r="AI188">
        <v>1.2660868242789999E-3</v>
      </c>
      <c r="AJ188">
        <v>0.36129032258064497</v>
      </c>
      <c r="AL188">
        <v>31</v>
      </c>
      <c r="AM188">
        <v>0.144186046511627</v>
      </c>
      <c r="AP188" t="s">
        <v>205</v>
      </c>
      <c r="AQ188">
        <v>1.4558412415290401E-3</v>
      </c>
      <c r="AR188">
        <v>0.36344086021505301</v>
      </c>
      <c r="AT188">
        <v>31</v>
      </c>
      <c r="AU188">
        <v>0.144186046511627</v>
      </c>
      <c r="AX188" t="s">
        <v>205</v>
      </c>
      <c r="AY188">
        <v>1.6678282086125E-3</v>
      </c>
      <c r="AZ188">
        <v>0.34402852049910798</v>
      </c>
      <c r="BB188">
        <v>34</v>
      </c>
      <c r="BC188">
        <v>0.15813953488372001</v>
      </c>
    </row>
    <row r="189" spans="2:55" x14ac:dyDescent="0.2">
      <c r="B189" t="s">
        <v>209</v>
      </c>
      <c r="C189">
        <v>1.43071577216453E-3</v>
      </c>
      <c r="D189">
        <v>0.38589743589743503</v>
      </c>
      <c r="F189">
        <v>40</v>
      </c>
      <c r="G189">
        <v>0.18867924528301799</v>
      </c>
      <c r="J189" t="s">
        <v>206</v>
      </c>
      <c r="K189">
        <v>3.08537659333944E-3</v>
      </c>
      <c r="L189">
        <v>0.37300435413642902</v>
      </c>
      <c r="N189">
        <v>53</v>
      </c>
      <c r="O189">
        <v>0.24651162790697601</v>
      </c>
      <c r="R189" t="s">
        <v>207</v>
      </c>
      <c r="S189">
        <v>2.1501802862529001E-3</v>
      </c>
      <c r="T189">
        <v>0.352008456659619</v>
      </c>
      <c r="V189">
        <v>44</v>
      </c>
      <c r="W189">
        <v>0.20560747663551401</v>
      </c>
      <c r="Z189" t="s">
        <v>206</v>
      </c>
      <c r="AA189">
        <v>3.4033782486155399E-3</v>
      </c>
      <c r="AB189">
        <v>0.42022209234365798</v>
      </c>
      <c r="AD189">
        <v>59</v>
      </c>
      <c r="AE189">
        <v>0.27441860465116202</v>
      </c>
      <c r="AH189" t="s">
        <v>206</v>
      </c>
      <c r="AI189">
        <v>2.9961444348899501E-3</v>
      </c>
      <c r="AJ189">
        <v>0.40711175616835898</v>
      </c>
      <c r="AL189">
        <v>53</v>
      </c>
      <c r="AM189">
        <v>0.24651162790697601</v>
      </c>
      <c r="AP189" t="s">
        <v>206</v>
      </c>
      <c r="AQ189">
        <v>4.2764862723603499E-3</v>
      </c>
      <c r="AR189">
        <v>0.33632653061224399</v>
      </c>
      <c r="AT189">
        <v>50</v>
      </c>
      <c r="AU189">
        <v>0.232558139534883</v>
      </c>
      <c r="AX189" t="s">
        <v>206</v>
      </c>
      <c r="AY189">
        <v>3.9803272671797701E-3</v>
      </c>
      <c r="AZ189">
        <v>0.40093512565750999</v>
      </c>
      <c r="BB189">
        <v>59</v>
      </c>
      <c r="BC189">
        <v>0.27441860465116202</v>
      </c>
    </row>
    <row r="190" spans="2:55" x14ac:dyDescent="0.2">
      <c r="B190" t="s">
        <v>210</v>
      </c>
      <c r="C190">
        <v>4.5555420209676799E-3</v>
      </c>
      <c r="D190">
        <v>0.38406827880512001</v>
      </c>
      <c r="F190">
        <v>38</v>
      </c>
      <c r="G190">
        <v>0.179245283018867</v>
      </c>
      <c r="J190" t="s">
        <v>207</v>
      </c>
      <c r="K190">
        <v>1.7233620058329201E-3</v>
      </c>
      <c r="L190">
        <v>0.33846153846153798</v>
      </c>
      <c r="N190">
        <v>40</v>
      </c>
      <c r="O190">
        <v>0.186046511627906</v>
      </c>
      <c r="R190" t="s">
        <v>208</v>
      </c>
      <c r="S190">
        <v>3.1020461948393701E-3</v>
      </c>
      <c r="T190">
        <v>0.38857142857142801</v>
      </c>
      <c r="V190">
        <v>50</v>
      </c>
      <c r="W190">
        <v>0.233644859813084</v>
      </c>
      <c r="Z190" t="s">
        <v>207</v>
      </c>
      <c r="AA190">
        <v>4.7220891097292199E-4</v>
      </c>
      <c r="AB190">
        <v>0.42450142450142397</v>
      </c>
      <c r="AD190">
        <v>27</v>
      </c>
      <c r="AE190">
        <v>0.125581395348837</v>
      </c>
      <c r="AH190" t="s">
        <v>207</v>
      </c>
      <c r="AI190">
        <v>2.1310392856623899E-3</v>
      </c>
      <c r="AJ190">
        <v>0.35623678646934398</v>
      </c>
      <c r="AL190">
        <v>44</v>
      </c>
      <c r="AM190">
        <v>0.20465116279069701</v>
      </c>
      <c r="AP190" t="s">
        <v>207</v>
      </c>
      <c r="AQ190">
        <v>2.39553461955436E-3</v>
      </c>
      <c r="AR190">
        <v>0.317460317460317</v>
      </c>
      <c r="AT190">
        <v>36</v>
      </c>
      <c r="AU190">
        <v>0.167441860465116</v>
      </c>
      <c r="AX190" t="s">
        <v>207</v>
      </c>
      <c r="AY190">
        <v>1.45730270137163E-3</v>
      </c>
      <c r="AZ190">
        <v>0.35357624831308998</v>
      </c>
      <c r="BB190">
        <v>39</v>
      </c>
      <c r="BC190">
        <v>0.18139534883720901</v>
      </c>
    </row>
    <row r="191" spans="2:55" x14ac:dyDescent="0.2">
      <c r="B191" t="s">
        <v>211</v>
      </c>
      <c r="C191">
        <v>3.6773342076877803E-4</v>
      </c>
      <c r="D191">
        <v>0.34502923976608102</v>
      </c>
      <c r="F191">
        <v>19</v>
      </c>
      <c r="G191">
        <v>8.9622641509433901E-2</v>
      </c>
      <c r="J191" t="s">
        <v>208</v>
      </c>
      <c r="K191">
        <v>2.47680716567669E-3</v>
      </c>
      <c r="L191">
        <v>0.38605442176870702</v>
      </c>
      <c r="N191">
        <v>49</v>
      </c>
      <c r="O191">
        <v>0.227906976744186</v>
      </c>
      <c r="R191" t="s">
        <v>209</v>
      </c>
      <c r="S191">
        <v>1.2554813593451499E-3</v>
      </c>
      <c r="T191">
        <v>0.41282051282051202</v>
      </c>
      <c r="V191">
        <v>40</v>
      </c>
      <c r="W191">
        <v>0.18691588785046701</v>
      </c>
      <c r="Z191" t="s">
        <v>208</v>
      </c>
      <c r="AA191">
        <v>3.16119296670434E-3</v>
      </c>
      <c r="AB191">
        <v>0.361632653061224</v>
      </c>
      <c r="AD191">
        <v>50</v>
      </c>
      <c r="AE191">
        <v>0.232558139534883</v>
      </c>
      <c r="AH191" t="s">
        <v>208</v>
      </c>
      <c r="AI191">
        <v>2.0040627179250298E-3</v>
      </c>
      <c r="AJ191">
        <v>0.39090909090908998</v>
      </c>
      <c r="AL191">
        <v>45</v>
      </c>
      <c r="AM191">
        <v>0.209302325581395</v>
      </c>
      <c r="AP191" t="s">
        <v>208</v>
      </c>
      <c r="AQ191">
        <v>1.8990272703221199E-3</v>
      </c>
      <c r="AR191">
        <v>0.34453781512604997</v>
      </c>
      <c r="AT191">
        <v>35</v>
      </c>
      <c r="AU191">
        <v>0.16279069767441801</v>
      </c>
      <c r="AX191" t="s">
        <v>208</v>
      </c>
      <c r="AY191">
        <v>3.636809909296E-3</v>
      </c>
      <c r="AZ191">
        <v>0.36139332365747401</v>
      </c>
      <c r="BB191">
        <v>53</v>
      </c>
      <c r="BC191">
        <v>0.24651162790697601</v>
      </c>
    </row>
    <row r="192" spans="2:55" x14ac:dyDescent="0.2">
      <c r="B192" t="s">
        <v>212</v>
      </c>
      <c r="C192">
        <v>2.2640735450764598E-3</v>
      </c>
      <c r="D192">
        <v>0.28571428571428498</v>
      </c>
      <c r="F192">
        <v>35</v>
      </c>
      <c r="G192">
        <v>0.165094339622641</v>
      </c>
      <c r="J192" t="s">
        <v>209</v>
      </c>
      <c r="K192">
        <v>8.4695009559942103E-4</v>
      </c>
      <c r="L192">
        <v>0.359139784946236</v>
      </c>
      <c r="N192">
        <v>31</v>
      </c>
      <c r="O192">
        <v>0.144186046511627</v>
      </c>
      <c r="R192" t="s">
        <v>210</v>
      </c>
      <c r="S192">
        <v>3.2769731553801799E-3</v>
      </c>
      <c r="T192">
        <v>0.38170731707317002</v>
      </c>
      <c r="V192">
        <v>41</v>
      </c>
      <c r="W192">
        <v>0.19158878504672799</v>
      </c>
      <c r="Z192" t="s">
        <v>209</v>
      </c>
      <c r="AA192">
        <v>1.2554792879595101E-3</v>
      </c>
      <c r="AB192">
        <v>0.40256410256410202</v>
      </c>
      <c r="AD192">
        <v>40</v>
      </c>
      <c r="AE192">
        <v>0.186046511627906</v>
      </c>
      <c r="AH192" t="s">
        <v>209</v>
      </c>
      <c r="AI192">
        <v>1.2558973788299201E-3</v>
      </c>
      <c r="AJ192">
        <v>0.37987987987987898</v>
      </c>
      <c r="AL192">
        <v>37</v>
      </c>
      <c r="AM192">
        <v>0.17209302325581299</v>
      </c>
      <c r="AP192" t="s">
        <v>209</v>
      </c>
      <c r="AQ192">
        <v>1.2259643942474599E-3</v>
      </c>
      <c r="AR192">
        <v>0.32473118279569801</v>
      </c>
      <c r="AT192">
        <v>31</v>
      </c>
      <c r="AU192">
        <v>0.144186046511627</v>
      </c>
      <c r="AX192" t="s">
        <v>209</v>
      </c>
      <c r="AY192">
        <v>1.18458496106593E-3</v>
      </c>
      <c r="AZ192">
        <v>0.37537537537537502</v>
      </c>
      <c r="BB192">
        <v>37</v>
      </c>
      <c r="BC192">
        <v>0.17209302325581299</v>
      </c>
    </row>
    <row r="193" spans="2:55" x14ac:dyDescent="0.2">
      <c r="B193" t="s">
        <v>213</v>
      </c>
      <c r="C193">
        <v>6.3551833937519403E-4</v>
      </c>
      <c r="D193">
        <v>0.470355731225296</v>
      </c>
      <c r="F193">
        <v>23</v>
      </c>
      <c r="G193">
        <v>0.10849056603773501</v>
      </c>
      <c r="J193" t="s">
        <v>210</v>
      </c>
      <c r="K193">
        <v>2.5538958714459901E-3</v>
      </c>
      <c r="L193">
        <v>0.37087087087087001</v>
      </c>
      <c r="N193">
        <v>37</v>
      </c>
      <c r="O193">
        <v>0.17209302325581299</v>
      </c>
      <c r="R193" t="s">
        <v>211</v>
      </c>
      <c r="S193">
        <v>3.6933527043906501E-4</v>
      </c>
      <c r="T193">
        <v>0.31578947368421001</v>
      </c>
      <c r="V193">
        <v>19</v>
      </c>
      <c r="W193">
        <v>8.8785046728971903E-2</v>
      </c>
      <c r="Z193" t="s">
        <v>210</v>
      </c>
      <c r="AA193">
        <v>3.0799464983481402E-3</v>
      </c>
      <c r="AB193">
        <v>0.37564102564102497</v>
      </c>
      <c r="AD193">
        <v>40</v>
      </c>
      <c r="AE193">
        <v>0.186046511627906</v>
      </c>
      <c r="AH193" t="s">
        <v>210</v>
      </c>
      <c r="AI193">
        <v>2.24265213250003E-3</v>
      </c>
      <c r="AJ193">
        <v>0.39314516129032201</v>
      </c>
      <c r="AL193">
        <v>32</v>
      </c>
      <c r="AM193">
        <v>0.148837209302325</v>
      </c>
      <c r="AP193" t="s">
        <v>210</v>
      </c>
      <c r="AQ193">
        <v>1.78769172153186E-3</v>
      </c>
      <c r="AR193">
        <v>0.31397849462365501</v>
      </c>
      <c r="AT193">
        <v>31</v>
      </c>
      <c r="AU193">
        <v>0.144186046511627</v>
      </c>
      <c r="AX193" t="s">
        <v>210</v>
      </c>
      <c r="AY193">
        <v>1.15240791150501E-3</v>
      </c>
      <c r="AZ193">
        <v>0.39516129032258002</v>
      </c>
      <c r="BB193">
        <v>32</v>
      </c>
      <c r="BC193">
        <v>0.148837209302325</v>
      </c>
    </row>
    <row r="194" spans="2:55" x14ac:dyDescent="0.2">
      <c r="B194" t="s">
        <v>214</v>
      </c>
      <c r="C194">
        <v>2.0096141554963899E-3</v>
      </c>
      <c r="D194">
        <v>0.31907308377896598</v>
      </c>
      <c r="F194">
        <v>34</v>
      </c>
      <c r="G194">
        <v>0.160377358490566</v>
      </c>
      <c r="J194" t="s">
        <v>211</v>
      </c>
      <c r="K194">
        <v>3.64225327572765E-4</v>
      </c>
      <c r="L194">
        <v>0.31578947368421001</v>
      </c>
      <c r="N194">
        <v>19</v>
      </c>
      <c r="O194">
        <v>8.8372093023255799E-2</v>
      </c>
      <c r="R194" t="s">
        <v>212</v>
      </c>
      <c r="S194">
        <v>2.70601402974463E-3</v>
      </c>
      <c r="T194">
        <v>0.28340080971659898</v>
      </c>
      <c r="V194">
        <v>39</v>
      </c>
      <c r="W194">
        <v>0.18224299065420499</v>
      </c>
      <c r="Z194" t="s">
        <v>211</v>
      </c>
      <c r="AA194">
        <v>3.2479231422494897E-4</v>
      </c>
      <c r="AB194">
        <v>0.33918128654970697</v>
      </c>
      <c r="AD194">
        <v>19</v>
      </c>
      <c r="AE194">
        <v>8.8372093023255799E-2</v>
      </c>
      <c r="AH194" t="s">
        <v>211</v>
      </c>
      <c r="AI194">
        <v>3.8057364380242803E-4</v>
      </c>
      <c r="AJ194">
        <v>0.37894736842105198</v>
      </c>
      <c r="AL194">
        <v>20</v>
      </c>
      <c r="AM194">
        <v>9.3023255813953404E-2</v>
      </c>
      <c r="AP194" t="s">
        <v>211</v>
      </c>
      <c r="AQ194">
        <v>3.5541761446442201E-4</v>
      </c>
      <c r="AR194">
        <v>0.32679738562091498</v>
      </c>
      <c r="AT194">
        <v>18</v>
      </c>
      <c r="AU194">
        <v>8.3720930232558097E-2</v>
      </c>
      <c r="AX194" t="s">
        <v>211</v>
      </c>
      <c r="AY194">
        <v>3.49196417256361E-4</v>
      </c>
      <c r="AZ194">
        <v>0.34502923976608102</v>
      </c>
      <c r="BB194">
        <v>19</v>
      </c>
      <c r="BC194">
        <v>8.8372093023255799E-2</v>
      </c>
    </row>
    <row r="195" spans="2:55" x14ac:dyDescent="0.2">
      <c r="B195" t="s">
        <v>215</v>
      </c>
      <c r="C195">
        <v>6.6588065331875499E-4</v>
      </c>
      <c r="D195">
        <v>0.41666666666666602</v>
      </c>
      <c r="F195">
        <v>24</v>
      </c>
      <c r="G195">
        <v>0.113207547169811</v>
      </c>
      <c r="J195" t="s">
        <v>212</v>
      </c>
      <c r="K195">
        <v>2.7088748474172601E-3</v>
      </c>
      <c r="L195">
        <v>0.28744939271254999</v>
      </c>
      <c r="N195">
        <v>39</v>
      </c>
      <c r="O195">
        <v>0.18139534883720901</v>
      </c>
      <c r="R195" t="s">
        <v>213</v>
      </c>
      <c r="S195">
        <v>6.3028592797030603E-4</v>
      </c>
      <c r="T195">
        <v>0.47186147186147098</v>
      </c>
      <c r="V195">
        <v>22</v>
      </c>
      <c r="W195">
        <v>0.10280373831775701</v>
      </c>
      <c r="Z195" t="s">
        <v>212</v>
      </c>
      <c r="AA195">
        <v>2.7327188131519098E-3</v>
      </c>
      <c r="AB195">
        <v>0.27948717948717899</v>
      </c>
      <c r="AD195">
        <v>40</v>
      </c>
      <c r="AE195">
        <v>0.186046511627906</v>
      </c>
      <c r="AH195" t="s">
        <v>212</v>
      </c>
      <c r="AI195">
        <v>2.2153156933676201E-3</v>
      </c>
      <c r="AJ195">
        <v>0.29047619047619</v>
      </c>
      <c r="AL195">
        <v>36</v>
      </c>
      <c r="AM195">
        <v>0.167441860465116</v>
      </c>
      <c r="AP195" t="s">
        <v>212</v>
      </c>
      <c r="AQ195">
        <v>3.3514327582542798E-3</v>
      </c>
      <c r="AR195">
        <v>0.25238095238095198</v>
      </c>
      <c r="AT195">
        <v>36</v>
      </c>
      <c r="AU195">
        <v>0.167441860465116</v>
      </c>
      <c r="AX195" t="s">
        <v>212</v>
      </c>
      <c r="AY195">
        <v>2.5129453518564901E-3</v>
      </c>
      <c r="AZ195">
        <v>0.28876244665718298</v>
      </c>
      <c r="BB195">
        <v>38</v>
      </c>
      <c r="BC195">
        <v>0.17674418604651099</v>
      </c>
    </row>
    <row r="196" spans="2:55" x14ac:dyDescent="0.2">
      <c r="B196" t="s">
        <v>216</v>
      </c>
      <c r="C196">
        <v>2.0552485595468602E-3</v>
      </c>
      <c r="D196">
        <v>0.35087719298245601</v>
      </c>
      <c r="F196">
        <v>39</v>
      </c>
      <c r="G196">
        <v>0.18396226415094299</v>
      </c>
      <c r="J196" t="s">
        <v>213</v>
      </c>
      <c r="K196">
        <v>5.1229628179443097E-4</v>
      </c>
      <c r="L196">
        <v>0.52380952380952295</v>
      </c>
      <c r="N196">
        <v>22</v>
      </c>
      <c r="O196">
        <v>0.102325581395348</v>
      </c>
      <c r="R196" t="s">
        <v>214</v>
      </c>
      <c r="S196">
        <v>2.2445802679905702E-3</v>
      </c>
      <c r="T196">
        <v>0.32575757575757502</v>
      </c>
      <c r="V196">
        <v>33</v>
      </c>
      <c r="W196">
        <v>0.154205607476635</v>
      </c>
      <c r="Z196" t="s">
        <v>213</v>
      </c>
      <c r="AA196">
        <v>6.6162241331982005E-4</v>
      </c>
      <c r="AB196">
        <v>0.483333333333333</v>
      </c>
      <c r="AD196">
        <v>25</v>
      </c>
      <c r="AE196">
        <v>0.116279069767441</v>
      </c>
      <c r="AH196" t="s">
        <v>213</v>
      </c>
      <c r="AI196">
        <v>5.4582632949340903E-4</v>
      </c>
      <c r="AJ196">
        <v>0.49011857707509798</v>
      </c>
      <c r="AL196">
        <v>23</v>
      </c>
      <c r="AM196">
        <v>0.106976744186046</v>
      </c>
      <c r="AP196" t="s">
        <v>213</v>
      </c>
      <c r="AQ196">
        <v>7.2226775498544402E-4</v>
      </c>
      <c r="AR196">
        <v>0.44285714285714201</v>
      </c>
      <c r="AT196">
        <v>21</v>
      </c>
      <c r="AU196">
        <v>9.7674418604651106E-2</v>
      </c>
      <c r="AX196" t="s">
        <v>213</v>
      </c>
      <c r="AY196">
        <v>7.5271161287644695E-4</v>
      </c>
      <c r="AZ196">
        <v>0.438735177865612</v>
      </c>
      <c r="BB196">
        <v>23</v>
      </c>
      <c r="BC196">
        <v>0.106976744186046</v>
      </c>
    </row>
    <row r="197" spans="2:55" x14ac:dyDescent="0.2">
      <c r="B197" t="s">
        <v>217</v>
      </c>
      <c r="C197">
        <v>2.0437465944045099E-3</v>
      </c>
      <c r="D197">
        <v>0.40540540540540498</v>
      </c>
      <c r="F197">
        <v>38</v>
      </c>
      <c r="G197">
        <v>0.179245283018867</v>
      </c>
      <c r="J197" t="s">
        <v>214</v>
      </c>
      <c r="K197">
        <v>2.4175622030229698E-3</v>
      </c>
      <c r="L197">
        <v>0.31531531531531498</v>
      </c>
      <c r="N197">
        <v>37</v>
      </c>
      <c r="O197">
        <v>0.17209302325581299</v>
      </c>
      <c r="R197" t="s">
        <v>215</v>
      </c>
      <c r="S197">
        <v>5.0274544660667501E-4</v>
      </c>
      <c r="T197">
        <v>0.42631578947368398</v>
      </c>
      <c r="V197">
        <v>20</v>
      </c>
      <c r="W197">
        <v>9.34579439252336E-2</v>
      </c>
      <c r="Z197" t="s">
        <v>214</v>
      </c>
      <c r="AA197">
        <v>2.2123480850288701E-3</v>
      </c>
      <c r="AB197">
        <v>0.32882882882882802</v>
      </c>
      <c r="AD197">
        <v>37</v>
      </c>
      <c r="AE197">
        <v>0.17209302325581299</v>
      </c>
      <c r="AH197" t="s">
        <v>214</v>
      </c>
      <c r="AI197">
        <v>2.0203930247039001E-3</v>
      </c>
      <c r="AJ197">
        <v>0.31060606060606</v>
      </c>
      <c r="AL197">
        <v>33</v>
      </c>
      <c r="AM197">
        <v>0.15348837209302299</v>
      </c>
      <c r="AP197" t="s">
        <v>214</v>
      </c>
      <c r="AQ197">
        <v>2.7078792993521601E-3</v>
      </c>
      <c r="AR197">
        <v>0.26236559139784899</v>
      </c>
      <c r="AT197">
        <v>31</v>
      </c>
      <c r="AU197">
        <v>0.144186046511627</v>
      </c>
      <c r="AX197" t="s">
        <v>214</v>
      </c>
      <c r="AY197">
        <v>1.82664529329057E-3</v>
      </c>
      <c r="AZ197">
        <v>0.30241935483870902</v>
      </c>
      <c r="BB197">
        <v>32</v>
      </c>
      <c r="BC197">
        <v>0.148837209302325</v>
      </c>
    </row>
    <row r="198" spans="2:55" x14ac:dyDescent="0.2">
      <c r="B198" t="s">
        <v>218</v>
      </c>
      <c r="C198">
        <v>1.0493584740611199E-2</v>
      </c>
      <c r="D198">
        <v>0.3</v>
      </c>
      <c r="F198">
        <v>81</v>
      </c>
      <c r="G198">
        <v>0.38207547169811301</v>
      </c>
      <c r="J198" t="s">
        <v>215</v>
      </c>
      <c r="K198">
        <v>4.3500562618915801E-4</v>
      </c>
      <c r="L198">
        <v>0.5</v>
      </c>
      <c r="N198">
        <v>21</v>
      </c>
      <c r="O198">
        <v>9.7674418604651106E-2</v>
      </c>
      <c r="R198" t="s">
        <v>216</v>
      </c>
      <c r="S198">
        <v>1.5065394716674101E-3</v>
      </c>
      <c r="T198">
        <v>0.34838709677419299</v>
      </c>
      <c r="V198">
        <v>31</v>
      </c>
      <c r="W198">
        <v>0.144859813084112</v>
      </c>
      <c r="Z198" t="s">
        <v>215</v>
      </c>
      <c r="AA198">
        <v>7.4834740656101002E-4</v>
      </c>
      <c r="AB198">
        <v>0.40217391304347799</v>
      </c>
      <c r="AD198">
        <v>24</v>
      </c>
      <c r="AE198">
        <v>0.111627906976744</v>
      </c>
      <c r="AH198" t="s">
        <v>215</v>
      </c>
      <c r="AI198">
        <v>7.5696079447967897E-4</v>
      </c>
      <c r="AJ198">
        <v>0.41666666666666602</v>
      </c>
      <c r="AL198">
        <v>24</v>
      </c>
      <c r="AM198">
        <v>0.111627906976744</v>
      </c>
      <c r="AP198" t="s">
        <v>215</v>
      </c>
      <c r="AQ198">
        <v>8.5978771001083505E-4</v>
      </c>
      <c r="AR198">
        <v>0.37154150197628399</v>
      </c>
      <c r="AT198">
        <v>23</v>
      </c>
      <c r="AU198">
        <v>0.106976744186046</v>
      </c>
      <c r="AX198" t="s">
        <v>215</v>
      </c>
      <c r="AY198">
        <v>3.7129884809228899E-4</v>
      </c>
      <c r="AZ198">
        <v>0.45098039215686198</v>
      </c>
      <c r="BB198">
        <v>18</v>
      </c>
      <c r="BC198">
        <v>8.3720930232558097E-2</v>
      </c>
    </row>
    <row r="199" spans="2:55" x14ac:dyDescent="0.2">
      <c r="B199" t="s">
        <v>219</v>
      </c>
      <c r="C199">
        <v>7.2362434755262701E-3</v>
      </c>
      <c r="D199">
        <v>0.30800542740841202</v>
      </c>
      <c r="F199">
        <v>67</v>
      </c>
      <c r="G199">
        <v>0.31603773584905598</v>
      </c>
      <c r="J199" t="s">
        <v>216</v>
      </c>
      <c r="K199">
        <v>1.61593378848138E-3</v>
      </c>
      <c r="L199">
        <v>0.36186186186186098</v>
      </c>
      <c r="N199">
        <v>37</v>
      </c>
      <c r="O199">
        <v>0.17209302325581299</v>
      </c>
      <c r="R199" t="s">
        <v>217</v>
      </c>
      <c r="S199">
        <v>2.3008758190102398E-3</v>
      </c>
      <c r="T199">
        <v>0.36153846153846098</v>
      </c>
      <c r="V199">
        <v>40</v>
      </c>
      <c r="W199">
        <v>0.18691588785046701</v>
      </c>
      <c r="Z199" t="s">
        <v>216</v>
      </c>
      <c r="AA199">
        <v>1.58188033764963E-3</v>
      </c>
      <c r="AB199">
        <v>0.363363363363363</v>
      </c>
      <c r="AD199">
        <v>37</v>
      </c>
      <c r="AE199">
        <v>0.17209302325581299</v>
      </c>
      <c r="AH199" t="s">
        <v>216</v>
      </c>
      <c r="AI199">
        <v>2.0953919678181302E-3</v>
      </c>
      <c r="AJ199">
        <v>0.31081081081081002</v>
      </c>
      <c r="AL199">
        <v>37</v>
      </c>
      <c r="AM199">
        <v>0.17209302325581299</v>
      </c>
      <c r="AP199" t="s">
        <v>216</v>
      </c>
      <c r="AQ199">
        <v>1.74677612800983E-3</v>
      </c>
      <c r="AR199">
        <v>0.30846774193548299</v>
      </c>
      <c r="AT199">
        <v>32</v>
      </c>
      <c r="AU199">
        <v>0.148837209302325</v>
      </c>
      <c r="AX199" t="s">
        <v>216</v>
      </c>
      <c r="AY199">
        <v>1.25345116530927E-3</v>
      </c>
      <c r="AZ199">
        <v>0.34408602150537598</v>
      </c>
      <c r="BB199">
        <v>31</v>
      </c>
      <c r="BC199">
        <v>0.144186046511627</v>
      </c>
    </row>
    <row r="200" spans="2:55" x14ac:dyDescent="0.2">
      <c r="B200" t="s">
        <v>220</v>
      </c>
      <c r="C200">
        <v>2.1892151942030798E-3</v>
      </c>
      <c r="D200">
        <v>0.36666666666666597</v>
      </c>
      <c r="F200">
        <v>40</v>
      </c>
      <c r="G200">
        <v>0.18867924528301799</v>
      </c>
      <c r="J200" t="s">
        <v>217</v>
      </c>
      <c r="K200">
        <v>1.98756371246007E-3</v>
      </c>
      <c r="L200">
        <v>0.41829268292682897</v>
      </c>
      <c r="N200">
        <v>41</v>
      </c>
      <c r="O200">
        <v>0.190697674418604</v>
      </c>
      <c r="R200" t="s">
        <v>218</v>
      </c>
      <c r="S200">
        <v>8.8632965751306997E-3</v>
      </c>
      <c r="T200">
        <v>0.30303030303030298</v>
      </c>
      <c r="V200">
        <v>78</v>
      </c>
      <c r="W200">
        <v>0.36448598130841098</v>
      </c>
      <c r="Z200" t="s">
        <v>217</v>
      </c>
      <c r="AA200">
        <v>1.2684964503657901E-3</v>
      </c>
      <c r="AB200">
        <v>0.38487394957983101</v>
      </c>
      <c r="AD200">
        <v>35</v>
      </c>
      <c r="AE200">
        <v>0.16279069767441801</v>
      </c>
      <c r="AH200" t="s">
        <v>217</v>
      </c>
      <c r="AI200">
        <v>2.29896709447234E-3</v>
      </c>
      <c r="AJ200">
        <v>0.33001422475106601</v>
      </c>
      <c r="AL200">
        <v>38</v>
      </c>
      <c r="AM200">
        <v>0.17674418604651099</v>
      </c>
      <c r="AP200" t="s">
        <v>217</v>
      </c>
      <c r="AQ200">
        <v>2.77030348542573E-3</v>
      </c>
      <c r="AR200">
        <v>0.34547908232118701</v>
      </c>
      <c r="AT200">
        <v>39</v>
      </c>
      <c r="AU200">
        <v>0.18139534883720901</v>
      </c>
      <c r="AX200" t="s">
        <v>217</v>
      </c>
      <c r="AY200">
        <v>1.2409765674517E-3</v>
      </c>
      <c r="AZ200">
        <v>0.40530303030303</v>
      </c>
      <c r="BB200">
        <v>33</v>
      </c>
      <c r="BC200">
        <v>0.15348837209302299</v>
      </c>
    </row>
    <row r="201" spans="2:55" x14ac:dyDescent="0.2">
      <c r="B201" t="s">
        <v>221</v>
      </c>
      <c r="C201">
        <v>1.36568103583338E-4</v>
      </c>
      <c r="D201">
        <v>0.4</v>
      </c>
      <c r="F201">
        <v>11</v>
      </c>
      <c r="G201">
        <v>5.1886792452830101E-2</v>
      </c>
      <c r="J201" t="s">
        <v>218</v>
      </c>
      <c r="K201">
        <v>9.0396563797412802E-3</v>
      </c>
      <c r="L201">
        <v>0.306220095693779</v>
      </c>
      <c r="N201">
        <v>77</v>
      </c>
      <c r="O201">
        <v>0.35813953488372002</v>
      </c>
      <c r="R201" t="s">
        <v>219</v>
      </c>
      <c r="S201">
        <v>7.5039841334635701E-3</v>
      </c>
      <c r="T201">
        <v>0.330526315789473</v>
      </c>
      <c r="V201">
        <v>76</v>
      </c>
      <c r="W201">
        <v>0.355140186915887</v>
      </c>
      <c r="Z201" t="s">
        <v>218</v>
      </c>
      <c r="AA201">
        <v>8.9630469302174193E-3</v>
      </c>
      <c r="AB201">
        <v>0.29438596491227997</v>
      </c>
      <c r="AD201">
        <v>76</v>
      </c>
      <c r="AE201">
        <v>0.35348837209302297</v>
      </c>
      <c r="AH201" t="s">
        <v>218</v>
      </c>
      <c r="AI201">
        <v>6.6086728142315601E-3</v>
      </c>
      <c r="AJ201">
        <v>0.300768882858435</v>
      </c>
      <c r="AL201">
        <v>67</v>
      </c>
      <c r="AM201">
        <v>0.31162790697674397</v>
      </c>
      <c r="AP201" t="s">
        <v>218</v>
      </c>
      <c r="AQ201">
        <v>4.1783915805132998E-3</v>
      </c>
      <c r="AR201">
        <v>0.331168831168831</v>
      </c>
      <c r="AT201">
        <v>56</v>
      </c>
      <c r="AU201">
        <v>0.26046511627906899</v>
      </c>
      <c r="AX201" t="s">
        <v>218</v>
      </c>
      <c r="AY201">
        <v>7.6594440597799601E-3</v>
      </c>
      <c r="AZ201">
        <v>0.29778672032193099</v>
      </c>
      <c r="BB201">
        <v>71</v>
      </c>
      <c r="BC201">
        <v>0.330232558139534</v>
      </c>
    </row>
    <row r="202" spans="2:55" x14ac:dyDescent="0.2">
      <c r="B202" t="s">
        <v>222</v>
      </c>
      <c r="C202">
        <v>5.83313771332487E-3</v>
      </c>
      <c r="D202">
        <v>0.31934731934731903</v>
      </c>
      <c r="F202">
        <v>66</v>
      </c>
      <c r="G202">
        <v>0.31132075471698101</v>
      </c>
      <c r="J202" t="s">
        <v>219</v>
      </c>
      <c r="K202">
        <v>7.44340578145853E-3</v>
      </c>
      <c r="L202">
        <v>0.30931677018633502</v>
      </c>
      <c r="N202">
        <v>70</v>
      </c>
      <c r="O202">
        <v>0.32558139534883701</v>
      </c>
      <c r="R202" t="s">
        <v>220</v>
      </c>
      <c r="S202">
        <v>1.59957773216298E-3</v>
      </c>
      <c r="T202">
        <v>0.36486486486486402</v>
      </c>
      <c r="V202">
        <v>37</v>
      </c>
      <c r="W202">
        <v>0.17289719626168201</v>
      </c>
      <c r="Z202" t="s">
        <v>219</v>
      </c>
      <c r="AA202">
        <v>8.1403842860331595E-3</v>
      </c>
      <c r="AB202">
        <v>0.30060362173038202</v>
      </c>
      <c r="AD202">
        <v>71</v>
      </c>
      <c r="AE202">
        <v>0.330232558139534</v>
      </c>
      <c r="AH202" t="s">
        <v>219</v>
      </c>
      <c r="AI202">
        <v>6.2743680232289298E-3</v>
      </c>
      <c r="AJ202">
        <v>0.316346153846153</v>
      </c>
      <c r="AL202">
        <v>65</v>
      </c>
      <c r="AM202">
        <v>0.30232558139534799</v>
      </c>
      <c r="AP202" t="s">
        <v>219</v>
      </c>
      <c r="AQ202">
        <v>1.41656578928244E-3</v>
      </c>
      <c r="AR202">
        <v>0.40485829959514102</v>
      </c>
      <c r="AT202">
        <v>39</v>
      </c>
      <c r="AU202">
        <v>0.18139534883720901</v>
      </c>
      <c r="AX202" t="s">
        <v>219</v>
      </c>
      <c r="AY202">
        <v>5.2385694857322402E-3</v>
      </c>
      <c r="AZ202">
        <v>0.33274802458296698</v>
      </c>
      <c r="BB202">
        <v>68</v>
      </c>
      <c r="BC202">
        <v>0.31627906976744102</v>
      </c>
    </row>
    <row r="203" spans="2:55" x14ac:dyDescent="0.2">
      <c r="B203" t="s">
        <v>223</v>
      </c>
      <c r="C203">
        <v>3.34126002164193E-4</v>
      </c>
      <c r="D203">
        <v>0.36111111111111099</v>
      </c>
      <c r="F203">
        <v>9</v>
      </c>
      <c r="G203">
        <v>4.2452830188679201E-2</v>
      </c>
      <c r="J203" t="s">
        <v>220</v>
      </c>
      <c r="K203">
        <v>1.9156013323207001E-3</v>
      </c>
      <c r="L203">
        <v>0.338095238095238</v>
      </c>
      <c r="N203">
        <v>36</v>
      </c>
      <c r="O203">
        <v>0.167441860465116</v>
      </c>
      <c r="R203" t="s">
        <v>221</v>
      </c>
      <c r="S203">
        <v>1.0115337175848301E-3</v>
      </c>
      <c r="T203">
        <v>0.32539682539682502</v>
      </c>
      <c r="V203">
        <v>28</v>
      </c>
      <c r="W203">
        <v>0.13084112149532701</v>
      </c>
      <c r="Z203" t="s">
        <v>220</v>
      </c>
      <c r="AA203">
        <v>1.7491919637382899E-3</v>
      </c>
      <c r="AB203">
        <v>0.34453781512604997</v>
      </c>
      <c r="AD203">
        <v>35</v>
      </c>
      <c r="AE203">
        <v>0.16279069767441801</v>
      </c>
      <c r="AH203" t="s">
        <v>220</v>
      </c>
      <c r="AI203">
        <v>1.72858464840384E-3</v>
      </c>
      <c r="AJ203">
        <v>0.34046345811051598</v>
      </c>
      <c r="AL203">
        <v>34</v>
      </c>
      <c r="AM203">
        <v>0.15813953488372001</v>
      </c>
      <c r="AP203" t="s">
        <v>220</v>
      </c>
      <c r="AQ203">
        <v>2.1154159437950402E-3</v>
      </c>
      <c r="AR203">
        <v>0.30303030303030298</v>
      </c>
      <c r="AT203">
        <v>34</v>
      </c>
      <c r="AU203">
        <v>0.15813953488372001</v>
      </c>
      <c r="AX203" t="s">
        <v>220</v>
      </c>
      <c r="AY203">
        <v>2.1833913738372999E-3</v>
      </c>
      <c r="AZ203">
        <v>0.34817813765182098</v>
      </c>
      <c r="BB203">
        <v>39</v>
      </c>
      <c r="BC203">
        <v>0.18139534883720901</v>
      </c>
    </row>
    <row r="204" spans="2:55" x14ac:dyDescent="0.2">
      <c r="B204" t="s">
        <v>224</v>
      </c>
      <c r="C204">
        <v>2.3565027935370702E-3</v>
      </c>
      <c r="D204">
        <v>0.38571428571428501</v>
      </c>
      <c r="F204">
        <v>36</v>
      </c>
      <c r="G204">
        <v>0.169811320754716</v>
      </c>
      <c r="J204" t="s">
        <v>221</v>
      </c>
      <c r="K204">
        <v>9.6722372184503396E-4</v>
      </c>
      <c r="L204">
        <v>0.35449735449735398</v>
      </c>
      <c r="N204">
        <v>28</v>
      </c>
      <c r="O204">
        <v>0.13023255813953399</v>
      </c>
      <c r="R204" t="s">
        <v>222</v>
      </c>
      <c r="S204">
        <v>5.9414237896140004E-3</v>
      </c>
      <c r="T204">
        <v>0.34102216191768397</v>
      </c>
      <c r="V204">
        <v>67</v>
      </c>
      <c r="W204">
        <v>0.31308411214953202</v>
      </c>
      <c r="Z204" t="s">
        <v>221</v>
      </c>
      <c r="AA204">
        <v>1.3765760966251801E-3</v>
      </c>
      <c r="AB204">
        <v>0.35606060606060602</v>
      </c>
      <c r="AD204">
        <v>33</v>
      </c>
      <c r="AE204">
        <v>0.15348837209302299</v>
      </c>
      <c r="AH204" t="s">
        <v>221</v>
      </c>
      <c r="AI204">
        <v>1.3446300121186701E-3</v>
      </c>
      <c r="AJ204">
        <v>0.33978494623655903</v>
      </c>
      <c r="AL204">
        <v>31</v>
      </c>
      <c r="AM204">
        <v>0.144186046511627</v>
      </c>
      <c r="AP204" t="s">
        <v>221</v>
      </c>
      <c r="AQ204">
        <v>1.54596319734448E-3</v>
      </c>
      <c r="AR204">
        <v>0.31954022988505698</v>
      </c>
      <c r="AT204">
        <v>30</v>
      </c>
      <c r="AU204">
        <v>0.13953488372093001</v>
      </c>
      <c r="AX204" t="s">
        <v>221</v>
      </c>
      <c r="AY204">
        <v>1.17286935286406E-3</v>
      </c>
      <c r="AZ204">
        <v>0.35960591133004899</v>
      </c>
      <c r="BB204">
        <v>29</v>
      </c>
      <c r="BC204">
        <v>0.13488372093023199</v>
      </c>
    </row>
    <row r="205" spans="2:55" x14ac:dyDescent="0.2">
      <c r="B205" t="s">
        <v>225</v>
      </c>
      <c r="C205">
        <v>2.96617459965429E-3</v>
      </c>
      <c r="D205">
        <v>0.36060606060605999</v>
      </c>
      <c r="F205">
        <v>45</v>
      </c>
      <c r="G205">
        <v>0.21226415094339601</v>
      </c>
      <c r="J205" t="s">
        <v>222</v>
      </c>
      <c r="K205">
        <v>6.7077920764181502E-3</v>
      </c>
      <c r="L205">
        <v>0.28461538461538399</v>
      </c>
      <c r="N205">
        <v>65</v>
      </c>
      <c r="O205">
        <v>0.30232558139534799</v>
      </c>
      <c r="R205" t="s">
        <v>223</v>
      </c>
      <c r="S205">
        <v>3.2871917281387199E-4</v>
      </c>
      <c r="T205">
        <v>0.45454545454545398</v>
      </c>
      <c r="V205">
        <v>12</v>
      </c>
      <c r="W205">
        <v>5.6074766355140103E-2</v>
      </c>
      <c r="Z205" t="s">
        <v>222</v>
      </c>
      <c r="AA205">
        <v>7.3391573373148304E-3</v>
      </c>
      <c r="AB205">
        <v>0.31255487269534599</v>
      </c>
      <c r="AD205">
        <v>68</v>
      </c>
      <c r="AE205">
        <v>0.31627906976744102</v>
      </c>
      <c r="AH205" t="s">
        <v>222</v>
      </c>
      <c r="AI205">
        <v>7.5321125471491598E-3</v>
      </c>
      <c r="AJ205">
        <v>0.30264279624893398</v>
      </c>
      <c r="AL205">
        <v>69</v>
      </c>
      <c r="AM205">
        <v>0.32093023255813902</v>
      </c>
      <c r="AP205" t="s">
        <v>222</v>
      </c>
      <c r="AQ205">
        <v>2.0441807256379799E-3</v>
      </c>
      <c r="AR205">
        <v>0.42746400885935698</v>
      </c>
      <c r="AT205">
        <v>43</v>
      </c>
      <c r="AU205">
        <v>0.2</v>
      </c>
      <c r="AX205" t="s">
        <v>222</v>
      </c>
      <c r="AY205">
        <v>8.1136017570955406E-3</v>
      </c>
      <c r="AZ205">
        <v>0.28985507246376802</v>
      </c>
      <c r="BB205">
        <v>69</v>
      </c>
      <c r="BC205">
        <v>0.32093023255813902</v>
      </c>
    </row>
    <row r="206" spans="2:55" x14ac:dyDescent="0.2">
      <c r="B206" t="s">
        <v>226</v>
      </c>
      <c r="C206">
        <v>6.7819894071357396E-4</v>
      </c>
      <c r="D206">
        <v>0.48412698412698402</v>
      </c>
      <c r="F206">
        <v>28</v>
      </c>
      <c r="G206">
        <v>0.13207547169811301</v>
      </c>
      <c r="J206" t="s">
        <v>223</v>
      </c>
      <c r="K206">
        <v>3.0529469573890503E-4</v>
      </c>
      <c r="L206">
        <v>0.45454545454545398</v>
      </c>
      <c r="N206">
        <v>12</v>
      </c>
      <c r="O206">
        <v>5.5813953488372002E-2</v>
      </c>
      <c r="R206" t="s">
        <v>224</v>
      </c>
      <c r="S206">
        <v>1.6236191218116701E-3</v>
      </c>
      <c r="T206">
        <v>0.42689075630252099</v>
      </c>
      <c r="V206">
        <v>35</v>
      </c>
      <c r="W206">
        <v>0.16355140186915801</v>
      </c>
      <c r="Z206" t="s">
        <v>223</v>
      </c>
      <c r="AA206">
        <v>1.3465717416250801E-4</v>
      </c>
      <c r="AB206">
        <v>0.50909090909090904</v>
      </c>
      <c r="AD206">
        <v>11</v>
      </c>
      <c r="AE206">
        <v>5.1162790697674397E-2</v>
      </c>
      <c r="AH206" t="s">
        <v>223</v>
      </c>
      <c r="AI206">
        <v>1.3822437229756799E-4</v>
      </c>
      <c r="AJ206">
        <v>0.50909090909090904</v>
      </c>
      <c r="AL206">
        <v>11</v>
      </c>
      <c r="AM206">
        <v>5.1162790697674397E-2</v>
      </c>
      <c r="AP206" t="s">
        <v>223</v>
      </c>
      <c r="AQ206">
        <v>4.0792665185451099E-4</v>
      </c>
      <c r="AR206">
        <v>0.439393939393939</v>
      </c>
      <c r="AT206">
        <v>12</v>
      </c>
      <c r="AU206">
        <v>5.5813953488372002E-2</v>
      </c>
      <c r="AX206" t="s">
        <v>223</v>
      </c>
      <c r="AY206">
        <v>3.9526155425831703E-4</v>
      </c>
      <c r="AZ206">
        <v>0.4</v>
      </c>
      <c r="BB206">
        <v>11</v>
      </c>
      <c r="BC206">
        <v>5.1162790697674397E-2</v>
      </c>
    </row>
    <row r="207" spans="2:55" x14ac:dyDescent="0.2">
      <c r="B207" t="s">
        <v>227</v>
      </c>
      <c r="C207">
        <v>1.3135127653316701E-4</v>
      </c>
      <c r="D207">
        <v>0.46666666666666601</v>
      </c>
      <c r="F207">
        <v>6</v>
      </c>
      <c r="G207">
        <v>2.83018867924528E-2</v>
      </c>
      <c r="J207" t="s">
        <v>224</v>
      </c>
      <c r="K207">
        <v>1.5673103976055799E-3</v>
      </c>
      <c r="L207">
        <v>0.419047619047619</v>
      </c>
      <c r="N207">
        <v>36</v>
      </c>
      <c r="O207">
        <v>0.167441860465116</v>
      </c>
      <c r="R207" t="s">
        <v>225</v>
      </c>
      <c r="S207">
        <v>1.88502954668494E-3</v>
      </c>
      <c r="T207">
        <v>0.37560975609756098</v>
      </c>
      <c r="V207">
        <v>41</v>
      </c>
      <c r="W207">
        <v>0.19158878504672799</v>
      </c>
      <c r="Z207" t="s">
        <v>224</v>
      </c>
      <c r="AA207">
        <v>1.8949877714793E-3</v>
      </c>
      <c r="AB207">
        <v>0.41889483065953598</v>
      </c>
      <c r="AD207">
        <v>34</v>
      </c>
      <c r="AE207">
        <v>0.15813953488372001</v>
      </c>
      <c r="AH207" t="s">
        <v>224</v>
      </c>
      <c r="AI207">
        <v>1.49930028875379E-3</v>
      </c>
      <c r="AJ207">
        <v>0.43655913978494598</v>
      </c>
      <c r="AL207">
        <v>31</v>
      </c>
      <c r="AM207">
        <v>0.144186046511627</v>
      </c>
      <c r="AP207" t="s">
        <v>224</v>
      </c>
      <c r="AQ207">
        <v>2.7528627306231302E-3</v>
      </c>
      <c r="AR207">
        <v>0.35126050420167998</v>
      </c>
      <c r="AT207">
        <v>35</v>
      </c>
      <c r="AU207">
        <v>0.16279069767441801</v>
      </c>
      <c r="AX207" t="s">
        <v>224</v>
      </c>
      <c r="AY207">
        <v>2.13849582969721E-3</v>
      </c>
      <c r="AZ207">
        <v>0.41344537815125998</v>
      </c>
      <c r="BB207">
        <v>35</v>
      </c>
      <c r="BC207">
        <v>0.16279069767441801</v>
      </c>
    </row>
    <row r="208" spans="2:55" x14ac:dyDescent="0.2">
      <c r="B208" t="s">
        <v>228</v>
      </c>
      <c r="C208">
        <v>9.5914633224730202E-3</v>
      </c>
      <c r="D208">
        <v>0.33919413919413899</v>
      </c>
      <c r="F208">
        <v>91</v>
      </c>
      <c r="G208">
        <v>0.429245283018867</v>
      </c>
      <c r="J208" t="s">
        <v>225</v>
      </c>
      <c r="K208">
        <v>2.3978365489124198E-3</v>
      </c>
      <c r="L208">
        <v>0.35191637630661998</v>
      </c>
      <c r="N208">
        <v>42</v>
      </c>
      <c r="O208">
        <v>0.19534883720930199</v>
      </c>
      <c r="R208" t="s">
        <v>226</v>
      </c>
      <c r="S208">
        <v>5.7567744761552995E-4</v>
      </c>
      <c r="T208">
        <v>0.51477832512315203</v>
      </c>
      <c r="V208">
        <v>29</v>
      </c>
      <c r="W208">
        <v>0.135514018691588</v>
      </c>
      <c r="Z208" t="s">
        <v>225</v>
      </c>
      <c r="AA208">
        <v>2.4735459125670798E-3</v>
      </c>
      <c r="AB208">
        <v>0.335365853658536</v>
      </c>
      <c r="AD208">
        <v>41</v>
      </c>
      <c r="AE208">
        <v>0.190697674418604</v>
      </c>
      <c r="AH208" t="s">
        <v>225</v>
      </c>
      <c r="AI208">
        <v>2.8430348505413599E-3</v>
      </c>
      <c r="AJ208">
        <v>0.32452431289640499</v>
      </c>
      <c r="AL208">
        <v>44</v>
      </c>
      <c r="AM208">
        <v>0.20465116279069701</v>
      </c>
      <c r="AP208" t="s">
        <v>225</v>
      </c>
      <c r="AQ208">
        <v>3.0103797841888398E-3</v>
      </c>
      <c r="AR208">
        <v>0.33665559246954502</v>
      </c>
      <c r="AT208">
        <v>43</v>
      </c>
      <c r="AU208">
        <v>0.2</v>
      </c>
      <c r="AX208" t="s">
        <v>225</v>
      </c>
      <c r="AY208">
        <v>2.5013959517933299E-3</v>
      </c>
      <c r="AZ208">
        <v>0.361018826135105</v>
      </c>
      <c r="BB208">
        <v>43</v>
      </c>
      <c r="BC208">
        <v>0.2</v>
      </c>
    </row>
    <row r="209" spans="2:55" x14ac:dyDescent="0.2">
      <c r="B209" t="s">
        <v>229</v>
      </c>
      <c r="C209">
        <v>2.6893394695468001E-3</v>
      </c>
      <c r="D209">
        <v>0.42275670675300597</v>
      </c>
      <c r="F209">
        <v>47</v>
      </c>
      <c r="G209">
        <v>0.22169811320754701</v>
      </c>
      <c r="J209" t="s">
        <v>226</v>
      </c>
      <c r="K209">
        <v>4.61907340627946E-4</v>
      </c>
      <c r="L209">
        <v>0.55840455840455805</v>
      </c>
      <c r="N209">
        <v>27</v>
      </c>
      <c r="O209">
        <v>0.125581395348837</v>
      </c>
      <c r="R209" t="s">
        <v>227</v>
      </c>
      <c r="S209">
        <v>1.78774471166576E-4</v>
      </c>
      <c r="T209">
        <v>0.42857142857142799</v>
      </c>
      <c r="V209">
        <v>8</v>
      </c>
      <c r="W209">
        <v>3.73831775700934E-2</v>
      </c>
      <c r="Z209" t="s">
        <v>226</v>
      </c>
      <c r="AA209">
        <v>5.1057808917513898E-4</v>
      </c>
      <c r="AB209">
        <v>0.52307692307692299</v>
      </c>
      <c r="AD209">
        <v>26</v>
      </c>
      <c r="AE209">
        <v>0.12093023255813901</v>
      </c>
      <c r="AH209" t="s">
        <v>226</v>
      </c>
      <c r="AI209">
        <v>7.0726666387648505E-4</v>
      </c>
      <c r="AJ209">
        <v>0.46560846560846503</v>
      </c>
      <c r="AL209">
        <v>28</v>
      </c>
      <c r="AM209">
        <v>0.13023255813953399</v>
      </c>
      <c r="AP209" t="s">
        <v>226</v>
      </c>
      <c r="AQ209">
        <v>7.3813410065377502E-4</v>
      </c>
      <c r="AR209">
        <v>0.452380952380952</v>
      </c>
      <c r="AT209">
        <v>28</v>
      </c>
      <c r="AU209">
        <v>0.13023255813953399</v>
      </c>
      <c r="AX209" t="s">
        <v>226</v>
      </c>
      <c r="AY209">
        <v>6.5586930474459404E-4</v>
      </c>
      <c r="AZ209">
        <v>0.49735449735449699</v>
      </c>
      <c r="BB209">
        <v>28</v>
      </c>
      <c r="BC209">
        <v>0.13023255813953399</v>
      </c>
    </row>
    <row r="210" spans="2:55" x14ac:dyDescent="0.2">
      <c r="B210" t="s">
        <v>230</v>
      </c>
      <c r="C210">
        <v>5.4336141807329796E-3</v>
      </c>
      <c r="D210">
        <v>0.27793904208998499</v>
      </c>
      <c r="F210">
        <v>53</v>
      </c>
      <c r="G210">
        <v>0.25</v>
      </c>
      <c r="J210" t="s">
        <v>227</v>
      </c>
      <c r="K210">
        <v>1.7216910147255899E-4</v>
      </c>
      <c r="L210">
        <v>0.42857142857142799</v>
      </c>
      <c r="N210">
        <v>8</v>
      </c>
      <c r="O210">
        <v>3.7209302325581298E-2</v>
      </c>
      <c r="R210" t="s">
        <v>228</v>
      </c>
      <c r="S210">
        <v>4.9270015092496896E-3</v>
      </c>
      <c r="T210">
        <v>0.36377473363774698</v>
      </c>
      <c r="V210">
        <v>73</v>
      </c>
      <c r="W210">
        <v>0.34112149532710201</v>
      </c>
      <c r="Z210" t="s">
        <v>227</v>
      </c>
      <c r="AA210">
        <v>0</v>
      </c>
      <c r="AB210">
        <v>0</v>
      </c>
      <c r="AD210">
        <v>1</v>
      </c>
      <c r="AE210">
        <v>4.65116279069767E-3</v>
      </c>
      <c r="AH210" t="s">
        <v>227</v>
      </c>
      <c r="AI210">
        <v>0</v>
      </c>
      <c r="AJ210">
        <v>0</v>
      </c>
      <c r="AL210">
        <v>1</v>
      </c>
      <c r="AM210">
        <v>4.65116279069767E-3</v>
      </c>
      <c r="AP210" t="s">
        <v>227</v>
      </c>
      <c r="AQ210">
        <v>3.0971782760419702E-4</v>
      </c>
      <c r="AR210">
        <v>0.32142857142857101</v>
      </c>
      <c r="AT210">
        <v>8</v>
      </c>
      <c r="AU210">
        <v>3.7209302325581298E-2</v>
      </c>
      <c r="AX210" t="s">
        <v>227</v>
      </c>
      <c r="AY210">
        <v>1.9844200590864701E-4</v>
      </c>
      <c r="AZ210">
        <v>0.28571428571428498</v>
      </c>
      <c r="BB210">
        <v>7</v>
      </c>
      <c r="BC210">
        <v>3.25581395348837E-2</v>
      </c>
    </row>
    <row r="211" spans="2:55" x14ac:dyDescent="0.2">
      <c r="B211" t="s">
        <v>231</v>
      </c>
      <c r="C211">
        <v>4.7531758279440398E-3</v>
      </c>
      <c r="D211">
        <v>0.34085213032581402</v>
      </c>
      <c r="F211">
        <v>57</v>
      </c>
      <c r="G211">
        <v>0.26886792452830099</v>
      </c>
      <c r="J211" t="s">
        <v>228</v>
      </c>
      <c r="K211">
        <v>7.2689900153984901E-3</v>
      </c>
      <c r="L211">
        <v>0.34761904761904699</v>
      </c>
      <c r="N211">
        <v>85</v>
      </c>
      <c r="O211">
        <v>0.39534883720930197</v>
      </c>
      <c r="R211" t="s">
        <v>229</v>
      </c>
      <c r="S211">
        <v>2.65515063808909E-3</v>
      </c>
      <c r="T211">
        <v>0.36540240518038802</v>
      </c>
      <c r="V211">
        <v>47</v>
      </c>
      <c r="W211">
        <v>0.21962616822429901</v>
      </c>
      <c r="Z211" t="s">
        <v>228</v>
      </c>
      <c r="AA211">
        <v>5.6269561988490403E-3</v>
      </c>
      <c r="AB211">
        <v>0.35993740219092302</v>
      </c>
      <c r="AD211">
        <v>72</v>
      </c>
      <c r="AE211">
        <v>0.334883720930232</v>
      </c>
      <c r="AH211" t="s">
        <v>228</v>
      </c>
      <c r="AI211">
        <v>5.7151285952208699E-3</v>
      </c>
      <c r="AJ211">
        <v>0.34044265593561301</v>
      </c>
      <c r="AL211">
        <v>71</v>
      </c>
      <c r="AM211">
        <v>0.330232558139534</v>
      </c>
      <c r="AP211" t="s">
        <v>228</v>
      </c>
      <c r="AQ211">
        <v>1.12036036188481E-3</v>
      </c>
      <c r="AR211">
        <v>0.47735191637630597</v>
      </c>
      <c r="AT211">
        <v>42</v>
      </c>
      <c r="AU211">
        <v>0.19534883720930199</v>
      </c>
      <c r="AX211" t="s">
        <v>228</v>
      </c>
      <c r="AY211">
        <v>5.3575450160239201E-3</v>
      </c>
      <c r="AZ211">
        <v>0.342443064182194</v>
      </c>
      <c r="BB211">
        <v>70</v>
      </c>
      <c r="BC211">
        <v>0.32558139534883701</v>
      </c>
    </row>
    <row r="212" spans="2:55" x14ac:dyDescent="0.2">
      <c r="B212" t="s">
        <v>232</v>
      </c>
      <c r="C212">
        <v>1.27891150640618E-3</v>
      </c>
      <c r="D212">
        <v>0.36129032258064497</v>
      </c>
      <c r="F212">
        <v>31</v>
      </c>
      <c r="G212">
        <v>0.14622641509433901</v>
      </c>
      <c r="J212" t="s">
        <v>229</v>
      </c>
      <c r="K212">
        <v>2.66428071939293E-3</v>
      </c>
      <c r="L212">
        <v>0.37465309898242299</v>
      </c>
      <c r="N212">
        <v>47</v>
      </c>
      <c r="O212">
        <v>0.21860465116278999</v>
      </c>
      <c r="R212" t="s">
        <v>230</v>
      </c>
      <c r="S212">
        <v>3.8395915110795101E-3</v>
      </c>
      <c r="T212">
        <v>0.30612244897959101</v>
      </c>
      <c r="V212">
        <v>49</v>
      </c>
      <c r="W212">
        <v>0.22897196261682201</v>
      </c>
      <c r="Z212" t="s">
        <v>229</v>
      </c>
      <c r="AA212">
        <v>2.1375970766930302E-3</v>
      </c>
      <c r="AB212">
        <v>0.4</v>
      </c>
      <c r="AD212">
        <v>46</v>
      </c>
      <c r="AE212">
        <v>0.21395348837209299</v>
      </c>
      <c r="AH212" t="s">
        <v>229</v>
      </c>
      <c r="AI212">
        <v>2.07963258283175E-3</v>
      </c>
      <c r="AJ212">
        <v>0.39112050739957699</v>
      </c>
      <c r="AL212">
        <v>44</v>
      </c>
      <c r="AM212">
        <v>0.20465116279069701</v>
      </c>
      <c r="AP212" t="s">
        <v>229</v>
      </c>
      <c r="AQ212">
        <v>3.3350076383853698E-3</v>
      </c>
      <c r="AR212">
        <v>0.356151711378353</v>
      </c>
      <c r="AT212">
        <v>47</v>
      </c>
      <c r="AU212">
        <v>0.21860465116278999</v>
      </c>
      <c r="AX212" t="s">
        <v>229</v>
      </c>
      <c r="AY212">
        <v>2.39487289656E-3</v>
      </c>
      <c r="AZ212">
        <v>0.377468060394889</v>
      </c>
      <c r="BB212">
        <v>42</v>
      </c>
      <c r="BC212">
        <v>0.19534883720930199</v>
      </c>
    </row>
    <row r="213" spans="2:55" x14ac:dyDescent="0.2">
      <c r="B213" t="s">
        <v>233</v>
      </c>
      <c r="C213">
        <v>5.9755249869666996E-3</v>
      </c>
      <c r="D213">
        <v>0.30546448087431599</v>
      </c>
      <c r="F213">
        <v>61</v>
      </c>
      <c r="G213">
        <v>0.28773584905660299</v>
      </c>
      <c r="J213" t="s">
        <v>230</v>
      </c>
      <c r="K213">
        <v>3.3056306595891502E-3</v>
      </c>
      <c r="L213">
        <v>0.315942028985507</v>
      </c>
      <c r="N213">
        <v>46</v>
      </c>
      <c r="O213">
        <v>0.21395348837209299</v>
      </c>
      <c r="R213" t="s">
        <v>231</v>
      </c>
      <c r="S213">
        <v>5.2137077429209502E-3</v>
      </c>
      <c r="T213">
        <v>0.33770491803278602</v>
      </c>
      <c r="V213">
        <v>61</v>
      </c>
      <c r="W213">
        <v>0.28504672897196198</v>
      </c>
      <c r="Z213" t="s">
        <v>230</v>
      </c>
      <c r="AA213">
        <v>3.12542110921692E-3</v>
      </c>
      <c r="AB213">
        <v>0.30808080808080801</v>
      </c>
      <c r="AD213">
        <v>45</v>
      </c>
      <c r="AE213">
        <v>0.209302325581395</v>
      </c>
      <c r="AH213" t="s">
        <v>230</v>
      </c>
      <c r="AI213">
        <v>4.3327500244987396E-3</v>
      </c>
      <c r="AJ213">
        <v>0.29019607843137202</v>
      </c>
      <c r="AL213">
        <v>51</v>
      </c>
      <c r="AM213">
        <v>0.23720930232558099</v>
      </c>
      <c r="AP213" t="s">
        <v>230</v>
      </c>
      <c r="AQ213">
        <v>6.10402250821627E-3</v>
      </c>
      <c r="AR213">
        <v>0.249622926093514</v>
      </c>
      <c r="AT213">
        <v>52</v>
      </c>
      <c r="AU213">
        <v>0.24186046511627901</v>
      </c>
      <c r="AX213" t="s">
        <v>230</v>
      </c>
      <c r="AY213">
        <v>4.4917796029027698E-3</v>
      </c>
      <c r="AZ213">
        <v>0.27755102040816299</v>
      </c>
      <c r="BB213">
        <v>50</v>
      </c>
      <c r="BC213">
        <v>0.232558139534883</v>
      </c>
    </row>
    <row r="214" spans="2:55" x14ac:dyDescent="0.2">
      <c r="B214" t="s">
        <v>234</v>
      </c>
      <c r="C214">
        <v>4.2951768771519599E-3</v>
      </c>
      <c r="D214">
        <v>0.31309041835357598</v>
      </c>
      <c r="F214">
        <v>39</v>
      </c>
      <c r="G214">
        <v>0.18396226415094299</v>
      </c>
      <c r="J214" t="s">
        <v>231</v>
      </c>
      <c r="K214">
        <v>4.6657582202990697E-3</v>
      </c>
      <c r="L214">
        <v>0.35480225988700498</v>
      </c>
      <c r="N214">
        <v>60</v>
      </c>
      <c r="O214">
        <v>0.27906976744186002</v>
      </c>
      <c r="R214" t="s">
        <v>232</v>
      </c>
      <c r="S214">
        <v>1.3272656555135601E-3</v>
      </c>
      <c r="T214">
        <v>0.36931818181818099</v>
      </c>
      <c r="V214">
        <v>33</v>
      </c>
      <c r="W214">
        <v>0.154205607476635</v>
      </c>
      <c r="Z214" t="s">
        <v>231</v>
      </c>
      <c r="AA214">
        <v>4.9112791888848897E-3</v>
      </c>
      <c r="AB214">
        <v>0.34891876095850299</v>
      </c>
      <c r="AD214">
        <v>59</v>
      </c>
      <c r="AE214">
        <v>0.27441860465116202</v>
      </c>
      <c r="AH214" t="s">
        <v>231</v>
      </c>
      <c r="AI214">
        <v>5.7401112332213398E-3</v>
      </c>
      <c r="AJ214">
        <v>0.34567307692307597</v>
      </c>
      <c r="AL214">
        <v>65</v>
      </c>
      <c r="AM214">
        <v>0.30232558139534799</v>
      </c>
      <c r="AP214" t="s">
        <v>231</v>
      </c>
      <c r="AQ214">
        <v>1.73152437662396E-3</v>
      </c>
      <c r="AR214">
        <v>0.38902439024390201</v>
      </c>
      <c r="AT214">
        <v>41</v>
      </c>
      <c r="AU214">
        <v>0.190697674418604</v>
      </c>
      <c r="AX214" t="s">
        <v>231</v>
      </c>
      <c r="AY214">
        <v>5.6036670178355296E-3</v>
      </c>
      <c r="AZ214">
        <v>0.33255406195207399</v>
      </c>
      <c r="BB214">
        <v>59</v>
      </c>
      <c r="BC214">
        <v>0.27441860465116202</v>
      </c>
    </row>
    <row r="215" spans="2:55" x14ac:dyDescent="0.2">
      <c r="B215" t="s">
        <v>235</v>
      </c>
      <c r="C215">
        <v>0</v>
      </c>
      <c r="D215">
        <v>1</v>
      </c>
      <c r="F215">
        <v>5</v>
      </c>
      <c r="G215">
        <v>2.3584905660377301E-2</v>
      </c>
      <c r="J215" t="s">
        <v>232</v>
      </c>
      <c r="K215">
        <v>9.2588116009054101E-4</v>
      </c>
      <c r="L215">
        <v>0.38177339901477803</v>
      </c>
      <c r="N215">
        <v>29</v>
      </c>
      <c r="O215">
        <v>0.13488372093023199</v>
      </c>
      <c r="R215" t="s">
        <v>233</v>
      </c>
      <c r="S215">
        <v>4.4867168620613901E-3</v>
      </c>
      <c r="T215">
        <v>0.32080200501253098</v>
      </c>
      <c r="V215">
        <v>57</v>
      </c>
      <c r="W215">
        <v>0.26635514018691497</v>
      </c>
      <c r="Z215" t="s">
        <v>232</v>
      </c>
      <c r="AA215">
        <v>1.6379939130843799E-3</v>
      </c>
      <c r="AB215">
        <v>0.33712121212121199</v>
      </c>
      <c r="AD215">
        <v>33</v>
      </c>
      <c r="AE215">
        <v>0.15348837209302299</v>
      </c>
      <c r="AH215" t="s">
        <v>232</v>
      </c>
      <c r="AI215">
        <v>1.3979314840109299E-3</v>
      </c>
      <c r="AJ215">
        <v>0.36931818181818099</v>
      </c>
      <c r="AL215">
        <v>33</v>
      </c>
      <c r="AM215">
        <v>0.15348837209302299</v>
      </c>
      <c r="AP215" t="s">
        <v>232</v>
      </c>
      <c r="AQ215">
        <v>1.6525488294027199E-3</v>
      </c>
      <c r="AR215">
        <v>0.35416666666666602</v>
      </c>
      <c r="AT215">
        <v>33</v>
      </c>
      <c r="AU215">
        <v>0.15348837209302299</v>
      </c>
      <c r="AX215" t="s">
        <v>232</v>
      </c>
      <c r="AY215">
        <v>1.1330260841144601E-3</v>
      </c>
      <c r="AZ215">
        <v>0.35449735449735398</v>
      </c>
      <c r="BB215">
        <v>28</v>
      </c>
      <c r="BC215">
        <v>0.13023255813953399</v>
      </c>
    </row>
    <row r="216" spans="2:55" x14ac:dyDescent="0.2">
      <c r="J216" t="s">
        <v>233</v>
      </c>
      <c r="K216">
        <v>5.4749292984821599E-3</v>
      </c>
      <c r="L216">
        <v>0.32932692307692302</v>
      </c>
      <c r="N216">
        <v>65</v>
      </c>
      <c r="O216">
        <v>0.30232558139534799</v>
      </c>
      <c r="R216" t="s">
        <v>234</v>
      </c>
      <c r="S216">
        <v>3.1226555889518502E-3</v>
      </c>
      <c r="T216">
        <v>0.36257928118393201</v>
      </c>
      <c r="V216">
        <v>44</v>
      </c>
      <c r="W216">
        <v>0.20560747663551401</v>
      </c>
      <c r="Z216" t="s">
        <v>233</v>
      </c>
      <c r="AA216">
        <v>5.3083644061988396E-3</v>
      </c>
      <c r="AB216">
        <v>0.31475409836065499</v>
      </c>
      <c r="AD216">
        <v>61</v>
      </c>
      <c r="AE216">
        <v>0.28372093023255801</v>
      </c>
      <c r="AH216" t="s">
        <v>233</v>
      </c>
      <c r="AI216">
        <v>6.6366407326712996E-3</v>
      </c>
      <c r="AJ216">
        <v>0.28174603174603102</v>
      </c>
      <c r="AL216">
        <v>64</v>
      </c>
      <c r="AM216">
        <v>0.29767441860465099</v>
      </c>
      <c r="AP216" t="s">
        <v>233</v>
      </c>
      <c r="AQ216">
        <v>2.6384835800694201E-3</v>
      </c>
      <c r="AR216">
        <v>0.34343434343434298</v>
      </c>
      <c r="AT216">
        <v>45</v>
      </c>
      <c r="AU216">
        <v>0.209302325581395</v>
      </c>
      <c r="AX216" t="s">
        <v>233</v>
      </c>
      <c r="AY216">
        <v>6.7142503365675201E-3</v>
      </c>
      <c r="AZ216">
        <v>0.30961538461538402</v>
      </c>
      <c r="BB216">
        <v>65</v>
      </c>
      <c r="BC216">
        <v>0.30232558139534799</v>
      </c>
    </row>
    <row r="217" spans="2:55" x14ac:dyDescent="0.2">
      <c r="J217" t="s">
        <v>234</v>
      </c>
      <c r="K217">
        <v>3.2911774141072599E-3</v>
      </c>
      <c r="L217">
        <v>0.35731707317073103</v>
      </c>
      <c r="N217">
        <v>41</v>
      </c>
      <c r="O217">
        <v>0.190697674418604</v>
      </c>
      <c r="R217" t="s">
        <v>235</v>
      </c>
      <c r="S217">
        <v>9.7901757450650304E-3</v>
      </c>
      <c r="T217">
        <v>0.42105263157894701</v>
      </c>
      <c r="V217">
        <v>19</v>
      </c>
      <c r="W217">
        <v>8.8785046728971903E-2</v>
      </c>
      <c r="Z217" t="s">
        <v>234</v>
      </c>
      <c r="AA217">
        <v>3.8591245969260002E-3</v>
      </c>
      <c r="AB217">
        <v>0.35858585858585801</v>
      </c>
      <c r="AD217">
        <v>45</v>
      </c>
      <c r="AE217">
        <v>0.209302325581395</v>
      </c>
      <c r="AH217" t="s">
        <v>234</v>
      </c>
      <c r="AI217">
        <v>3.8121813403953599E-3</v>
      </c>
      <c r="AJ217">
        <v>0.33737373737373699</v>
      </c>
      <c r="AL217">
        <v>45</v>
      </c>
      <c r="AM217">
        <v>0.209302325581395</v>
      </c>
      <c r="AP217" t="s">
        <v>234</v>
      </c>
      <c r="AQ217">
        <v>4.4709315542485403E-3</v>
      </c>
      <c r="AR217">
        <v>0.29898989898989897</v>
      </c>
      <c r="AT217">
        <v>45</v>
      </c>
      <c r="AU217">
        <v>0.209302325581395</v>
      </c>
      <c r="AX217" t="s">
        <v>234</v>
      </c>
      <c r="AY217">
        <v>3.6703186006327901E-3</v>
      </c>
      <c r="AZ217">
        <v>0.35256410256410198</v>
      </c>
      <c r="BB217">
        <v>40</v>
      </c>
      <c r="BC217">
        <v>0.186046511627906</v>
      </c>
    </row>
    <row r="218" spans="2:55" x14ac:dyDescent="0.2">
      <c r="J218" t="s">
        <v>235</v>
      </c>
      <c r="K218">
        <v>1.49971004954126E-3</v>
      </c>
      <c r="L218">
        <v>0.39766081871344999</v>
      </c>
      <c r="N218">
        <v>19</v>
      </c>
      <c r="O218">
        <v>8.8372093023255799E-2</v>
      </c>
      <c r="Z218" t="s">
        <v>235</v>
      </c>
      <c r="AA218">
        <v>1.9478145259583799E-3</v>
      </c>
      <c r="AB218">
        <v>0.391812865497076</v>
      </c>
      <c r="AD218">
        <v>19</v>
      </c>
      <c r="AE218">
        <v>8.8372093023255799E-2</v>
      </c>
      <c r="AH218" t="s">
        <v>235</v>
      </c>
      <c r="AI218">
        <v>1.9831686590879201E-3</v>
      </c>
      <c r="AJ218">
        <v>0.36842105263157798</v>
      </c>
      <c r="AL218">
        <v>19</v>
      </c>
      <c r="AM218">
        <v>8.8372093023255799E-2</v>
      </c>
      <c r="AP218" t="s">
        <v>235</v>
      </c>
      <c r="AQ218">
        <v>1.7768278470976699E-3</v>
      </c>
      <c r="AR218">
        <v>0.33088235294117602</v>
      </c>
      <c r="AT218">
        <v>17</v>
      </c>
      <c r="AU218">
        <v>7.9069767441860395E-2</v>
      </c>
      <c r="AX218" t="s">
        <v>235</v>
      </c>
      <c r="AY218">
        <v>1.7592412966253301E-4</v>
      </c>
      <c r="AZ218">
        <v>0.42424242424242398</v>
      </c>
      <c r="BB218">
        <v>12</v>
      </c>
      <c r="BC218">
        <v>5.5813953488372002E-2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18"/>
  <sheetViews>
    <sheetView zoomScale="75" workbookViewId="0">
      <selection activeCell="BN27" sqref="BN27"/>
    </sheetView>
  </sheetViews>
  <sheetFormatPr baseColWidth="10" defaultRowHeight="16" x14ac:dyDescent="0.2"/>
  <cols>
    <col min="1" max="1" width="21.6640625" customWidth="1"/>
    <col min="20" max="20" width="13.1640625" customWidth="1"/>
    <col min="21" max="21" width="20.33203125" customWidth="1"/>
    <col min="42" max="42" width="16.33203125" customWidth="1"/>
    <col min="62" max="62" width="18" customWidth="1"/>
  </cols>
  <sheetData>
    <row r="1" spans="1:69" x14ac:dyDescent="0.2">
      <c r="A1" t="s">
        <v>18</v>
      </c>
      <c r="B1" t="s">
        <v>236</v>
      </c>
      <c r="C1" t="s">
        <v>237</v>
      </c>
      <c r="D1" t="s">
        <v>242</v>
      </c>
      <c r="E1" t="s">
        <v>238</v>
      </c>
      <c r="F1" t="s">
        <v>239</v>
      </c>
      <c r="G1" t="s">
        <v>240</v>
      </c>
      <c r="H1" t="s">
        <v>241</v>
      </c>
      <c r="U1" t="s">
        <v>243</v>
      </c>
      <c r="V1" t="s">
        <v>236</v>
      </c>
      <c r="W1" t="s">
        <v>237</v>
      </c>
      <c r="X1" t="s">
        <v>242</v>
      </c>
      <c r="Y1" t="s">
        <v>238</v>
      </c>
      <c r="Z1" t="s">
        <v>239</v>
      </c>
      <c r="AA1" t="s">
        <v>240</v>
      </c>
      <c r="AB1" t="s">
        <v>241</v>
      </c>
      <c r="AP1" t="s">
        <v>244</v>
      </c>
      <c r="AQ1" t="s">
        <v>236</v>
      </c>
      <c r="AR1" t="s">
        <v>237</v>
      </c>
      <c r="AS1" t="s">
        <v>242</v>
      </c>
      <c r="AT1" t="s">
        <v>238</v>
      </c>
      <c r="AU1" t="s">
        <v>239</v>
      </c>
      <c r="AV1" t="s">
        <v>240</v>
      </c>
      <c r="AW1" t="s">
        <v>241</v>
      </c>
      <c r="BJ1" t="s">
        <v>245</v>
      </c>
      <c r="BK1" t="s">
        <v>236</v>
      </c>
      <c r="BL1" t="s">
        <v>237</v>
      </c>
      <c r="BM1" t="s">
        <v>242</v>
      </c>
      <c r="BN1" t="s">
        <v>238</v>
      </c>
      <c r="BO1" t="s">
        <v>239</v>
      </c>
      <c r="BP1" t="s">
        <v>240</v>
      </c>
      <c r="BQ1" t="s">
        <v>241</v>
      </c>
    </row>
    <row r="2" spans="1:69" x14ac:dyDescent="0.2">
      <c r="A2" t="s">
        <v>19</v>
      </c>
      <c r="B2">
        <f>VLOOKUP($A2,Metrics!B$3:C$220,2,FALSE)</f>
        <v>1.9965326028994501E-3</v>
      </c>
      <c r="C2">
        <f>VLOOKUP($A2,Metrics!J$3:K$220,2,FALSE)</f>
        <v>1.69981583245363E-3</v>
      </c>
      <c r="D2">
        <f>VLOOKUP($A2,Metrics!R$3:S$220,2,FALSE)</f>
        <v>2.0618532817091402E-3</v>
      </c>
      <c r="E2">
        <f>VLOOKUP($A2,Metrics!AH$3:AI$220,2,FALSE)</f>
        <v>2.2393154607516E-3</v>
      </c>
      <c r="F2">
        <f>VLOOKUP($A2,Metrics!Z$3:AA$220,2,FALSE)</f>
        <v>2.3522984362829998E-3</v>
      </c>
      <c r="G2">
        <f>VLOOKUP($A2,Metrics!AP$3:AQ$220,2,FALSE)</f>
        <v>2.54656004662451E-3</v>
      </c>
      <c r="H2">
        <f>VLOOKUP($A2,Metrics!AX$3:BC$220,2,FALSE)</f>
        <v>2.1565085601268599E-3</v>
      </c>
      <c r="U2" t="s">
        <v>19</v>
      </c>
      <c r="V2">
        <f>VLOOKUP($A2,Metrics!B$3:D$220,3,FALSE)</f>
        <v>0.44627450980392103</v>
      </c>
      <c r="W2">
        <f>VLOOKUP($A2,Metrics!J$3:L$220,3,FALSE)</f>
        <v>0.41616161616161601</v>
      </c>
      <c r="X2">
        <f>VLOOKUP($A2,Metrics!R$3:T$220,3,FALSE)</f>
        <v>0.43212669683257898</v>
      </c>
      <c r="Y2">
        <f>VLOOKUP($A2,Metrics!AH$3:AJ$220,3,FALSE)</f>
        <v>0.41224489795918301</v>
      </c>
      <c r="Z2">
        <f>VLOOKUP($A2,Metrics!Z$3:AB$220,3,FALSE)</f>
        <v>0.43116701607267599</v>
      </c>
      <c r="AA2">
        <f>VLOOKUP($A2,Metrics!AP$3:AR$220,3,FALSE)</f>
        <v>0.36725254394079498</v>
      </c>
      <c r="AB2">
        <f>VLOOKUP($A2,Metrics!AX$3:BC$220,3,FALSE)</f>
        <v>0.40731292517006801</v>
      </c>
      <c r="AP2" t="s">
        <v>19</v>
      </c>
      <c r="AQ2">
        <f>VLOOKUP($A2,Metrics!B$3:F$220,5,FALSE)</f>
        <v>51</v>
      </c>
      <c r="AR2">
        <f>VLOOKUP($A2,Metrics!J$3:N$220,5,FALSE)</f>
        <v>45</v>
      </c>
      <c r="AS2">
        <f>VLOOKUP($A2,Metrics!R$3:V$220,5,FALSE)</f>
        <v>52</v>
      </c>
      <c r="AT2">
        <f>VLOOKUP($A2,Metrics!AH$3:AL$220,5,FALSE)</f>
        <v>50</v>
      </c>
      <c r="AU2">
        <f>VLOOKUP($A2,Metrics!Z$3:AD$220,5,FALSE)</f>
        <v>54</v>
      </c>
      <c r="AV2">
        <f>VLOOKUP($A2,Metrics!AP$3:AT$220,5,FALSE)</f>
        <v>47</v>
      </c>
      <c r="AW2">
        <f>VLOOKUP($A2,Metrics!AX$3:BC$220,5,FALSE)</f>
        <v>49</v>
      </c>
      <c r="BJ2" t="s">
        <v>19</v>
      </c>
      <c r="BK2">
        <f>VLOOKUP($A2,Metrics!B$3:G$220,6,FALSE)</f>
        <v>0.240566037735849</v>
      </c>
      <c r="BL2">
        <f>VLOOKUP($A2,Metrics!J$3:O$220,6,FALSE)</f>
        <v>0.209302325581395</v>
      </c>
      <c r="BM2">
        <f>VLOOKUP($A2,Metrics!R$3:W$220,6,FALSE)</f>
        <v>0.242990654205607</v>
      </c>
      <c r="BN2">
        <f>VLOOKUP($A2,Metrics!AH$3:AM$220,6,FALSE)</f>
        <v>0.232558139534883</v>
      </c>
      <c r="BO2">
        <f>VLOOKUP($A2,Metrics!Z$3:AE$220,6,FALSE)</f>
        <v>0.251162790697674</v>
      </c>
      <c r="BP2">
        <f>VLOOKUP($A2,Metrics!AP$3:AU$220,6,FALSE)</f>
        <v>0.21860465116278999</v>
      </c>
      <c r="BQ2">
        <f>VLOOKUP($A2,Metrics!AX$3:BC$220,6,FALSE)</f>
        <v>0.227906976744186</v>
      </c>
    </row>
    <row r="3" spans="1:69" x14ac:dyDescent="0.2">
      <c r="A3" t="s">
        <v>20</v>
      </c>
      <c r="B3">
        <f>VLOOKUP($A3,Metrics!B$3:C$220,2,FALSE)</f>
        <v>3.9081041088972496E-3</v>
      </c>
      <c r="C3">
        <f>VLOOKUP($A3,Metrics!J$3:K$220,2,FALSE)</f>
        <v>2.7722117298458401E-3</v>
      </c>
      <c r="D3">
        <f>VLOOKUP($A3,Metrics!R$3:S$220,2,FALSE)</f>
        <v>3.0513332281317802E-3</v>
      </c>
      <c r="E3">
        <f>VLOOKUP($A3,Metrics!AH$3:AI$220,2,FALSE)</f>
        <v>1.5599049578944499E-3</v>
      </c>
      <c r="F3">
        <f>VLOOKUP($A3,Metrics!Z$3:AA$220,2,FALSE)</f>
        <v>2.8062152593322201E-3</v>
      </c>
      <c r="G3">
        <f>VLOOKUP($A3,Metrics!AP$3:AQ$220,2,FALSE)</f>
        <v>3.8091711820866202E-3</v>
      </c>
      <c r="H3">
        <f>VLOOKUP($A3,Metrics!AX$3:BC$220,2,FALSE)</f>
        <v>3.2209711064611502E-3</v>
      </c>
      <c r="U3" t="s">
        <v>20</v>
      </c>
      <c r="V3">
        <f>VLOOKUP($A3,Metrics!B$3:D$220,3,FALSE)</f>
        <v>0.31043771043771001</v>
      </c>
      <c r="W3">
        <f>VLOOKUP($A3,Metrics!J$3:L$220,3,FALSE)</f>
        <v>0.35123367198838801</v>
      </c>
      <c r="X3">
        <f>VLOOKUP($A3,Metrics!R$3:T$220,3,FALSE)</f>
        <v>0.34521313766596701</v>
      </c>
      <c r="Y3">
        <f>VLOOKUP($A3,Metrics!AH$3:AJ$220,3,FALSE)</f>
        <v>0.36829268292682898</v>
      </c>
      <c r="Z3">
        <f>VLOOKUP($A3,Metrics!Z$3:AB$220,3,FALSE)</f>
        <v>0.34464555052790302</v>
      </c>
      <c r="AA3">
        <f>VLOOKUP($A3,Metrics!AP$3:AR$220,3,FALSE)</f>
        <v>0.31446540880503099</v>
      </c>
      <c r="AB3">
        <f>VLOOKUP($A3,Metrics!AX$3:BC$220,3,FALSE)</f>
        <v>0.33822501747029998</v>
      </c>
      <c r="AP3" t="s">
        <v>20</v>
      </c>
      <c r="AQ3">
        <f>VLOOKUP($A3,Metrics!B$3:F$220,5,FALSE)</f>
        <v>55</v>
      </c>
      <c r="AR3">
        <f>VLOOKUP($A3,Metrics!J$3:N$220,5,FALSE)</f>
        <v>53</v>
      </c>
      <c r="AS3">
        <f>VLOOKUP($A3,Metrics!R$3:V$220,5,FALSE)</f>
        <v>54</v>
      </c>
      <c r="AT3">
        <f>VLOOKUP($A3,Metrics!AH$3:AL$220,5,FALSE)</f>
        <v>41</v>
      </c>
      <c r="AU3">
        <f>VLOOKUP($A3,Metrics!Z$3:AD$220,5,FALSE)</f>
        <v>52</v>
      </c>
      <c r="AV3">
        <f>VLOOKUP($A3,Metrics!AP$3:AT$220,5,FALSE)</f>
        <v>54</v>
      </c>
      <c r="AW3">
        <f>VLOOKUP($A3,Metrics!AX$3:BC$220,5,FALSE)</f>
        <v>54</v>
      </c>
      <c r="BJ3" t="s">
        <v>20</v>
      </c>
      <c r="BK3">
        <f>VLOOKUP($A3,Metrics!B$3:G$220,6,FALSE)</f>
        <v>0.25943396226415</v>
      </c>
      <c r="BL3">
        <f>VLOOKUP($A3,Metrics!J$3:O$220,6,FALSE)</f>
        <v>0.24651162790697601</v>
      </c>
      <c r="BM3">
        <f>VLOOKUP($A3,Metrics!R$3:W$220,6,FALSE)</f>
        <v>0.25233644859812998</v>
      </c>
      <c r="BN3">
        <f>VLOOKUP($A3,Metrics!AH$3:AM$220,6,FALSE)</f>
        <v>0.190697674418604</v>
      </c>
      <c r="BO3">
        <f>VLOOKUP($A3,Metrics!Z$3:AE$220,6,FALSE)</f>
        <v>0.24186046511627901</v>
      </c>
      <c r="BP3">
        <f>VLOOKUP($A3,Metrics!AP$3:AU$220,6,FALSE)</f>
        <v>0.251162790697674</v>
      </c>
      <c r="BQ3">
        <f>VLOOKUP($A3,Metrics!AX$3:BC$220,6,FALSE)</f>
        <v>0.251162790697674</v>
      </c>
    </row>
    <row r="4" spans="1:69" x14ac:dyDescent="0.2">
      <c r="A4" t="s">
        <v>21</v>
      </c>
      <c r="B4">
        <f>VLOOKUP($A4,Metrics!B$3:C$220,2,FALSE)</f>
        <v>1.50780354069857E-2</v>
      </c>
      <c r="C4">
        <f>VLOOKUP($A4,Metrics!J$3:K$220,2,FALSE)</f>
        <v>7.8682887291466105E-3</v>
      </c>
      <c r="D4">
        <f>VLOOKUP($A4,Metrics!R$3:S$220,2,FALSE)</f>
        <v>1.07498276626801E-2</v>
      </c>
      <c r="E4">
        <f>VLOOKUP($A4,Metrics!AH$3:AI$220,2,FALSE)</f>
        <v>8.6262928628651394E-3</v>
      </c>
      <c r="F4">
        <f>VLOOKUP($A4,Metrics!Z$3:AA$220,2,FALSE)</f>
        <v>1.0176233857337701E-2</v>
      </c>
      <c r="G4">
        <f>VLOOKUP($A4,Metrics!AP$3:AQ$220,2,FALSE)</f>
        <v>9.5566811743328997E-3</v>
      </c>
      <c r="H4">
        <f>VLOOKUP($A4,Metrics!AX$3:BC$220,2,FALSE)</f>
        <v>9.2992873860365307E-3</v>
      </c>
      <c r="U4" t="s">
        <v>21</v>
      </c>
      <c r="V4">
        <f>VLOOKUP($A4,Metrics!B$3:D$220,3,FALSE)</f>
        <v>0.34339622641509399</v>
      </c>
      <c r="W4">
        <f>VLOOKUP($A4,Metrics!J$3:L$220,3,FALSE)</f>
        <v>0.34272151898734099</v>
      </c>
      <c r="X4">
        <f>VLOOKUP($A4,Metrics!R$3:T$220,3,FALSE)</f>
        <v>0.348040313549832</v>
      </c>
      <c r="Y4">
        <f>VLOOKUP($A4,Metrics!AH$3:AJ$220,3,FALSE)</f>
        <v>0.33425925925925898</v>
      </c>
      <c r="Z4">
        <f>VLOOKUP($A4,Metrics!Z$3:AB$220,3,FALSE)</f>
        <v>0.33503575076608699</v>
      </c>
      <c r="AA4">
        <f>VLOOKUP($A4,Metrics!AP$3:AR$220,3,FALSE)</f>
        <v>0.33966033966033898</v>
      </c>
      <c r="AB4">
        <f>VLOOKUP($A4,Metrics!AX$3:BC$220,3,FALSE)</f>
        <v>0.33300876338850999</v>
      </c>
      <c r="AP4" t="s">
        <v>21</v>
      </c>
      <c r="AQ4">
        <f>VLOOKUP($A4,Metrics!B$3:F$220,5,FALSE)</f>
        <v>106</v>
      </c>
      <c r="AR4">
        <f>VLOOKUP($A4,Metrics!J$3:N$220,5,FALSE)</f>
        <v>80</v>
      </c>
      <c r="AS4">
        <f>VLOOKUP($A4,Metrics!R$3:V$220,5,FALSE)</f>
        <v>95</v>
      </c>
      <c r="AT4">
        <f>VLOOKUP($A4,Metrics!AH$3:AL$220,5,FALSE)</f>
        <v>81</v>
      </c>
      <c r="AU4">
        <f>VLOOKUP($A4,Metrics!Z$3:AD$220,5,FALSE)</f>
        <v>89</v>
      </c>
      <c r="AV4">
        <f>VLOOKUP($A4,Metrics!AP$3:AT$220,5,FALSE)</f>
        <v>78</v>
      </c>
      <c r="AW4">
        <f>VLOOKUP($A4,Metrics!AX$3:BC$220,5,FALSE)</f>
        <v>79</v>
      </c>
      <c r="BJ4" t="s">
        <v>21</v>
      </c>
      <c r="BK4">
        <f>VLOOKUP($A4,Metrics!B$3:G$220,6,FALSE)</f>
        <v>0.5</v>
      </c>
      <c r="BL4">
        <f>VLOOKUP($A4,Metrics!J$3:O$220,6,FALSE)</f>
        <v>0.372093023255813</v>
      </c>
      <c r="BM4">
        <f>VLOOKUP($A4,Metrics!R$3:W$220,6,FALSE)</f>
        <v>0.44392523364485897</v>
      </c>
      <c r="BN4">
        <f>VLOOKUP($A4,Metrics!AH$3:AM$220,6,FALSE)</f>
        <v>0.376744186046511</v>
      </c>
      <c r="BO4">
        <f>VLOOKUP($A4,Metrics!Z$3:AE$220,6,FALSE)</f>
        <v>0.413953488372093</v>
      </c>
      <c r="BP4">
        <f>VLOOKUP($A4,Metrics!AP$3:AU$220,6,FALSE)</f>
        <v>0.36279069767441802</v>
      </c>
      <c r="BQ4">
        <f>VLOOKUP($A4,Metrics!AX$3:BC$220,6,FALSE)</f>
        <v>0.36744186046511601</v>
      </c>
    </row>
    <row r="5" spans="1:69" x14ac:dyDescent="0.2">
      <c r="A5" t="s">
        <v>22</v>
      </c>
      <c r="B5">
        <f>VLOOKUP($A5,Metrics!B$3:C$220,2,FALSE)</f>
        <v>3.9785736978027297E-3</v>
      </c>
      <c r="C5">
        <f>VLOOKUP($A5,Metrics!J$3:K$220,2,FALSE)</f>
        <v>2.3685836881295599E-3</v>
      </c>
      <c r="D5">
        <f>VLOOKUP($A5,Metrics!R$3:S$220,2,FALSE)</f>
        <v>2.6290816640653198E-3</v>
      </c>
      <c r="E5">
        <f>VLOOKUP($A5,Metrics!AH$3:AI$220,2,FALSE)</f>
        <v>3.2469392881316599E-3</v>
      </c>
      <c r="F5">
        <f>VLOOKUP($A5,Metrics!Z$3:AA$220,2,FALSE)</f>
        <v>3.5928028090663998E-3</v>
      </c>
      <c r="G5">
        <f>VLOOKUP($A5,Metrics!AP$3:AQ$220,2,FALSE)</f>
        <v>5.4296146114132197E-3</v>
      </c>
      <c r="H5">
        <f>VLOOKUP($A5,Metrics!AX$3:BC$220,2,FALSE)</f>
        <v>3.8423432662983998E-3</v>
      </c>
      <c r="U5" t="s">
        <v>22</v>
      </c>
      <c r="V5">
        <f>VLOOKUP($A5,Metrics!B$3:D$220,3,FALSE)</f>
        <v>0.36215538847117701</v>
      </c>
      <c r="W5">
        <f>VLOOKUP($A5,Metrics!J$3:L$220,3,FALSE)</f>
        <v>0.35845410628019297</v>
      </c>
      <c r="X5">
        <f>VLOOKUP($A5,Metrics!R$3:T$220,3,FALSE)</f>
        <v>0.36309523809523803</v>
      </c>
      <c r="Y5">
        <f>VLOOKUP($A5,Metrics!AH$3:AJ$220,3,FALSE)</f>
        <v>0.35143288084464502</v>
      </c>
      <c r="Z5">
        <f>VLOOKUP($A5,Metrics!Z$3:AB$220,3,FALSE)</f>
        <v>0.35080363382250102</v>
      </c>
      <c r="AA5">
        <f>VLOOKUP($A5,Metrics!AP$3:AR$220,3,FALSE)</f>
        <v>0.31151373465809401</v>
      </c>
      <c r="AB5">
        <f>VLOOKUP($A5,Metrics!AX$3:BC$220,3,FALSE)</f>
        <v>0.30745098039215601</v>
      </c>
      <c r="AP5" t="s">
        <v>22</v>
      </c>
      <c r="AQ5">
        <f>VLOOKUP($A5,Metrics!B$3:F$220,5,FALSE)</f>
        <v>57</v>
      </c>
      <c r="AR5">
        <f>VLOOKUP($A5,Metrics!J$3:N$220,5,FALSE)</f>
        <v>46</v>
      </c>
      <c r="AS5">
        <f>VLOOKUP($A5,Metrics!R$3:V$220,5,FALSE)</f>
        <v>49</v>
      </c>
      <c r="AT5">
        <f>VLOOKUP($A5,Metrics!AH$3:AL$220,5,FALSE)</f>
        <v>52</v>
      </c>
      <c r="AU5">
        <f>VLOOKUP($A5,Metrics!Z$3:AD$220,5,FALSE)</f>
        <v>54</v>
      </c>
      <c r="AV5">
        <f>VLOOKUP($A5,Metrics!AP$3:AT$220,5,FALSE)</f>
        <v>59</v>
      </c>
      <c r="AW5">
        <f>VLOOKUP($A5,Metrics!AX$3:BC$220,5,FALSE)</f>
        <v>51</v>
      </c>
      <c r="BJ5" t="s">
        <v>22</v>
      </c>
      <c r="BK5">
        <f>VLOOKUP($A5,Metrics!B$3:G$220,6,FALSE)</f>
        <v>0.26886792452830099</v>
      </c>
      <c r="BL5">
        <f>VLOOKUP($A5,Metrics!J$3:O$220,6,FALSE)</f>
        <v>0.21395348837209299</v>
      </c>
      <c r="BM5">
        <f>VLOOKUP($A5,Metrics!R$3:W$220,6,FALSE)</f>
        <v>0.22897196261682201</v>
      </c>
      <c r="BN5">
        <f>VLOOKUP($A5,Metrics!AH$3:AM$220,6,FALSE)</f>
        <v>0.24186046511627901</v>
      </c>
      <c r="BO5">
        <f>VLOOKUP($A5,Metrics!Z$3:AE$220,6,FALSE)</f>
        <v>0.251162790697674</v>
      </c>
      <c r="BP5">
        <f>VLOOKUP($A5,Metrics!AP$3:AU$220,6,FALSE)</f>
        <v>0.27441860465116202</v>
      </c>
      <c r="BQ5">
        <f>VLOOKUP($A5,Metrics!AX$3:BC$220,6,FALSE)</f>
        <v>0.23720930232558099</v>
      </c>
    </row>
    <row r="6" spans="1:69" x14ac:dyDescent="0.2">
      <c r="A6" t="s">
        <v>23</v>
      </c>
      <c r="B6">
        <f>VLOOKUP($A6,Metrics!B$3:C$220,2,FALSE)</f>
        <v>7.6170918123954004E-3</v>
      </c>
      <c r="C6">
        <f>VLOOKUP($A6,Metrics!J$3:K$220,2,FALSE)</f>
        <v>5.4437609278480603E-3</v>
      </c>
      <c r="D6">
        <f>VLOOKUP($A6,Metrics!R$3:S$220,2,FALSE)</f>
        <v>7.9756282620530097E-3</v>
      </c>
      <c r="E6">
        <f>VLOOKUP($A6,Metrics!AH$3:AI$220,2,FALSE)</f>
        <v>8.9084708492400098E-3</v>
      </c>
      <c r="F6">
        <f>VLOOKUP($A6,Metrics!Z$3:AA$220,2,FALSE)</f>
        <v>9.2264794732595194E-3</v>
      </c>
      <c r="G6">
        <f>VLOOKUP($A6,Metrics!AP$3:AQ$220,2,FALSE)</f>
        <v>7.9596838780581006E-3</v>
      </c>
      <c r="H6">
        <f>VLOOKUP($A6,Metrics!AX$3:BC$220,2,FALSE)</f>
        <v>5.9456037170639497E-3</v>
      </c>
      <c r="U6" t="s">
        <v>23</v>
      </c>
      <c r="V6">
        <f>VLOOKUP($A6,Metrics!B$3:D$220,3,FALSE)</f>
        <v>0.33424470266575501</v>
      </c>
      <c r="W6">
        <f>VLOOKUP($A6,Metrics!J$3:L$220,3,FALSE)</f>
        <v>0.33084886128364299</v>
      </c>
      <c r="X6">
        <f>VLOOKUP($A6,Metrics!R$3:T$220,3,FALSE)</f>
        <v>0.34028798119306403</v>
      </c>
      <c r="Y6">
        <f>VLOOKUP($A6,Metrics!AH$3:AJ$220,3,FALSE)</f>
        <v>0.32386689615605202</v>
      </c>
      <c r="Z6">
        <f>VLOOKUP($A6,Metrics!Z$3:AB$220,3,FALSE)</f>
        <v>0.33269493844049203</v>
      </c>
      <c r="AA6">
        <f>VLOOKUP($A6,Metrics!AP$3:AR$220,3,FALSE)</f>
        <v>0.32210526315789401</v>
      </c>
      <c r="AB6">
        <f>VLOOKUP($A6,Metrics!AX$3:BC$220,3,FALSE)</f>
        <v>0.320971867007672</v>
      </c>
      <c r="AP6" t="s">
        <v>23</v>
      </c>
      <c r="AQ6">
        <f>VLOOKUP($A6,Metrics!B$3:F$220,5,FALSE)</f>
        <v>77</v>
      </c>
      <c r="AR6">
        <f>VLOOKUP($A6,Metrics!J$3:N$220,5,FALSE)</f>
        <v>70</v>
      </c>
      <c r="AS6">
        <f>VLOOKUP($A6,Metrics!R$3:V$220,5,FALSE)</f>
        <v>83</v>
      </c>
      <c r="AT6">
        <f>VLOOKUP($A6,Metrics!AH$3:AL$220,5,FALSE)</f>
        <v>84</v>
      </c>
      <c r="AU6">
        <f>VLOOKUP($A6,Metrics!Z$3:AD$220,5,FALSE)</f>
        <v>86</v>
      </c>
      <c r="AV6">
        <f>VLOOKUP($A6,Metrics!AP$3:AT$220,5,FALSE)</f>
        <v>76</v>
      </c>
      <c r="AW6">
        <f>VLOOKUP($A6,Metrics!AX$3:BC$220,5,FALSE)</f>
        <v>69</v>
      </c>
      <c r="BJ6" t="s">
        <v>23</v>
      </c>
      <c r="BK6">
        <f>VLOOKUP($A6,Metrics!B$3:G$220,6,FALSE)</f>
        <v>0.36320754716981102</v>
      </c>
      <c r="BL6">
        <f>VLOOKUP($A6,Metrics!J$3:O$220,6,FALSE)</f>
        <v>0.32558139534883701</v>
      </c>
      <c r="BM6">
        <f>VLOOKUP($A6,Metrics!R$3:W$220,6,FALSE)</f>
        <v>0.387850467289719</v>
      </c>
      <c r="BN6">
        <f>VLOOKUP($A6,Metrics!AH$3:AM$220,6,FALSE)</f>
        <v>0.39069767441860398</v>
      </c>
      <c r="BO6">
        <f>VLOOKUP($A6,Metrics!Z$3:AE$220,6,FALSE)</f>
        <v>0.4</v>
      </c>
      <c r="BP6">
        <f>VLOOKUP($A6,Metrics!AP$3:AU$220,6,FALSE)</f>
        <v>0.35348837209302297</v>
      </c>
      <c r="BQ6">
        <f>VLOOKUP($A6,Metrics!AX$3:BC$220,6,FALSE)</f>
        <v>0.32093023255813902</v>
      </c>
    </row>
    <row r="7" spans="1:69" x14ac:dyDescent="0.2">
      <c r="A7" t="s">
        <v>24</v>
      </c>
      <c r="B7">
        <f>VLOOKUP($A7,Metrics!B$3:C$220,2,FALSE)</f>
        <v>1.27505080161716E-3</v>
      </c>
      <c r="C7">
        <f>VLOOKUP($A7,Metrics!J$3:K$220,2,FALSE)</f>
        <v>6.9097653586281305E-4</v>
      </c>
      <c r="D7">
        <f>VLOOKUP($A7,Metrics!R$3:S$220,2,FALSE)</f>
        <v>1.21982613006006E-3</v>
      </c>
      <c r="E7">
        <f>VLOOKUP($A7,Metrics!AH$3:AI$220,2,FALSE)</f>
        <v>9.9401897784980107E-4</v>
      </c>
      <c r="F7">
        <f>VLOOKUP($A7,Metrics!Z$3:AA$220,2,FALSE)</f>
        <v>1.22804485210996E-3</v>
      </c>
      <c r="G7">
        <f>VLOOKUP($A7,Metrics!AP$3:AQ$220,2,FALSE)</f>
        <v>1.4919692461929899E-3</v>
      </c>
      <c r="H7">
        <f>VLOOKUP($A7,Metrics!AX$3:BC$220,2,FALSE)</f>
        <v>4.1733176970930102E-4</v>
      </c>
      <c r="U7" t="s">
        <v>24</v>
      </c>
      <c r="V7">
        <f>VLOOKUP($A7,Metrics!B$3:D$220,3,FALSE)</f>
        <v>0.45519203413940201</v>
      </c>
      <c r="W7">
        <f>VLOOKUP($A7,Metrics!J$3:L$220,3,FALSE)</f>
        <v>0.51693404634581097</v>
      </c>
      <c r="X7">
        <f>VLOOKUP($A7,Metrics!R$3:T$220,3,FALSE)</f>
        <v>0.46657183499288701</v>
      </c>
      <c r="Y7">
        <f>VLOOKUP($A7,Metrics!AH$3:AJ$220,3,FALSE)</f>
        <v>0.47731092436974698</v>
      </c>
      <c r="Z7">
        <f>VLOOKUP($A7,Metrics!Z$3:AB$220,3,FALSE)</f>
        <v>0.47795163584637201</v>
      </c>
      <c r="AA7">
        <f>VLOOKUP($A7,Metrics!AP$3:AR$220,3,FALSE)</f>
        <v>0.419047619047619</v>
      </c>
      <c r="AB7">
        <f>VLOOKUP($A7,Metrics!AX$3:BC$220,3,FALSE)</f>
        <v>0.57142857142857095</v>
      </c>
      <c r="AP7" t="s">
        <v>24</v>
      </c>
      <c r="AQ7">
        <f>VLOOKUP($A7,Metrics!B$3:F$220,5,FALSE)</f>
        <v>38</v>
      </c>
      <c r="AR7">
        <f>VLOOKUP($A7,Metrics!J$3:N$220,5,FALSE)</f>
        <v>34</v>
      </c>
      <c r="AS7">
        <f>VLOOKUP($A7,Metrics!R$3:V$220,5,FALSE)</f>
        <v>38</v>
      </c>
      <c r="AT7">
        <f>VLOOKUP($A7,Metrics!AH$3:AL$220,5,FALSE)</f>
        <v>35</v>
      </c>
      <c r="AU7">
        <f>VLOOKUP($A7,Metrics!Z$3:AD$220,5,FALSE)</f>
        <v>38</v>
      </c>
      <c r="AV7">
        <f>VLOOKUP($A7,Metrics!AP$3:AT$220,5,FALSE)</f>
        <v>36</v>
      </c>
      <c r="AW7">
        <f>VLOOKUP($A7,Metrics!AX$3:BC$220,5,FALSE)</f>
        <v>28</v>
      </c>
      <c r="BJ7" t="s">
        <v>24</v>
      </c>
      <c r="BK7">
        <f>VLOOKUP($A7,Metrics!B$3:G$220,6,FALSE)</f>
        <v>0.179245283018867</v>
      </c>
      <c r="BL7">
        <f>VLOOKUP($A7,Metrics!J$3:O$220,6,FALSE)</f>
        <v>0.15813953488372001</v>
      </c>
      <c r="BM7">
        <f>VLOOKUP($A7,Metrics!R$3:W$220,6,FALSE)</f>
        <v>0.177570093457943</v>
      </c>
      <c r="BN7">
        <f>VLOOKUP($A7,Metrics!AH$3:AM$220,6,FALSE)</f>
        <v>0.16279069767441801</v>
      </c>
      <c r="BO7">
        <f>VLOOKUP($A7,Metrics!Z$3:AE$220,6,FALSE)</f>
        <v>0.17674418604651099</v>
      </c>
      <c r="BP7">
        <f>VLOOKUP($A7,Metrics!AP$3:AU$220,6,FALSE)</f>
        <v>0.167441860465116</v>
      </c>
      <c r="BQ7">
        <f>VLOOKUP($A7,Metrics!AX$3:BC$220,6,FALSE)</f>
        <v>0.13023255813953399</v>
      </c>
    </row>
    <row r="8" spans="1:69" x14ac:dyDescent="0.2">
      <c r="A8" t="s">
        <v>25</v>
      </c>
      <c r="B8">
        <f>VLOOKUP($A8,Metrics!B$3:C$220,2,FALSE)</f>
        <v>9.5089649626505998E-3</v>
      </c>
      <c r="C8">
        <f>VLOOKUP($A8,Metrics!J$3:K$220,2,FALSE)</f>
        <v>6.3340320829661E-3</v>
      </c>
      <c r="D8">
        <f>VLOOKUP($A8,Metrics!R$3:S$220,2,FALSE)</f>
        <v>8.7544593431290903E-3</v>
      </c>
      <c r="E8">
        <f>VLOOKUP($A8,Metrics!AH$3:AI$220,2,FALSE)</f>
        <v>8.0014360297272803E-3</v>
      </c>
      <c r="F8">
        <f>VLOOKUP($A8,Metrics!Z$3:AA$220,2,FALSE)</f>
        <v>8.3966516452673706E-3</v>
      </c>
      <c r="G8">
        <f>VLOOKUP($A8,Metrics!AP$3:AQ$220,2,FALSE)</f>
        <v>1.03092238503015E-2</v>
      </c>
      <c r="H8">
        <f>VLOOKUP($A8,Metrics!AX$3:BC$220,2,FALSE)</f>
        <v>8.0331179501462492E-3</v>
      </c>
      <c r="U8" t="s">
        <v>25</v>
      </c>
      <c r="V8">
        <f>VLOOKUP($A8,Metrics!B$3:D$220,3,FALSE)</f>
        <v>0.34145658263305301</v>
      </c>
      <c r="W8">
        <f>VLOOKUP($A8,Metrics!J$3:L$220,3,FALSE)</f>
        <v>0.33633033633033599</v>
      </c>
      <c r="X8">
        <f>VLOOKUP($A8,Metrics!R$3:T$220,3,FALSE)</f>
        <v>0.32989099254159399</v>
      </c>
      <c r="Y8">
        <f>VLOOKUP($A8,Metrics!AH$3:AJ$220,3,FALSE)</f>
        <v>0.32067932067931998</v>
      </c>
      <c r="Z8">
        <f>VLOOKUP($A8,Metrics!Z$3:AB$220,3,FALSE)</f>
        <v>0.33999412283279401</v>
      </c>
      <c r="AA8">
        <f>VLOOKUP($A8,Metrics!AP$3:AR$220,3,FALSE)</f>
        <v>0.30474683544303799</v>
      </c>
      <c r="AB8">
        <f>VLOOKUP($A8,Metrics!AX$3:BC$220,3,FALSE)</f>
        <v>0.329113924050632</v>
      </c>
      <c r="AP8" t="s">
        <v>25</v>
      </c>
      <c r="AQ8">
        <f>VLOOKUP($A8,Metrics!B$3:F$220,5,FALSE)</f>
        <v>85</v>
      </c>
      <c r="AR8">
        <f>VLOOKUP($A8,Metrics!J$3:N$220,5,FALSE)</f>
        <v>78</v>
      </c>
      <c r="AS8">
        <f>VLOOKUP($A8,Metrics!R$3:V$220,5,FALSE)</f>
        <v>84</v>
      </c>
      <c r="AT8">
        <f>VLOOKUP($A8,Metrics!AH$3:AL$220,5,FALSE)</f>
        <v>78</v>
      </c>
      <c r="AU8">
        <f>VLOOKUP($A8,Metrics!Z$3:AD$220,5,FALSE)</f>
        <v>83</v>
      </c>
      <c r="AV8">
        <f>VLOOKUP($A8,Metrics!AP$3:AT$220,5,FALSE)</f>
        <v>80</v>
      </c>
      <c r="AW8">
        <f>VLOOKUP($A8,Metrics!AX$3:BC$220,5,FALSE)</f>
        <v>79</v>
      </c>
      <c r="BJ8" t="s">
        <v>25</v>
      </c>
      <c r="BK8">
        <f>VLOOKUP($A8,Metrics!B$3:G$220,6,FALSE)</f>
        <v>0.40094339622641501</v>
      </c>
      <c r="BL8">
        <f>VLOOKUP($A8,Metrics!J$3:O$220,6,FALSE)</f>
        <v>0.36279069767441802</v>
      </c>
      <c r="BM8">
        <f>VLOOKUP($A8,Metrics!R$3:W$220,6,FALSE)</f>
        <v>0.39252336448598102</v>
      </c>
      <c r="BN8">
        <f>VLOOKUP($A8,Metrics!AH$3:AM$220,6,FALSE)</f>
        <v>0.36279069767441802</v>
      </c>
      <c r="BO8">
        <f>VLOOKUP($A8,Metrics!Z$3:AE$220,6,FALSE)</f>
        <v>0.38604651162790699</v>
      </c>
      <c r="BP8">
        <f>VLOOKUP($A8,Metrics!AP$3:AU$220,6,FALSE)</f>
        <v>0.372093023255813</v>
      </c>
      <c r="BQ8">
        <f>VLOOKUP($A8,Metrics!AX$3:BC$220,6,FALSE)</f>
        <v>0.36744186046511601</v>
      </c>
    </row>
    <row r="9" spans="1:69" x14ac:dyDescent="0.2">
      <c r="A9" t="s">
        <v>26</v>
      </c>
      <c r="B9">
        <f>VLOOKUP($A9,Metrics!B$3:C$220,2,FALSE)</f>
        <v>2.7347808658640099E-3</v>
      </c>
      <c r="C9">
        <f>VLOOKUP($A9,Metrics!J$3:K$220,2,FALSE)</f>
        <v>1.39386392733357E-2</v>
      </c>
      <c r="D9">
        <f>VLOOKUP($A9,Metrics!R$3:S$220,2,FALSE)</f>
        <v>4.2102997206082604E-3</v>
      </c>
      <c r="E9">
        <f>VLOOKUP($A9,Metrics!AH$3:AI$220,2,FALSE)</f>
        <v>1.2084641793289601E-2</v>
      </c>
      <c r="F9">
        <f>VLOOKUP($A9,Metrics!Z$3:AA$220,2,FALSE)</f>
        <v>1.0982567202707801E-2</v>
      </c>
      <c r="G9">
        <f>VLOOKUP($A9,Metrics!AP$3:AQ$220,2,FALSE)</f>
        <v>1.42027160961732E-2</v>
      </c>
      <c r="H9">
        <f>VLOOKUP($A9,Metrics!AX$3:BC$220,2,FALSE)</f>
        <v>1.0720674398844899E-2</v>
      </c>
      <c r="U9" t="s">
        <v>26</v>
      </c>
      <c r="V9">
        <f>VLOOKUP($A9,Metrics!B$3:D$220,3,FALSE)</f>
        <v>0.424185463659147</v>
      </c>
      <c r="W9">
        <f>VLOOKUP($A9,Metrics!J$3:L$220,3,FALSE)</f>
        <v>0.342447026657553</v>
      </c>
      <c r="X9">
        <f>VLOOKUP($A9,Metrics!R$3:T$220,3,FALSE)</f>
        <v>0.358934971838197</v>
      </c>
      <c r="Y9">
        <f>VLOOKUP($A9,Metrics!AH$3:AJ$220,3,FALSE)</f>
        <v>0.33248081841432198</v>
      </c>
      <c r="Z9">
        <f>VLOOKUP($A9,Metrics!Z$3:AB$220,3,FALSE)</f>
        <v>0.36594394500264399</v>
      </c>
      <c r="AA9">
        <f>VLOOKUP($A9,Metrics!AP$3:AR$220,3,FALSE)</f>
        <v>0.29216269841269799</v>
      </c>
      <c r="AB9">
        <f>VLOOKUP($A9,Metrics!AX$3:BC$220,3,FALSE)</f>
        <v>0.29690239625949699</v>
      </c>
      <c r="AP9" t="s">
        <v>26</v>
      </c>
      <c r="AQ9">
        <f>VLOOKUP($A9,Metrics!B$3:F$220,5,FALSE)</f>
        <v>57</v>
      </c>
      <c r="AR9">
        <f>VLOOKUP($A9,Metrics!J$3:N$220,5,FALSE)</f>
        <v>77</v>
      </c>
      <c r="AS9">
        <f>VLOOKUP($A9,Metrics!R$3:V$220,5,FALSE)</f>
        <v>63</v>
      </c>
      <c r="AT9">
        <f>VLOOKUP($A9,Metrics!AH$3:AL$220,5,FALSE)</f>
        <v>69</v>
      </c>
      <c r="AU9">
        <f>VLOOKUP($A9,Metrics!Z$3:AD$220,5,FALSE)</f>
        <v>62</v>
      </c>
      <c r="AV9">
        <f>VLOOKUP($A9,Metrics!AP$3:AT$220,5,FALSE)</f>
        <v>64</v>
      </c>
      <c r="AW9">
        <f>VLOOKUP($A9,Metrics!AX$3:BC$220,5,FALSE)</f>
        <v>59</v>
      </c>
      <c r="BJ9" t="s">
        <v>26</v>
      </c>
      <c r="BK9">
        <f>VLOOKUP($A9,Metrics!B$3:G$220,6,FALSE)</f>
        <v>0.26886792452830099</v>
      </c>
      <c r="BL9">
        <f>VLOOKUP($A9,Metrics!J$3:O$220,6,FALSE)</f>
        <v>0.35813953488372002</v>
      </c>
      <c r="BM9">
        <f>VLOOKUP($A9,Metrics!R$3:W$220,6,FALSE)</f>
        <v>0.29439252336448501</v>
      </c>
      <c r="BN9">
        <f>VLOOKUP($A9,Metrics!AH$3:AM$220,6,FALSE)</f>
        <v>0.32093023255813902</v>
      </c>
      <c r="BO9">
        <f>VLOOKUP($A9,Metrics!Z$3:AE$220,6,FALSE)</f>
        <v>0.28837209302325501</v>
      </c>
      <c r="BP9">
        <f>VLOOKUP($A9,Metrics!AP$3:AU$220,6,FALSE)</f>
        <v>0.29767441860465099</v>
      </c>
      <c r="BQ9">
        <f>VLOOKUP($A9,Metrics!AX$3:BC$220,6,FALSE)</f>
        <v>0.27441860465116202</v>
      </c>
    </row>
    <row r="10" spans="1:69" x14ac:dyDescent="0.2">
      <c r="A10" t="s">
        <v>27</v>
      </c>
      <c r="B10">
        <f>VLOOKUP($A10,Metrics!B$3:C$220,2,FALSE)</f>
        <v>2.41795573924061E-3</v>
      </c>
      <c r="C10">
        <f>VLOOKUP($A10,Metrics!J$3:K$220,2,FALSE)</f>
        <v>2.82091400739153E-3</v>
      </c>
      <c r="D10">
        <f>VLOOKUP($A10,Metrics!R$3:S$220,2,FALSE)</f>
        <v>2.2310611344188301E-3</v>
      </c>
      <c r="E10">
        <f>VLOOKUP($A10,Metrics!AH$3:AI$220,2,FALSE)</f>
        <v>2.8281626682579099E-3</v>
      </c>
      <c r="F10">
        <f>VLOOKUP($A10,Metrics!Z$3:AA$220,2,FALSE)</f>
        <v>2.4616256283730301E-3</v>
      </c>
      <c r="G10">
        <f>VLOOKUP($A10,Metrics!AP$3:AQ$220,2,FALSE)</f>
        <v>4.1153926538951297E-3</v>
      </c>
      <c r="H10">
        <f>VLOOKUP($A10,Metrics!AX$3:BC$220,2,FALSE)</f>
        <v>2.71661802088192E-3</v>
      </c>
      <c r="U10" t="s">
        <v>27</v>
      </c>
      <c r="V10">
        <f>VLOOKUP($A10,Metrics!B$3:D$220,3,FALSE)</f>
        <v>0.34772978959025402</v>
      </c>
      <c r="W10">
        <f>VLOOKUP($A10,Metrics!J$3:L$220,3,FALSE)</f>
        <v>0.28339140534262403</v>
      </c>
      <c r="X10">
        <f>VLOOKUP($A10,Metrics!R$3:T$220,3,FALSE)</f>
        <v>0.35307781649245001</v>
      </c>
      <c r="Y10">
        <f>VLOOKUP($A10,Metrics!AH$3:AJ$220,3,FALSE)</f>
        <v>0.298097251585623</v>
      </c>
      <c r="Z10">
        <f>VLOOKUP($A10,Metrics!Z$3:AB$220,3,FALSE)</f>
        <v>0.32558139534883701</v>
      </c>
      <c r="AA10">
        <f>VLOOKUP($A10,Metrics!AP$3:AR$220,3,FALSE)</f>
        <v>0.26910299003322202</v>
      </c>
      <c r="AB10">
        <f>VLOOKUP($A10,Metrics!AX$3:BC$220,3,FALSE)</f>
        <v>0.30256410256410199</v>
      </c>
      <c r="AP10" t="s">
        <v>27</v>
      </c>
      <c r="AQ10">
        <f>VLOOKUP($A10,Metrics!B$3:F$220,5,FALSE)</f>
        <v>43</v>
      </c>
      <c r="AR10">
        <f>VLOOKUP($A10,Metrics!J$3:N$220,5,FALSE)</f>
        <v>42</v>
      </c>
      <c r="AS10">
        <f>VLOOKUP($A10,Metrics!R$3:V$220,5,FALSE)</f>
        <v>42</v>
      </c>
      <c r="AT10">
        <f>VLOOKUP($A10,Metrics!AH$3:AL$220,5,FALSE)</f>
        <v>44</v>
      </c>
      <c r="AU10">
        <f>VLOOKUP($A10,Metrics!Z$3:AD$220,5,FALSE)</f>
        <v>43</v>
      </c>
      <c r="AV10">
        <f>VLOOKUP($A10,Metrics!AP$3:AT$220,5,FALSE)</f>
        <v>43</v>
      </c>
      <c r="AW10">
        <f>VLOOKUP($A10,Metrics!AX$3:BC$220,5,FALSE)</f>
        <v>40</v>
      </c>
      <c r="BJ10" t="s">
        <v>27</v>
      </c>
      <c r="BK10">
        <f>VLOOKUP($A10,Metrics!B$3:G$220,6,FALSE)</f>
        <v>0.20283018867924499</v>
      </c>
      <c r="BL10">
        <f>VLOOKUP($A10,Metrics!J$3:O$220,6,FALSE)</f>
        <v>0.19534883720930199</v>
      </c>
      <c r="BM10">
        <f>VLOOKUP($A10,Metrics!R$3:W$220,6,FALSE)</f>
        <v>0.19626168224299001</v>
      </c>
      <c r="BN10">
        <f>VLOOKUP($A10,Metrics!AH$3:AM$220,6,FALSE)</f>
        <v>0.20465116279069701</v>
      </c>
      <c r="BO10">
        <f>VLOOKUP($A10,Metrics!Z$3:AE$220,6,FALSE)</f>
        <v>0.2</v>
      </c>
      <c r="BP10">
        <f>VLOOKUP($A10,Metrics!AP$3:AU$220,6,FALSE)</f>
        <v>0.2</v>
      </c>
      <c r="BQ10">
        <f>VLOOKUP($A10,Metrics!AX$3:BC$220,6,FALSE)</f>
        <v>0.186046511627906</v>
      </c>
    </row>
    <row r="11" spans="1:69" x14ac:dyDescent="0.2">
      <c r="A11" t="s">
        <v>28</v>
      </c>
      <c r="B11">
        <f>VLOOKUP($A11,Metrics!B$3:C$220,2,FALSE)</f>
        <v>1.4317411312059899E-3</v>
      </c>
      <c r="C11">
        <f>VLOOKUP($A11,Metrics!J$3:K$220,2,FALSE)</f>
        <v>3.8119090890607601E-3</v>
      </c>
      <c r="D11">
        <f>VLOOKUP($A11,Metrics!R$3:S$220,2,FALSE)</f>
        <v>2.44156060241381E-3</v>
      </c>
      <c r="E11">
        <f>VLOOKUP($A11,Metrics!AH$3:AI$220,2,FALSE)</f>
        <v>2.9117763404353202E-3</v>
      </c>
      <c r="F11">
        <f>VLOOKUP($A11,Metrics!Z$3:AA$220,2,FALSE)</f>
        <v>1.8405440551098201E-3</v>
      </c>
      <c r="G11">
        <f>VLOOKUP($A11,Metrics!AP$3:AQ$220,2,FALSE)</f>
        <v>2.6590494359375601E-3</v>
      </c>
      <c r="H11">
        <f>VLOOKUP($A11,Metrics!AX$3:BC$220,2,FALSE)</f>
        <v>2.4439480648804101E-3</v>
      </c>
      <c r="U11" t="s">
        <v>28</v>
      </c>
      <c r="V11">
        <f>VLOOKUP($A11,Metrics!B$3:D$220,3,FALSE)</f>
        <v>0.43128964059196601</v>
      </c>
      <c r="W11">
        <f>VLOOKUP($A11,Metrics!J$3:L$220,3,FALSE)</f>
        <v>0.37123215230036999</v>
      </c>
      <c r="X11">
        <f>VLOOKUP($A11,Metrics!R$3:T$220,3,FALSE)</f>
        <v>0.35428571428571398</v>
      </c>
      <c r="Y11">
        <f>VLOOKUP($A11,Metrics!AH$3:AJ$220,3,FALSE)</f>
        <v>0.354509803921568</v>
      </c>
      <c r="Z11">
        <f>VLOOKUP($A11,Metrics!Z$3:AB$220,3,FALSE)</f>
        <v>0.39534883720930197</v>
      </c>
      <c r="AA11">
        <f>VLOOKUP($A11,Metrics!AP$3:AR$220,3,FALSE)</f>
        <v>0.37234042553191399</v>
      </c>
      <c r="AB11">
        <f>VLOOKUP($A11,Metrics!AX$3:BC$220,3,FALSE)</f>
        <v>0.33333333333333298</v>
      </c>
      <c r="AP11" t="s">
        <v>28</v>
      </c>
      <c r="AQ11">
        <f>VLOOKUP($A11,Metrics!B$3:F$220,5,FALSE)</f>
        <v>44</v>
      </c>
      <c r="AR11">
        <f>VLOOKUP($A11,Metrics!J$3:N$220,5,FALSE)</f>
        <v>62</v>
      </c>
      <c r="AS11">
        <f>VLOOKUP($A11,Metrics!R$3:V$220,5,FALSE)</f>
        <v>50</v>
      </c>
      <c r="AT11">
        <f>VLOOKUP($A11,Metrics!AH$3:AL$220,5,FALSE)</f>
        <v>51</v>
      </c>
      <c r="AU11">
        <f>VLOOKUP($A11,Metrics!Z$3:AD$220,5,FALSE)</f>
        <v>44</v>
      </c>
      <c r="AV11">
        <f>VLOOKUP($A11,Metrics!AP$3:AT$220,5,FALSE)</f>
        <v>48</v>
      </c>
      <c r="AW11">
        <f>VLOOKUP($A11,Metrics!AX$3:BC$220,5,FALSE)</f>
        <v>45</v>
      </c>
      <c r="BJ11" t="s">
        <v>28</v>
      </c>
      <c r="BK11">
        <f>VLOOKUP($A11,Metrics!B$3:G$220,6,FALSE)</f>
        <v>0.20754716981131999</v>
      </c>
      <c r="BL11">
        <f>VLOOKUP($A11,Metrics!J$3:O$220,6,FALSE)</f>
        <v>0.28837209302325501</v>
      </c>
      <c r="BM11">
        <f>VLOOKUP($A11,Metrics!R$3:W$220,6,FALSE)</f>
        <v>0.233644859813084</v>
      </c>
      <c r="BN11">
        <f>VLOOKUP($A11,Metrics!AH$3:AM$220,6,FALSE)</f>
        <v>0.23720930232558099</v>
      </c>
      <c r="BO11">
        <f>VLOOKUP($A11,Metrics!Z$3:AE$220,6,FALSE)</f>
        <v>0.20465116279069701</v>
      </c>
      <c r="BP11">
        <f>VLOOKUP($A11,Metrics!AP$3:AU$220,6,FALSE)</f>
        <v>0.22325581395348801</v>
      </c>
      <c r="BQ11">
        <f>VLOOKUP($A11,Metrics!AX$3:BC$220,6,FALSE)</f>
        <v>0.209302325581395</v>
      </c>
    </row>
    <row r="12" spans="1:69" x14ac:dyDescent="0.2">
      <c r="A12" t="s">
        <v>29</v>
      </c>
      <c r="B12">
        <f>VLOOKUP($A12,Metrics!B$3:C$220,2,FALSE)</f>
        <v>6.2077759990174803E-3</v>
      </c>
      <c r="C12">
        <f>VLOOKUP($A12,Metrics!J$3:K$220,2,FALSE)</f>
        <v>4.8915601492698904E-3</v>
      </c>
      <c r="D12">
        <f>VLOOKUP($A12,Metrics!R$3:S$220,2,FALSE)</f>
        <v>3.9861365589776501E-3</v>
      </c>
      <c r="E12">
        <f>VLOOKUP($A12,Metrics!AH$3:AI$220,2,FALSE)</f>
        <v>5.5010402570486398E-3</v>
      </c>
      <c r="F12">
        <f>VLOOKUP($A12,Metrics!Z$3:AA$220,2,FALSE)</f>
        <v>5.0491788094004604E-3</v>
      </c>
      <c r="G12">
        <f>VLOOKUP($A12,Metrics!AP$3:AQ$220,2,FALSE)</f>
        <v>4.7877336967929096E-3</v>
      </c>
      <c r="H12">
        <f>VLOOKUP($A12,Metrics!AX$3:BC$220,2,FALSE)</f>
        <v>5.5037400436412399E-3</v>
      </c>
      <c r="U12" t="s">
        <v>29</v>
      </c>
      <c r="V12">
        <f>VLOOKUP($A12,Metrics!B$3:D$220,3,FALSE)</f>
        <v>0.35328638497652498</v>
      </c>
      <c r="W12">
        <f>VLOOKUP($A12,Metrics!J$3:L$220,3,FALSE)</f>
        <v>0.34192672998643098</v>
      </c>
      <c r="X12">
        <f>VLOOKUP($A12,Metrics!R$3:T$220,3,FALSE)</f>
        <v>0.35792349726775902</v>
      </c>
      <c r="Y12">
        <f>VLOOKUP($A12,Metrics!AH$3:AJ$220,3,FALSE)</f>
        <v>0.33538191395961298</v>
      </c>
      <c r="Z12">
        <f>VLOOKUP($A12,Metrics!Z$3:AB$220,3,FALSE)</f>
        <v>0.326676907322068</v>
      </c>
      <c r="AA12">
        <f>VLOOKUP($A12,Metrics!AP$3:AR$220,3,FALSE)</f>
        <v>0.34743521946060202</v>
      </c>
      <c r="AB12">
        <f>VLOOKUP($A12,Metrics!AX$3:BC$220,3,FALSE)</f>
        <v>0.33785617367706899</v>
      </c>
      <c r="AP12" t="s">
        <v>29</v>
      </c>
      <c r="AQ12">
        <f>VLOOKUP($A12,Metrics!B$3:F$220,5,FALSE)</f>
        <v>72</v>
      </c>
      <c r="AR12">
        <f>VLOOKUP($A12,Metrics!J$3:N$220,5,FALSE)</f>
        <v>67</v>
      </c>
      <c r="AS12">
        <f>VLOOKUP($A12,Metrics!R$3:V$220,5,FALSE)</f>
        <v>61</v>
      </c>
      <c r="AT12">
        <f>VLOOKUP($A12,Metrics!AH$3:AL$220,5,FALSE)</f>
        <v>68</v>
      </c>
      <c r="AU12">
        <f>VLOOKUP($A12,Metrics!Z$3:AD$220,5,FALSE)</f>
        <v>63</v>
      </c>
      <c r="AV12">
        <f>VLOOKUP($A12,Metrics!AP$3:AT$220,5,FALSE)</f>
        <v>62</v>
      </c>
      <c r="AW12">
        <f>VLOOKUP($A12,Metrics!AX$3:BC$220,5,FALSE)</f>
        <v>67</v>
      </c>
      <c r="BJ12" t="s">
        <v>29</v>
      </c>
      <c r="BK12">
        <f>VLOOKUP($A12,Metrics!B$3:G$220,6,FALSE)</f>
        <v>0.339622641509433</v>
      </c>
      <c r="BL12">
        <f>VLOOKUP($A12,Metrics!J$3:O$220,6,FALSE)</f>
        <v>0.31162790697674397</v>
      </c>
      <c r="BM12">
        <f>VLOOKUP($A12,Metrics!R$3:W$220,6,FALSE)</f>
        <v>0.28504672897196198</v>
      </c>
      <c r="BN12">
        <f>VLOOKUP($A12,Metrics!AH$3:AM$220,6,FALSE)</f>
        <v>0.31627906976744102</v>
      </c>
      <c r="BO12">
        <f>VLOOKUP($A12,Metrics!Z$3:AE$220,6,FALSE)</f>
        <v>0.293023255813953</v>
      </c>
      <c r="BP12">
        <f>VLOOKUP($A12,Metrics!AP$3:AU$220,6,FALSE)</f>
        <v>0.28837209302325501</v>
      </c>
      <c r="BQ12">
        <f>VLOOKUP($A12,Metrics!AX$3:BC$220,6,FALSE)</f>
        <v>0.31162790697674397</v>
      </c>
    </row>
    <row r="13" spans="1:69" x14ac:dyDescent="0.2">
      <c r="A13" t="s">
        <v>30</v>
      </c>
      <c r="B13">
        <f>VLOOKUP($A13,Metrics!B$3:C$220,2,FALSE)</f>
        <v>4.0744194267399404E-3</v>
      </c>
      <c r="C13">
        <f>VLOOKUP($A13,Metrics!J$3:K$220,2,FALSE)</f>
        <v>3.1162193940792301E-3</v>
      </c>
      <c r="D13">
        <f>VLOOKUP($A13,Metrics!R$3:S$220,2,FALSE)</f>
        <v>4.8141090633433302E-3</v>
      </c>
      <c r="E13">
        <f>VLOOKUP($A13,Metrics!AH$3:AI$220,2,FALSE)</f>
        <v>4.5327278908519003E-3</v>
      </c>
      <c r="F13">
        <f>VLOOKUP($A13,Metrics!Z$3:AA$220,2,FALSE)</f>
        <v>3.7976734335843001E-3</v>
      </c>
      <c r="G13">
        <f>VLOOKUP($A13,Metrics!AP$3:AQ$220,2,FALSE)</f>
        <v>4.61071707936659E-3</v>
      </c>
      <c r="H13">
        <f>VLOOKUP($A13,Metrics!AX$3:BC$220,2,FALSE)</f>
        <v>4.67898766497393E-3</v>
      </c>
      <c r="U13" t="s">
        <v>30</v>
      </c>
      <c r="V13">
        <f>VLOOKUP($A13,Metrics!B$3:D$220,3,FALSE)</f>
        <v>0.29713423831070801</v>
      </c>
      <c r="W13">
        <f>VLOOKUP($A13,Metrics!J$3:L$220,3,FALSE)</f>
        <v>0.28599033816425101</v>
      </c>
      <c r="X13">
        <f>VLOOKUP($A13,Metrics!R$3:T$220,3,FALSE)</f>
        <v>0.30566919929865499</v>
      </c>
      <c r="Y13">
        <f>VLOOKUP($A13,Metrics!AH$3:AJ$220,3,FALSE)</f>
        <v>0.28737300435413599</v>
      </c>
      <c r="Z13">
        <f>VLOOKUP($A13,Metrics!Z$3:AB$220,3,FALSE)</f>
        <v>0.31749622926093501</v>
      </c>
      <c r="AA13">
        <f>VLOOKUP($A13,Metrics!AP$3:AR$220,3,FALSE)</f>
        <v>0.27216312056737502</v>
      </c>
      <c r="AB13">
        <f>VLOOKUP($A13,Metrics!AX$3:BC$220,3,FALSE)</f>
        <v>0.27576197387518098</v>
      </c>
      <c r="AP13" t="s">
        <v>30</v>
      </c>
      <c r="AQ13">
        <f>VLOOKUP($A13,Metrics!B$3:F$220,5,FALSE)</f>
        <v>52</v>
      </c>
      <c r="AR13">
        <f>VLOOKUP($A13,Metrics!J$3:N$220,5,FALSE)</f>
        <v>46</v>
      </c>
      <c r="AS13">
        <f>VLOOKUP($A13,Metrics!R$3:V$220,5,FALSE)</f>
        <v>59</v>
      </c>
      <c r="AT13">
        <f>VLOOKUP($A13,Metrics!AH$3:AL$220,5,FALSE)</f>
        <v>53</v>
      </c>
      <c r="AU13">
        <f>VLOOKUP($A13,Metrics!Z$3:AD$220,5,FALSE)</f>
        <v>52</v>
      </c>
      <c r="AV13">
        <f>VLOOKUP($A13,Metrics!AP$3:AT$220,5,FALSE)</f>
        <v>48</v>
      </c>
      <c r="AW13">
        <f>VLOOKUP($A13,Metrics!AX$3:BC$220,5,FALSE)</f>
        <v>53</v>
      </c>
      <c r="BJ13" t="s">
        <v>30</v>
      </c>
      <c r="BK13">
        <f>VLOOKUP($A13,Metrics!B$3:G$220,6,FALSE)</f>
        <v>0.245283018867924</v>
      </c>
      <c r="BL13">
        <f>VLOOKUP($A13,Metrics!J$3:O$220,6,FALSE)</f>
        <v>0.21395348837209299</v>
      </c>
      <c r="BM13">
        <f>VLOOKUP($A13,Metrics!R$3:W$220,6,FALSE)</f>
        <v>0.27570093457943901</v>
      </c>
      <c r="BN13">
        <f>VLOOKUP($A13,Metrics!AH$3:AM$220,6,FALSE)</f>
        <v>0.24651162790697601</v>
      </c>
      <c r="BO13">
        <f>VLOOKUP($A13,Metrics!Z$3:AE$220,6,FALSE)</f>
        <v>0.24186046511627901</v>
      </c>
      <c r="BP13">
        <f>VLOOKUP($A13,Metrics!AP$3:AU$220,6,FALSE)</f>
        <v>0.22325581395348801</v>
      </c>
      <c r="BQ13">
        <f>VLOOKUP($A13,Metrics!AX$3:BC$220,6,FALSE)</f>
        <v>0.24651162790697601</v>
      </c>
    </row>
    <row r="14" spans="1:69" x14ac:dyDescent="0.2">
      <c r="A14" t="s">
        <v>31</v>
      </c>
      <c r="B14">
        <f>VLOOKUP($A14,Metrics!B$3:C$220,2,FALSE)</f>
        <v>6.6789718895700701E-3</v>
      </c>
      <c r="C14">
        <f>VLOOKUP($A14,Metrics!J$3:K$220,2,FALSE)</f>
        <v>3.7655925153552098E-3</v>
      </c>
      <c r="D14">
        <f>VLOOKUP($A14,Metrics!R$3:S$220,2,FALSE)</f>
        <v>6.5476240362364203E-3</v>
      </c>
      <c r="E14">
        <f>VLOOKUP($A14,Metrics!AH$3:AI$220,2,FALSE)</f>
        <v>3.6969656585033399E-3</v>
      </c>
      <c r="F14">
        <f>VLOOKUP($A14,Metrics!Z$3:AA$220,2,FALSE)</f>
        <v>3.3974146754436499E-3</v>
      </c>
      <c r="G14">
        <f>VLOOKUP($A14,Metrics!AP$3:AQ$220,2,FALSE)</f>
        <v>4.4624095769528202E-3</v>
      </c>
      <c r="H14">
        <f>VLOOKUP($A14,Metrics!AX$3:BC$220,2,FALSE)</f>
        <v>3.5909200171866801E-3</v>
      </c>
      <c r="U14" t="s">
        <v>31</v>
      </c>
      <c r="V14">
        <f>VLOOKUP($A14,Metrics!B$3:D$220,3,FALSE)</f>
        <v>0.31431079894644398</v>
      </c>
      <c r="W14">
        <f>VLOOKUP($A14,Metrics!J$3:L$220,3,FALSE)</f>
        <v>0.281462585034013</v>
      </c>
      <c r="X14">
        <f>VLOOKUP($A14,Metrics!R$3:T$220,3,FALSE)</f>
        <v>0.34015345268542202</v>
      </c>
      <c r="Y14">
        <f>VLOOKUP($A14,Metrics!AH$3:AJ$220,3,FALSE)</f>
        <v>0.266666666666666</v>
      </c>
      <c r="Z14">
        <f>VLOOKUP($A14,Metrics!Z$3:AB$220,3,FALSE)</f>
        <v>0.30048309178743898</v>
      </c>
      <c r="AA14">
        <f>VLOOKUP($A14,Metrics!AP$3:AR$220,3,FALSE)</f>
        <v>0.30188679245283001</v>
      </c>
      <c r="AB14">
        <f>VLOOKUP($A14,Metrics!AX$3:BC$220,3,FALSE)</f>
        <v>0.26262626262626199</v>
      </c>
      <c r="AP14" t="s">
        <v>31</v>
      </c>
      <c r="AQ14">
        <f>VLOOKUP($A14,Metrics!B$3:F$220,5,FALSE)</f>
        <v>68</v>
      </c>
      <c r="AR14">
        <f>VLOOKUP($A14,Metrics!J$3:N$220,5,FALSE)</f>
        <v>49</v>
      </c>
      <c r="AS14">
        <f>VLOOKUP($A14,Metrics!R$3:V$220,5,FALSE)</f>
        <v>69</v>
      </c>
      <c r="AT14">
        <f>VLOOKUP($A14,Metrics!AH$3:AL$220,5,FALSE)</f>
        <v>45</v>
      </c>
      <c r="AU14">
        <f>VLOOKUP($A14,Metrics!Z$3:AD$220,5,FALSE)</f>
        <v>46</v>
      </c>
      <c r="AV14">
        <f>VLOOKUP($A14,Metrics!AP$3:AT$220,5,FALSE)</f>
        <v>53</v>
      </c>
      <c r="AW14">
        <f>VLOOKUP($A14,Metrics!AX$3:BC$220,5,FALSE)</f>
        <v>45</v>
      </c>
      <c r="BJ14" t="s">
        <v>31</v>
      </c>
      <c r="BK14">
        <f>VLOOKUP($A14,Metrics!B$3:G$220,6,FALSE)</f>
        <v>0.320754716981132</v>
      </c>
      <c r="BL14">
        <f>VLOOKUP($A14,Metrics!J$3:O$220,6,FALSE)</f>
        <v>0.227906976744186</v>
      </c>
      <c r="BM14">
        <f>VLOOKUP($A14,Metrics!R$3:W$220,6,FALSE)</f>
        <v>0.322429906542056</v>
      </c>
      <c r="BN14">
        <f>VLOOKUP($A14,Metrics!AH$3:AM$220,6,FALSE)</f>
        <v>0.209302325581395</v>
      </c>
      <c r="BO14">
        <f>VLOOKUP($A14,Metrics!Z$3:AE$220,6,FALSE)</f>
        <v>0.21395348837209299</v>
      </c>
      <c r="BP14">
        <f>VLOOKUP($A14,Metrics!AP$3:AU$220,6,FALSE)</f>
        <v>0.24651162790697601</v>
      </c>
      <c r="BQ14">
        <f>VLOOKUP($A14,Metrics!AX$3:BC$220,6,FALSE)</f>
        <v>0.209302325581395</v>
      </c>
    </row>
    <row r="15" spans="1:69" x14ac:dyDescent="0.2">
      <c r="A15" t="s">
        <v>32</v>
      </c>
      <c r="B15">
        <f>VLOOKUP($A15,Metrics!B$3:C$220,2,FALSE)</f>
        <v>1.19078682923073E-3</v>
      </c>
      <c r="C15">
        <f>VLOOKUP($A15,Metrics!J$3:K$220,2,FALSE)</f>
        <v>8.5986254708024003E-4</v>
      </c>
      <c r="D15">
        <f>VLOOKUP($A15,Metrics!R$3:S$220,2,FALSE)</f>
        <v>1.46444753006173E-3</v>
      </c>
      <c r="E15">
        <f>VLOOKUP($A15,Metrics!AH$3:AI$220,2,FALSE)</f>
        <v>1.18535870163445E-3</v>
      </c>
      <c r="F15">
        <f>VLOOKUP($A15,Metrics!Z$3:AA$220,2,FALSE)</f>
        <v>1.2756807528696999E-3</v>
      </c>
      <c r="G15">
        <f>VLOOKUP($A15,Metrics!AP$3:AQ$220,2,FALSE)</f>
        <v>1.4258505231165501E-3</v>
      </c>
      <c r="H15">
        <f>VLOOKUP($A15,Metrics!AX$3:BC$220,2,FALSE)</f>
        <v>1.0987629329821599E-3</v>
      </c>
      <c r="U15" t="s">
        <v>32</v>
      </c>
      <c r="V15">
        <f>VLOOKUP($A15,Metrics!B$3:D$220,3,FALSE)</f>
        <v>0.42674253200568901</v>
      </c>
      <c r="W15">
        <f>VLOOKUP($A15,Metrics!J$3:L$220,3,FALSE)</f>
        <v>0.38494623655913901</v>
      </c>
      <c r="X15">
        <f>VLOOKUP($A15,Metrics!R$3:T$220,3,FALSE)</f>
        <v>0.41109530583214698</v>
      </c>
      <c r="Y15">
        <f>VLOOKUP($A15,Metrics!AH$3:AJ$220,3,FALSE)</f>
        <v>0.36898395721925098</v>
      </c>
      <c r="Z15">
        <f>VLOOKUP($A15,Metrics!Z$3:AB$220,3,FALSE)</f>
        <v>0.391891891891891</v>
      </c>
      <c r="AA15">
        <f>VLOOKUP($A15,Metrics!AP$3:AR$220,3,FALSE)</f>
        <v>0.35606060606060602</v>
      </c>
      <c r="AB15">
        <f>VLOOKUP($A15,Metrics!AX$3:BC$220,3,FALSE)</f>
        <v>0.40641711229946498</v>
      </c>
      <c r="AP15" t="s">
        <v>32</v>
      </c>
      <c r="AQ15">
        <f>VLOOKUP($A15,Metrics!B$3:F$220,5,FALSE)</f>
        <v>38</v>
      </c>
      <c r="AR15">
        <f>VLOOKUP($A15,Metrics!J$3:N$220,5,FALSE)</f>
        <v>31</v>
      </c>
      <c r="AS15">
        <f>VLOOKUP($A15,Metrics!R$3:V$220,5,FALSE)</f>
        <v>38</v>
      </c>
      <c r="AT15">
        <f>VLOOKUP($A15,Metrics!AH$3:AL$220,5,FALSE)</f>
        <v>34</v>
      </c>
      <c r="AU15">
        <f>VLOOKUP($A15,Metrics!Z$3:AD$220,5,FALSE)</f>
        <v>37</v>
      </c>
      <c r="AV15">
        <f>VLOOKUP($A15,Metrics!AP$3:AT$220,5,FALSE)</f>
        <v>33</v>
      </c>
      <c r="AW15">
        <f>VLOOKUP($A15,Metrics!AX$3:BC$220,5,FALSE)</f>
        <v>34</v>
      </c>
      <c r="BJ15" t="s">
        <v>32</v>
      </c>
      <c r="BK15">
        <f>VLOOKUP($A15,Metrics!B$3:G$220,6,FALSE)</f>
        <v>0.179245283018867</v>
      </c>
      <c r="BL15">
        <f>VLOOKUP($A15,Metrics!J$3:O$220,6,FALSE)</f>
        <v>0.144186046511627</v>
      </c>
      <c r="BM15">
        <f>VLOOKUP($A15,Metrics!R$3:W$220,6,FALSE)</f>
        <v>0.177570093457943</v>
      </c>
      <c r="BN15">
        <f>VLOOKUP($A15,Metrics!AH$3:AM$220,6,FALSE)</f>
        <v>0.15813953488372001</v>
      </c>
      <c r="BO15">
        <f>VLOOKUP($A15,Metrics!Z$3:AE$220,6,FALSE)</f>
        <v>0.17209302325581299</v>
      </c>
      <c r="BP15">
        <f>VLOOKUP($A15,Metrics!AP$3:AU$220,6,FALSE)</f>
        <v>0.15348837209302299</v>
      </c>
      <c r="BQ15">
        <f>VLOOKUP($A15,Metrics!AX$3:BC$220,6,FALSE)</f>
        <v>0.15813953488372001</v>
      </c>
    </row>
    <row r="16" spans="1:69" x14ac:dyDescent="0.2">
      <c r="A16" t="s">
        <v>33</v>
      </c>
      <c r="B16">
        <f>VLOOKUP($A16,Metrics!B$3:C$220,2,FALSE)</f>
        <v>4.8029935094633502E-3</v>
      </c>
      <c r="C16">
        <f>VLOOKUP($A16,Metrics!J$3:K$220,2,FALSE)</f>
        <v>2.73376855903989E-3</v>
      </c>
      <c r="D16">
        <f>VLOOKUP($A16,Metrics!R$3:S$220,2,FALSE)</f>
        <v>4.75284696257397E-3</v>
      </c>
      <c r="E16">
        <f>VLOOKUP($A16,Metrics!AH$3:AI$220,2,FALSE)</f>
        <v>4.6407775507112999E-3</v>
      </c>
      <c r="F16">
        <f>VLOOKUP($A16,Metrics!Z$3:AA$220,2,FALSE)</f>
        <v>3.9161734284703003E-3</v>
      </c>
      <c r="G16">
        <f>VLOOKUP($A16,Metrics!AP$3:AQ$220,2,FALSE)</f>
        <v>5.1884034670464799E-3</v>
      </c>
      <c r="H16">
        <f>VLOOKUP($A16,Metrics!AX$3:BC$220,2,FALSE)</f>
        <v>4.5374011226034499E-3</v>
      </c>
      <c r="U16" t="s">
        <v>33</v>
      </c>
      <c r="V16">
        <f>VLOOKUP($A16,Metrics!B$3:D$220,3,FALSE)</f>
        <v>0.30367346938775502</v>
      </c>
      <c r="W16">
        <f>VLOOKUP($A16,Metrics!J$3:L$220,3,FALSE)</f>
        <v>0.31983805668016102</v>
      </c>
      <c r="X16">
        <f>VLOOKUP($A16,Metrics!R$3:T$220,3,FALSE)</f>
        <v>0.31313131313131298</v>
      </c>
      <c r="Y16">
        <f>VLOOKUP($A16,Metrics!AH$3:AJ$220,3,FALSE)</f>
        <v>0.27636054421768702</v>
      </c>
      <c r="Z16">
        <f>VLOOKUP($A16,Metrics!Z$3:AB$220,3,FALSE)</f>
        <v>0.29432624113475098</v>
      </c>
      <c r="AA16">
        <f>VLOOKUP($A16,Metrics!AP$3:AR$220,3,FALSE)</f>
        <v>0.31183673469387702</v>
      </c>
      <c r="AB16">
        <f>VLOOKUP($A16,Metrics!AX$3:BC$220,3,FALSE)</f>
        <v>0.31102040816326498</v>
      </c>
      <c r="AP16" t="s">
        <v>33</v>
      </c>
      <c r="AQ16">
        <f>VLOOKUP($A16,Metrics!B$3:F$220,5,FALSE)</f>
        <v>50</v>
      </c>
      <c r="AR16">
        <f>VLOOKUP($A16,Metrics!J$3:N$220,5,FALSE)</f>
        <v>39</v>
      </c>
      <c r="AS16">
        <f>VLOOKUP($A16,Metrics!R$3:V$220,5,FALSE)</f>
        <v>55</v>
      </c>
      <c r="AT16">
        <f>VLOOKUP($A16,Metrics!AH$3:AL$220,5,FALSE)</f>
        <v>49</v>
      </c>
      <c r="AU16">
        <f>VLOOKUP($A16,Metrics!Z$3:AD$220,5,FALSE)</f>
        <v>48</v>
      </c>
      <c r="AV16">
        <f>VLOOKUP($A16,Metrics!AP$3:AT$220,5,FALSE)</f>
        <v>50</v>
      </c>
      <c r="AW16">
        <f>VLOOKUP($A16,Metrics!AX$3:BC$220,5,FALSE)</f>
        <v>50</v>
      </c>
      <c r="BJ16" t="s">
        <v>33</v>
      </c>
      <c r="BK16">
        <f>VLOOKUP($A16,Metrics!B$3:G$220,6,FALSE)</f>
        <v>0.23584905660377301</v>
      </c>
      <c r="BL16">
        <f>VLOOKUP($A16,Metrics!J$3:O$220,6,FALSE)</f>
        <v>0.18139534883720901</v>
      </c>
      <c r="BM16">
        <f>VLOOKUP($A16,Metrics!R$3:W$220,6,FALSE)</f>
        <v>0.257009345794392</v>
      </c>
      <c r="BN16">
        <f>VLOOKUP($A16,Metrics!AH$3:AM$220,6,FALSE)</f>
        <v>0.227906976744186</v>
      </c>
      <c r="BO16">
        <f>VLOOKUP($A16,Metrics!Z$3:AE$220,6,FALSE)</f>
        <v>0.22325581395348801</v>
      </c>
      <c r="BP16">
        <f>VLOOKUP($A16,Metrics!AP$3:AU$220,6,FALSE)</f>
        <v>0.232558139534883</v>
      </c>
      <c r="BQ16">
        <f>VLOOKUP($A16,Metrics!AX$3:BC$220,6,FALSE)</f>
        <v>0.232558139534883</v>
      </c>
    </row>
    <row r="17" spans="1:69" x14ac:dyDescent="0.2">
      <c r="A17" t="s">
        <v>34</v>
      </c>
      <c r="B17">
        <f>VLOOKUP($A17,Metrics!B$3:C$220,2,FALSE)</f>
        <v>4.9719758218702698E-3</v>
      </c>
      <c r="C17">
        <f>VLOOKUP($A17,Metrics!J$3:K$220,2,FALSE)</f>
        <v>8.8280893970024699E-3</v>
      </c>
      <c r="D17">
        <f>VLOOKUP($A17,Metrics!R$3:S$220,2,FALSE)</f>
        <v>7.7456349916055003E-3</v>
      </c>
      <c r="E17">
        <f>VLOOKUP($A17,Metrics!AH$3:AI$220,2,FALSE)</f>
        <v>7.7383076675734503E-3</v>
      </c>
      <c r="F17">
        <f>VLOOKUP($A17,Metrics!Z$3:AA$220,2,FALSE)</f>
        <v>8.17686008283342E-3</v>
      </c>
      <c r="G17">
        <f>VLOOKUP($A17,Metrics!AP$3:AQ$220,2,FALSE)</f>
        <v>5.7858775762941097E-3</v>
      </c>
      <c r="H17">
        <f>VLOOKUP($A17,Metrics!AX$3:BC$220,2,FALSE)</f>
        <v>6.7134848069617297E-3</v>
      </c>
      <c r="U17" t="s">
        <v>34</v>
      </c>
      <c r="V17">
        <f>VLOOKUP($A17,Metrics!B$3:D$220,3,FALSE)</f>
        <v>0.318922305764411</v>
      </c>
      <c r="W17">
        <f>VLOOKUP($A17,Metrics!J$3:L$220,3,FALSE)</f>
        <v>0.28582006664198401</v>
      </c>
      <c r="X17">
        <f>VLOOKUP($A17,Metrics!R$3:T$220,3,FALSE)</f>
        <v>0.32800608828006</v>
      </c>
      <c r="Y17">
        <f>VLOOKUP($A17,Metrics!AH$3:AJ$220,3,FALSE)</f>
        <v>0.316590563165905</v>
      </c>
      <c r="Z17">
        <f>VLOOKUP($A17,Metrics!Z$3:AB$220,3,FALSE)</f>
        <v>0.303420523138833</v>
      </c>
      <c r="AA17">
        <f>VLOOKUP($A17,Metrics!AP$3:AR$220,3,FALSE)</f>
        <v>0.329749103942652</v>
      </c>
      <c r="AB17">
        <f>VLOOKUP($A17,Metrics!AX$3:BC$220,3,FALSE)</f>
        <v>0.26949152542372801</v>
      </c>
      <c r="AP17" t="s">
        <v>34</v>
      </c>
      <c r="AQ17">
        <f>VLOOKUP($A17,Metrics!B$3:F$220,5,FALSE)</f>
        <v>57</v>
      </c>
      <c r="AR17">
        <f>VLOOKUP($A17,Metrics!J$3:N$220,5,FALSE)</f>
        <v>74</v>
      </c>
      <c r="AS17">
        <f>VLOOKUP($A17,Metrics!R$3:V$220,5,FALSE)</f>
        <v>73</v>
      </c>
      <c r="AT17">
        <f>VLOOKUP($A17,Metrics!AH$3:AL$220,5,FALSE)</f>
        <v>73</v>
      </c>
      <c r="AU17">
        <f>VLOOKUP($A17,Metrics!Z$3:AD$220,5,FALSE)</f>
        <v>71</v>
      </c>
      <c r="AV17">
        <f>VLOOKUP($A17,Metrics!AP$3:AT$220,5,FALSE)</f>
        <v>63</v>
      </c>
      <c r="AW17">
        <f>VLOOKUP($A17,Metrics!AX$3:BC$220,5,FALSE)</f>
        <v>60</v>
      </c>
      <c r="BJ17" t="s">
        <v>34</v>
      </c>
      <c r="BK17">
        <f>VLOOKUP($A17,Metrics!B$3:G$220,6,FALSE)</f>
        <v>0.26886792452830099</v>
      </c>
      <c r="BL17">
        <f>VLOOKUP($A17,Metrics!J$3:O$220,6,FALSE)</f>
        <v>0.34418604651162699</v>
      </c>
      <c r="BM17">
        <f>VLOOKUP($A17,Metrics!R$3:W$220,6,FALSE)</f>
        <v>0.34112149532710201</v>
      </c>
      <c r="BN17">
        <f>VLOOKUP($A17,Metrics!AH$3:AM$220,6,FALSE)</f>
        <v>0.33953488372092999</v>
      </c>
      <c r="BO17">
        <f>VLOOKUP($A17,Metrics!Z$3:AE$220,6,FALSE)</f>
        <v>0.330232558139534</v>
      </c>
      <c r="BP17">
        <f>VLOOKUP($A17,Metrics!AP$3:AU$220,6,FALSE)</f>
        <v>0.293023255813953</v>
      </c>
      <c r="BQ17">
        <f>VLOOKUP($A17,Metrics!AX$3:BC$220,6,FALSE)</f>
        <v>0.27906976744186002</v>
      </c>
    </row>
    <row r="18" spans="1:69" x14ac:dyDescent="0.2">
      <c r="A18" t="s">
        <v>35</v>
      </c>
      <c r="B18">
        <f>VLOOKUP($A18,Metrics!B$3:C$220,2,FALSE)</f>
        <v>2.4831134753278499E-3</v>
      </c>
      <c r="C18">
        <f>VLOOKUP($A18,Metrics!J$3:K$220,2,FALSE)</f>
        <v>2.7575057180134299E-3</v>
      </c>
      <c r="D18">
        <f>VLOOKUP($A18,Metrics!R$3:S$220,2,FALSE)</f>
        <v>2.4829125417710398E-3</v>
      </c>
      <c r="E18">
        <f>VLOOKUP($A18,Metrics!AH$3:AI$220,2,FALSE)</f>
        <v>2.0991571899855199E-3</v>
      </c>
      <c r="F18">
        <f>VLOOKUP($A18,Metrics!Z$3:AA$220,2,FALSE)</f>
        <v>2.2281963991603801E-3</v>
      </c>
      <c r="G18">
        <f>VLOOKUP($A18,Metrics!AP$3:AQ$220,2,FALSE)</f>
        <v>3.7352607260454501E-3</v>
      </c>
      <c r="H18">
        <f>VLOOKUP($A18,Metrics!AX$3:BC$220,2,FALSE)</f>
        <v>2.0822123272953102E-3</v>
      </c>
      <c r="U18" t="s">
        <v>35</v>
      </c>
      <c r="V18">
        <f>VLOOKUP($A18,Metrics!B$3:D$220,3,FALSE)</f>
        <v>0.39972047519217302</v>
      </c>
      <c r="W18">
        <f>VLOOKUP($A18,Metrics!J$3:L$220,3,FALSE)</f>
        <v>0.37373737373737298</v>
      </c>
      <c r="X18">
        <f>VLOOKUP($A18,Metrics!R$3:T$220,3,FALSE)</f>
        <v>0.36651583710407198</v>
      </c>
      <c r="Y18">
        <f>VLOOKUP($A18,Metrics!AH$3:AJ$220,3,FALSE)</f>
        <v>0.37234042553191399</v>
      </c>
      <c r="Z18">
        <f>VLOOKUP($A18,Metrics!Z$3:AB$220,3,FALSE)</f>
        <v>0.38823529411764701</v>
      </c>
      <c r="AA18">
        <f>VLOOKUP($A18,Metrics!AP$3:AR$220,3,FALSE)</f>
        <v>0.355111917725347</v>
      </c>
      <c r="AB18">
        <f>VLOOKUP($A18,Metrics!AX$3:BC$220,3,FALSE)</f>
        <v>0.374747474747474</v>
      </c>
      <c r="AP18" t="s">
        <v>35</v>
      </c>
      <c r="AQ18">
        <f>VLOOKUP($A18,Metrics!B$3:F$220,5,FALSE)</f>
        <v>54</v>
      </c>
      <c r="AR18">
        <f>VLOOKUP($A18,Metrics!J$3:N$220,5,FALSE)</f>
        <v>55</v>
      </c>
      <c r="AS18">
        <f>VLOOKUP($A18,Metrics!R$3:V$220,5,FALSE)</f>
        <v>52</v>
      </c>
      <c r="AT18">
        <f>VLOOKUP($A18,Metrics!AH$3:AL$220,5,FALSE)</f>
        <v>48</v>
      </c>
      <c r="AU18">
        <f>VLOOKUP($A18,Metrics!Z$3:AD$220,5,FALSE)</f>
        <v>51</v>
      </c>
      <c r="AV18">
        <f>VLOOKUP($A18,Metrics!AP$3:AT$220,5,FALSE)</f>
        <v>58</v>
      </c>
      <c r="AW18">
        <f>VLOOKUP($A18,Metrics!AX$3:BC$220,5,FALSE)</f>
        <v>45</v>
      </c>
      <c r="BJ18" t="s">
        <v>35</v>
      </c>
      <c r="BK18">
        <f>VLOOKUP($A18,Metrics!B$3:G$220,6,FALSE)</f>
        <v>0.25471698113207503</v>
      </c>
      <c r="BL18">
        <f>VLOOKUP($A18,Metrics!J$3:O$220,6,FALSE)</f>
        <v>0.25581395348837199</v>
      </c>
      <c r="BM18">
        <f>VLOOKUP($A18,Metrics!R$3:W$220,6,FALSE)</f>
        <v>0.242990654205607</v>
      </c>
      <c r="BN18">
        <f>VLOOKUP($A18,Metrics!AH$3:AM$220,6,FALSE)</f>
        <v>0.22325581395348801</v>
      </c>
      <c r="BO18">
        <f>VLOOKUP($A18,Metrics!Z$3:AE$220,6,FALSE)</f>
        <v>0.23720930232558099</v>
      </c>
      <c r="BP18">
        <f>VLOOKUP($A18,Metrics!AP$3:AU$220,6,FALSE)</f>
        <v>0.26976744186046497</v>
      </c>
      <c r="BQ18">
        <f>VLOOKUP($A18,Metrics!AX$3:BC$220,6,FALSE)</f>
        <v>0.209302325581395</v>
      </c>
    </row>
    <row r="19" spans="1:69" x14ac:dyDescent="0.2">
      <c r="A19" t="s">
        <v>36</v>
      </c>
      <c r="B19">
        <f>VLOOKUP($A19,Metrics!B$3:C$220,2,FALSE)</f>
        <v>2.82848754585133E-3</v>
      </c>
      <c r="C19">
        <f>VLOOKUP($A19,Metrics!J$3:K$220,2,FALSE)</f>
        <v>3.2869367852279801E-3</v>
      </c>
      <c r="D19">
        <f>VLOOKUP($A19,Metrics!R$3:S$220,2,FALSE)</f>
        <v>2.2134708806363199E-3</v>
      </c>
      <c r="E19">
        <f>VLOOKUP($A19,Metrics!AH$3:AI$220,2,FALSE)</f>
        <v>2.89608254968762E-3</v>
      </c>
      <c r="F19">
        <f>VLOOKUP($A19,Metrics!Z$3:AA$220,2,FALSE)</f>
        <v>2.5222966220464701E-3</v>
      </c>
      <c r="G19">
        <f>VLOOKUP($A19,Metrics!AP$3:AQ$220,2,FALSE)</f>
        <v>3.4791267783020399E-3</v>
      </c>
      <c r="H19">
        <f>VLOOKUP($A19,Metrics!AX$3:BC$220,2,FALSE)</f>
        <v>3.08138896595879E-3</v>
      </c>
      <c r="U19" t="s">
        <v>36</v>
      </c>
      <c r="V19">
        <f>VLOOKUP($A19,Metrics!B$3:D$220,3,FALSE)</f>
        <v>0.434389140271493</v>
      </c>
      <c r="W19">
        <f>VLOOKUP($A19,Metrics!J$3:L$220,3,FALSE)</f>
        <v>0.39624924379915299</v>
      </c>
      <c r="X19">
        <f>VLOOKUP($A19,Metrics!R$3:T$220,3,FALSE)</f>
        <v>0.40336879432624101</v>
      </c>
      <c r="Y19">
        <f>VLOOKUP($A19,Metrics!AH$3:AJ$220,3,FALSE)</f>
        <v>0.37960784313725399</v>
      </c>
      <c r="Z19">
        <f>VLOOKUP($A19,Metrics!Z$3:AB$220,3,FALSE)</f>
        <v>0.40731292517006801</v>
      </c>
      <c r="AA19">
        <f>VLOOKUP($A19,Metrics!AP$3:AR$220,3,FALSE)</f>
        <v>0.40942760942760897</v>
      </c>
      <c r="AB19">
        <f>VLOOKUP($A19,Metrics!AX$3:BC$220,3,FALSE)</f>
        <v>0.4</v>
      </c>
      <c r="AP19" t="s">
        <v>36</v>
      </c>
      <c r="AQ19">
        <f>VLOOKUP($A19,Metrics!B$3:F$220,5,FALSE)</f>
        <v>52</v>
      </c>
      <c r="AR19">
        <f>VLOOKUP($A19,Metrics!J$3:N$220,5,FALSE)</f>
        <v>58</v>
      </c>
      <c r="AS19">
        <f>VLOOKUP($A19,Metrics!R$3:V$220,5,FALSE)</f>
        <v>48</v>
      </c>
      <c r="AT19">
        <f>VLOOKUP($A19,Metrics!AH$3:AL$220,5,FALSE)</f>
        <v>51</v>
      </c>
      <c r="AU19">
        <f>VLOOKUP($A19,Metrics!Z$3:AD$220,5,FALSE)</f>
        <v>49</v>
      </c>
      <c r="AV19">
        <f>VLOOKUP($A19,Metrics!AP$3:AT$220,5,FALSE)</f>
        <v>55</v>
      </c>
      <c r="AW19">
        <f>VLOOKUP($A19,Metrics!AX$3:BC$220,5,FALSE)</f>
        <v>56</v>
      </c>
      <c r="BJ19" t="s">
        <v>36</v>
      </c>
      <c r="BK19">
        <f>VLOOKUP($A19,Metrics!B$3:G$220,6,FALSE)</f>
        <v>0.245283018867924</v>
      </c>
      <c r="BL19">
        <f>VLOOKUP($A19,Metrics!J$3:O$220,6,FALSE)</f>
        <v>0.26976744186046497</v>
      </c>
      <c r="BM19">
        <f>VLOOKUP($A19,Metrics!R$3:W$220,6,FALSE)</f>
        <v>0.22429906542056</v>
      </c>
      <c r="BN19">
        <f>VLOOKUP($A19,Metrics!AH$3:AM$220,6,FALSE)</f>
        <v>0.23720930232558099</v>
      </c>
      <c r="BO19">
        <f>VLOOKUP($A19,Metrics!Z$3:AE$220,6,FALSE)</f>
        <v>0.227906976744186</v>
      </c>
      <c r="BP19">
        <f>VLOOKUP($A19,Metrics!AP$3:AU$220,6,FALSE)</f>
        <v>0.25581395348837199</v>
      </c>
      <c r="BQ19">
        <f>VLOOKUP($A19,Metrics!AX$3:BC$220,6,FALSE)</f>
        <v>0.26046511627906899</v>
      </c>
    </row>
    <row r="20" spans="1:69" x14ac:dyDescent="0.2">
      <c r="A20" t="s">
        <v>37</v>
      </c>
      <c r="B20">
        <f>VLOOKUP($A20,Metrics!B$3:C$220,2,FALSE)</f>
        <v>7.2247459417559504E-3</v>
      </c>
      <c r="C20">
        <f>VLOOKUP($A20,Metrics!J$3:K$220,2,FALSE)</f>
        <v>6.4125104177793803E-3</v>
      </c>
      <c r="D20">
        <f>VLOOKUP($A20,Metrics!R$3:S$220,2,FALSE)</f>
        <v>5.7751217454388099E-3</v>
      </c>
      <c r="E20">
        <f>VLOOKUP($A20,Metrics!AH$3:AI$220,2,FALSE)</f>
        <v>5.9008869522176799E-3</v>
      </c>
      <c r="F20">
        <f>VLOOKUP($A20,Metrics!Z$3:AA$220,2,FALSE)</f>
        <v>5.5559146423217803E-3</v>
      </c>
      <c r="G20">
        <f>VLOOKUP($A20,Metrics!AP$3:AQ$220,2,FALSE)</f>
        <v>2.5467859994129402E-3</v>
      </c>
      <c r="H20">
        <f>VLOOKUP($A20,Metrics!AX$3:BC$220,2,FALSE)</f>
        <v>2.54480930994692E-3</v>
      </c>
      <c r="U20" t="s">
        <v>37</v>
      </c>
      <c r="V20">
        <f>VLOOKUP($A20,Metrics!B$3:D$220,3,FALSE)</f>
        <v>0.328370221327967</v>
      </c>
      <c r="W20">
        <f>VLOOKUP($A20,Metrics!J$3:L$220,3,FALSE)</f>
        <v>0.34094368340943598</v>
      </c>
      <c r="X20">
        <f>VLOOKUP($A20,Metrics!R$3:T$220,3,FALSE)</f>
        <v>0.355693581780538</v>
      </c>
      <c r="Y20">
        <f>VLOOKUP($A20,Metrics!AH$3:AJ$220,3,FALSE)</f>
        <v>0.33242876526458598</v>
      </c>
      <c r="Z20">
        <f>VLOOKUP($A20,Metrics!Z$3:AB$220,3,FALSE)</f>
        <v>0.35155279503105502</v>
      </c>
      <c r="AA20">
        <f>VLOOKUP($A20,Metrics!AP$3:AR$220,3,FALSE)</f>
        <v>0.43097643097643001</v>
      </c>
      <c r="AB20">
        <f>VLOOKUP($A20,Metrics!AX$3:BC$220,3,FALSE)</f>
        <v>0.37551020408163199</v>
      </c>
      <c r="AP20" t="s">
        <v>37</v>
      </c>
      <c r="AQ20">
        <f>VLOOKUP($A20,Metrics!B$3:F$220,5,FALSE)</f>
        <v>71</v>
      </c>
      <c r="AR20">
        <f>VLOOKUP($A20,Metrics!J$3:N$220,5,FALSE)</f>
        <v>73</v>
      </c>
      <c r="AS20">
        <f>VLOOKUP($A20,Metrics!R$3:V$220,5,FALSE)</f>
        <v>70</v>
      </c>
      <c r="AT20">
        <f>VLOOKUP($A20,Metrics!AH$3:AL$220,5,FALSE)</f>
        <v>67</v>
      </c>
      <c r="AU20">
        <f>VLOOKUP($A20,Metrics!Z$3:AD$220,5,FALSE)</f>
        <v>70</v>
      </c>
      <c r="AV20">
        <f>VLOOKUP($A20,Metrics!AP$3:AT$220,5,FALSE)</f>
        <v>55</v>
      </c>
      <c r="AW20">
        <f>VLOOKUP($A20,Metrics!AX$3:BC$220,5,FALSE)</f>
        <v>50</v>
      </c>
      <c r="BJ20" t="s">
        <v>37</v>
      </c>
      <c r="BK20">
        <f>VLOOKUP($A20,Metrics!B$3:G$220,6,FALSE)</f>
        <v>0.33490566037735803</v>
      </c>
      <c r="BL20">
        <f>VLOOKUP($A20,Metrics!J$3:O$220,6,FALSE)</f>
        <v>0.33953488372092999</v>
      </c>
      <c r="BM20">
        <f>VLOOKUP($A20,Metrics!R$3:W$220,6,FALSE)</f>
        <v>0.32710280373831702</v>
      </c>
      <c r="BN20">
        <f>VLOOKUP($A20,Metrics!AH$3:AM$220,6,FALSE)</f>
        <v>0.31162790697674397</v>
      </c>
      <c r="BO20">
        <f>VLOOKUP($A20,Metrics!Z$3:AE$220,6,FALSE)</f>
        <v>0.32558139534883701</v>
      </c>
      <c r="BP20">
        <f>VLOOKUP($A20,Metrics!AP$3:AU$220,6,FALSE)</f>
        <v>0.25581395348837199</v>
      </c>
      <c r="BQ20">
        <f>VLOOKUP($A20,Metrics!AX$3:BC$220,6,FALSE)</f>
        <v>0.232558139534883</v>
      </c>
    </row>
    <row r="21" spans="1:69" x14ac:dyDescent="0.2">
      <c r="A21" t="s">
        <v>38</v>
      </c>
      <c r="B21">
        <f>VLOOKUP($A21,Metrics!B$3:C$220,2,FALSE)</f>
        <v>2.0669114127045102E-3</v>
      </c>
      <c r="C21">
        <f>VLOOKUP($A21,Metrics!J$3:K$220,2,FALSE)</f>
        <v>2.5659414654299801E-3</v>
      </c>
      <c r="D21">
        <f>VLOOKUP($A21,Metrics!R$3:S$220,2,FALSE)</f>
        <v>2.8053563338715599E-3</v>
      </c>
      <c r="E21">
        <f>VLOOKUP($A21,Metrics!AH$3:AI$220,2,FALSE)</f>
        <v>2.2893476417538698E-3</v>
      </c>
      <c r="F21">
        <f>VLOOKUP($A21,Metrics!Z$3:AA$220,2,FALSE)</f>
        <v>3.1637044974838898E-3</v>
      </c>
      <c r="G21">
        <f>VLOOKUP($A21,Metrics!AP$3:AQ$220,2,FALSE)</f>
        <v>2.8988177582298098E-3</v>
      </c>
      <c r="H21">
        <f>VLOOKUP($A21,Metrics!AX$3:BC$220,2,FALSE)</f>
        <v>2.5893139028111702E-3</v>
      </c>
      <c r="U21" t="s">
        <v>38</v>
      </c>
      <c r="V21">
        <f>VLOOKUP($A21,Metrics!B$3:D$220,3,FALSE)</f>
        <v>0.37737843551797001</v>
      </c>
      <c r="W21">
        <f>VLOOKUP($A21,Metrics!J$3:L$220,3,FALSE)</f>
        <v>0.42042606516290698</v>
      </c>
      <c r="X21">
        <f>VLOOKUP($A21,Metrics!R$3:T$220,3,FALSE)</f>
        <v>0.42165759225650301</v>
      </c>
      <c r="Y21">
        <f>VLOOKUP($A21,Metrics!AH$3:AJ$220,3,FALSE)</f>
        <v>0.410980392156862</v>
      </c>
      <c r="Z21">
        <f>VLOOKUP($A21,Metrics!Z$3:AB$220,3,FALSE)</f>
        <v>0.40790960451977398</v>
      </c>
      <c r="AA21">
        <f>VLOOKUP($A21,Metrics!AP$3:AR$220,3,FALSE)</f>
        <v>0.38914027149321201</v>
      </c>
      <c r="AB21">
        <f>VLOOKUP($A21,Metrics!AX$3:BC$220,3,FALSE)</f>
        <v>0.37387755102040798</v>
      </c>
      <c r="AP21" t="s">
        <v>38</v>
      </c>
      <c r="AQ21">
        <f>VLOOKUP($A21,Metrics!B$3:F$220,5,FALSE)</f>
        <v>44</v>
      </c>
      <c r="AR21">
        <f>VLOOKUP($A21,Metrics!J$3:N$220,5,FALSE)</f>
        <v>57</v>
      </c>
      <c r="AS21">
        <f>VLOOKUP($A21,Metrics!R$3:V$220,5,FALSE)</f>
        <v>58</v>
      </c>
      <c r="AT21">
        <f>VLOOKUP($A21,Metrics!AH$3:AL$220,5,FALSE)</f>
        <v>51</v>
      </c>
      <c r="AU21">
        <f>VLOOKUP($A21,Metrics!Z$3:AD$220,5,FALSE)</f>
        <v>60</v>
      </c>
      <c r="AV21">
        <f>VLOOKUP($A21,Metrics!AP$3:AT$220,5,FALSE)</f>
        <v>52</v>
      </c>
      <c r="AW21">
        <f>VLOOKUP($A21,Metrics!AX$3:BC$220,5,FALSE)</f>
        <v>50</v>
      </c>
      <c r="BJ21" t="s">
        <v>38</v>
      </c>
      <c r="BK21">
        <f>VLOOKUP($A21,Metrics!B$3:G$220,6,FALSE)</f>
        <v>0.20754716981131999</v>
      </c>
      <c r="BL21">
        <f>VLOOKUP($A21,Metrics!J$3:O$220,6,FALSE)</f>
        <v>0.26511627906976698</v>
      </c>
      <c r="BM21">
        <f>VLOOKUP($A21,Metrics!R$3:W$220,6,FALSE)</f>
        <v>0.27102803738317699</v>
      </c>
      <c r="BN21">
        <f>VLOOKUP($A21,Metrics!AH$3:AM$220,6,FALSE)</f>
        <v>0.23720930232558099</v>
      </c>
      <c r="BO21">
        <f>VLOOKUP($A21,Metrics!Z$3:AE$220,6,FALSE)</f>
        <v>0.27906976744186002</v>
      </c>
      <c r="BP21">
        <f>VLOOKUP($A21,Metrics!AP$3:AU$220,6,FALSE)</f>
        <v>0.24186046511627901</v>
      </c>
      <c r="BQ21">
        <f>VLOOKUP($A21,Metrics!AX$3:BC$220,6,FALSE)</f>
        <v>0.232558139534883</v>
      </c>
    </row>
    <row r="22" spans="1:69" x14ac:dyDescent="0.2">
      <c r="A22" t="s">
        <v>39</v>
      </c>
      <c r="B22">
        <f>VLOOKUP($A22,Metrics!B$3:C$220,2,FALSE)</f>
        <v>4.2310506226253897E-3</v>
      </c>
      <c r="C22">
        <f>VLOOKUP($A22,Metrics!J$3:K$220,2,FALSE)</f>
        <v>4.3129382866524801E-3</v>
      </c>
      <c r="D22">
        <f>VLOOKUP($A22,Metrics!R$3:S$220,2,FALSE)</f>
        <v>5.2311722923436598E-3</v>
      </c>
      <c r="E22">
        <f>VLOOKUP($A22,Metrics!AH$3:AI$220,2,FALSE)</f>
        <v>4.6892341697482602E-3</v>
      </c>
      <c r="F22">
        <f>VLOOKUP($A22,Metrics!Z$3:AA$220,2,FALSE)</f>
        <v>4.5483807907061797E-3</v>
      </c>
      <c r="G22">
        <f>VLOOKUP($A22,Metrics!AP$3:AQ$220,2,FALSE)</f>
        <v>6.1584383939643E-3</v>
      </c>
      <c r="H22">
        <f>VLOOKUP($A22,Metrics!AX$3:BC$220,2,FALSE)</f>
        <v>6.0105684385848403E-3</v>
      </c>
      <c r="U22" t="s">
        <v>39</v>
      </c>
      <c r="V22">
        <f>VLOOKUP($A22,Metrics!B$3:D$220,3,FALSE)</f>
        <v>0.38846153846153803</v>
      </c>
      <c r="W22">
        <f>VLOOKUP($A22,Metrics!J$3:L$220,3,FALSE)</f>
        <v>0.35384615384615298</v>
      </c>
      <c r="X22">
        <f>VLOOKUP($A22,Metrics!R$3:T$220,3,FALSE)</f>
        <v>0.37100456621004502</v>
      </c>
      <c r="Y22">
        <f>VLOOKUP($A22,Metrics!AH$3:AJ$220,3,FALSE)</f>
        <v>0.36410256410256397</v>
      </c>
      <c r="Z22">
        <f>VLOOKUP($A22,Metrics!Z$3:AB$220,3,FALSE)</f>
        <v>0.39597585513078398</v>
      </c>
      <c r="AA22">
        <f>VLOOKUP($A22,Metrics!AP$3:AR$220,3,FALSE)</f>
        <v>0.32923707117255502</v>
      </c>
      <c r="AB22">
        <f>VLOOKUP($A22,Metrics!AX$3:BC$220,3,FALSE)</f>
        <v>0.350905432595573</v>
      </c>
      <c r="AP22" t="s">
        <v>39</v>
      </c>
      <c r="AQ22">
        <f>VLOOKUP($A22,Metrics!B$3:F$220,5,FALSE)</f>
        <v>65</v>
      </c>
      <c r="AR22">
        <f>VLOOKUP($A22,Metrics!J$3:N$220,5,FALSE)</f>
        <v>65</v>
      </c>
      <c r="AS22">
        <f>VLOOKUP($A22,Metrics!R$3:V$220,5,FALSE)</f>
        <v>73</v>
      </c>
      <c r="AT22">
        <f>VLOOKUP($A22,Metrics!AH$3:AL$220,5,FALSE)</f>
        <v>66</v>
      </c>
      <c r="AU22">
        <f>VLOOKUP($A22,Metrics!Z$3:AD$220,5,FALSE)</f>
        <v>71</v>
      </c>
      <c r="AV22">
        <f>VLOOKUP($A22,Metrics!AP$3:AT$220,5,FALSE)</f>
        <v>63</v>
      </c>
      <c r="AW22">
        <f>VLOOKUP($A22,Metrics!AX$3:BC$220,5,FALSE)</f>
        <v>71</v>
      </c>
      <c r="BJ22" t="s">
        <v>39</v>
      </c>
      <c r="BK22">
        <f>VLOOKUP($A22,Metrics!B$3:G$220,6,FALSE)</f>
        <v>0.30660377358490498</v>
      </c>
      <c r="BL22">
        <f>VLOOKUP($A22,Metrics!J$3:O$220,6,FALSE)</f>
        <v>0.30232558139534799</v>
      </c>
      <c r="BM22">
        <f>VLOOKUP($A22,Metrics!R$3:W$220,6,FALSE)</f>
        <v>0.34112149532710201</v>
      </c>
      <c r="BN22">
        <f>VLOOKUP($A22,Metrics!AH$3:AM$220,6,FALSE)</f>
        <v>0.30697674418604598</v>
      </c>
      <c r="BO22">
        <f>VLOOKUP($A22,Metrics!Z$3:AE$220,6,FALSE)</f>
        <v>0.330232558139534</v>
      </c>
      <c r="BP22">
        <f>VLOOKUP($A22,Metrics!AP$3:AU$220,6,FALSE)</f>
        <v>0.293023255813953</v>
      </c>
      <c r="BQ22">
        <f>VLOOKUP($A22,Metrics!AX$3:BC$220,6,FALSE)</f>
        <v>0.330232558139534</v>
      </c>
    </row>
    <row r="23" spans="1:69" x14ac:dyDescent="0.2">
      <c r="A23" t="s">
        <v>40</v>
      </c>
      <c r="B23">
        <f>VLOOKUP($A23,Metrics!B$3:C$220,2,FALSE)</f>
        <v>4.0725622360225601E-3</v>
      </c>
      <c r="C23">
        <f>VLOOKUP($A23,Metrics!J$3:K$220,2,FALSE)</f>
        <v>3.81424975195123E-3</v>
      </c>
      <c r="D23">
        <f>VLOOKUP($A23,Metrics!R$3:S$220,2,FALSE)</f>
        <v>4.1067667016180202E-3</v>
      </c>
      <c r="E23">
        <f>VLOOKUP($A23,Metrics!AH$3:AI$220,2,FALSE)</f>
        <v>2.86821603308461E-3</v>
      </c>
      <c r="F23">
        <f>VLOOKUP($A23,Metrics!Z$3:AA$220,2,FALSE)</f>
        <v>3.4873752963116901E-3</v>
      </c>
      <c r="G23">
        <f>VLOOKUP($A23,Metrics!AP$3:AQ$220,2,FALSE)</f>
        <v>3.4067612720199199E-3</v>
      </c>
      <c r="H23">
        <f>VLOOKUP($A23,Metrics!AX$3:BC$220,2,FALSE)</f>
        <v>2.90021315442507E-3</v>
      </c>
      <c r="U23" t="s">
        <v>40</v>
      </c>
      <c r="V23">
        <f>VLOOKUP($A23,Metrics!B$3:D$220,3,FALSE)</f>
        <v>0.38927738927738897</v>
      </c>
      <c r="W23">
        <f>VLOOKUP($A23,Metrics!J$3:L$220,3,FALSE)</f>
        <v>0.38088578088578001</v>
      </c>
      <c r="X23">
        <f>VLOOKUP($A23,Metrics!R$3:T$220,3,FALSE)</f>
        <v>0.381500426257459</v>
      </c>
      <c r="Y23">
        <f>VLOOKUP($A23,Metrics!AH$3:AJ$220,3,FALSE)</f>
        <v>0.39160401002506201</v>
      </c>
      <c r="Z23">
        <f>VLOOKUP($A23,Metrics!Z$3:AB$220,3,FALSE)</f>
        <v>0.39016897081413199</v>
      </c>
      <c r="AA23">
        <f>VLOOKUP($A23,Metrics!AP$3:AR$220,3,FALSE)</f>
        <v>0.36228956228956199</v>
      </c>
      <c r="AB23">
        <f>VLOOKUP($A23,Metrics!AX$3:BC$220,3,FALSE)</f>
        <v>0.38961038961038902</v>
      </c>
      <c r="AP23" t="s">
        <v>40</v>
      </c>
      <c r="AQ23">
        <f>VLOOKUP($A23,Metrics!B$3:F$220,5,FALSE)</f>
        <v>66</v>
      </c>
      <c r="AR23">
        <f>VLOOKUP($A23,Metrics!J$3:N$220,5,FALSE)</f>
        <v>66</v>
      </c>
      <c r="AS23">
        <f>VLOOKUP($A23,Metrics!R$3:V$220,5,FALSE)</f>
        <v>69</v>
      </c>
      <c r="AT23">
        <f>VLOOKUP($A23,Metrics!AH$3:AL$220,5,FALSE)</f>
        <v>57</v>
      </c>
      <c r="AU23">
        <f>VLOOKUP($A23,Metrics!Z$3:AD$220,5,FALSE)</f>
        <v>63</v>
      </c>
      <c r="AV23">
        <f>VLOOKUP($A23,Metrics!AP$3:AT$220,5,FALSE)</f>
        <v>55</v>
      </c>
      <c r="AW23">
        <f>VLOOKUP($A23,Metrics!AX$3:BC$220,5,FALSE)</f>
        <v>56</v>
      </c>
      <c r="BJ23" t="s">
        <v>40</v>
      </c>
      <c r="BK23">
        <f>VLOOKUP($A23,Metrics!B$3:G$220,6,FALSE)</f>
        <v>0.31132075471698101</v>
      </c>
      <c r="BL23">
        <f>VLOOKUP($A23,Metrics!J$3:O$220,6,FALSE)</f>
        <v>0.30697674418604598</v>
      </c>
      <c r="BM23">
        <f>VLOOKUP($A23,Metrics!R$3:W$220,6,FALSE)</f>
        <v>0.322429906542056</v>
      </c>
      <c r="BN23">
        <f>VLOOKUP($A23,Metrics!AH$3:AM$220,6,FALSE)</f>
        <v>0.26511627906976698</v>
      </c>
      <c r="BO23">
        <f>VLOOKUP($A23,Metrics!Z$3:AE$220,6,FALSE)</f>
        <v>0.293023255813953</v>
      </c>
      <c r="BP23">
        <f>VLOOKUP($A23,Metrics!AP$3:AU$220,6,FALSE)</f>
        <v>0.25581395348837199</v>
      </c>
      <c r="BQ23">
        <f>VLOOKUP($A23,Metrics!AX$3:BC$220,6,FALSE)</f>
        <v>0.26046511627906899</v>
      </c>
    </row>
    <row r="24" spans="1:69" x14ac:dyDescent="0.2">
      <c r="A24" t="s">
        <v>41</v>
      </c>
      <c r="B24">
        <f>VLOOKUP($A24,Metrics!B$3:C$220,2,FALSE)</f>
        <v>7.3940244283004003E-3</v>
      </c>
      <c r="C24">
        <f>VLOOKUP($A24,Metrics!J$3:K$220,2,FALSE)</f>
        <v>5.7043081551114297E-3</v>
      </c>
      <c r="D24">
        <f>VLOOKUP($A24,Metrics!R$3:S$220,2,FALSE)</f>
        <v>5.2258303037280799E-3</v>
      </c>
      <c r="E24">
        <f>VLOOKUP($A24,Metrics!AH$3:AI$220,2,FALSE)</f>
        <v>7.03869698205788E-3</v>
      </c>
      <c r="F24">
        <f>VLOOKUP($A24,Metrics!Z$3:AA$220,2,FALSE)</f>
        <v>7.14248144050537E-3</v>
      </c>
      <c r="G24">
        <f>VLOOKUP($A24,Metrics!AP$3:AQ$220,2,FALSE)</f>
        <v>3.3546383372551102E-3</v>
      </c>
      <c r="H24">
        <f>VLOOKUP($A24,Metrics!AX$3:BC$220,2,FALSE)</f>
        <v>5.1907188943500797E-3</v>
      </c>
      <c r="U24" t="s">
        <v>41</v>
      </c>
      <c r="V24">
        <f>VLOOKUP($A24,Metrics!B$3:D$220,3,FALSE)</f>
        <v>0.31728989263235802</v>
      </c>
      <c r="W24">
        <f>VLOOKUP($A24,Metrics!J$3:L$220,3,FALSE)</f>
        <v>0.31888111888111798</v>
      </c>
      <c r="X24">
        <f>VLOOKUP($A24,Metrics!R$3:T$220,3,FALSE)</f>
        <v>0.31530054644808703</v>
      </c>
      <c r="Y24">
        <f>VLOOKUP($A24,Metrics!AH$3:AJ$220,3,FALSE)</f>
        <v>0.29896480331262898</v>
      </c>
      <c r="Z24">
        <f>VLOOKUP($A24,Metrics!Z$3:AB$220,3,FALSE)</f>
        <v>0.326545723805997</v>
      </c>
      <c r="AA24">
        <f>VLOOKUP($A24,Metrics!AP$3:AR$220,3,FALSE)</f>
        <v>0.34901960784313701</v>
      </c>
      <c r="AB24">
        <f>VLOOKUP($A24,Metrics!AX$3:BC$220,3,FALSE)</f>
        <v>0.35155279503105502</v>
      </c>
      <c r="AP24" t="s">
        <v>41</v>
      </c>
      <c r="AQ24">
        <f>VLOOKUP($A24,Metrics!B$3:F$220,5,FALSE)</f>
        <v>74</v>
      </c>
      <c r="AR24">
        <f>VLOOKUP($A24,Metrics!J$3:N$220,5,FALSE)</f>
        <v>66</v>
      </c>
      <c r="AS24">
        <f>VLOOKUP($A24,Metrics!R$3:V$220,5,FALSE)</f>
        <v>61</v>
      </c>
      <c r="AT24">
        <f>VLOOKUP($A24,Metrics!AH$3:AL$220,5,FALSE)</f>
        <v>70</v>
      </c>
      <c r="AU24">
        <f>VLOOKUP($A24,Metrics!Z$3:AD$220,5,FALSE)</f>
        <v>74</v>
      </c>
      <c r="AV24">
        <f>VLOOKUP($A24,Metrics!AP$3:AT$220,5,FALSE)</f>
        <v>51</v>
      </c>
      <c r="AW24">
        <f>VLOOKUP($A24,Metrics!AX$3:BC$220,5,FALSE)</f>
        <v>70</v>
      </c>
      <c r="BJ24" t="s">
        <v>41</v>
      </c>
      <c r="BK24">
        <f>VLOOKUP($A24,Metrics!B$3:G$220,6,FALSE)</f>
        <v>0.349056603773584</v>
      </c>
      <c r="BL24">
        <f>VLOOKUP($A24,Metrics!J$3:O$220,6,FALSE)</f>
        <v>0.30697674418604598</v>
      </c>
      <c r="BM24">
        <f>VLOOKUP($A24,Metrics!R$3:W$220,6,FALSE)</f>
        <v>0.28504672897196198</v>
      </c>
      <c r="BN24">
        <f>VLOOKUP($A24,Metrics!AH$3:AM$220,6,FALSE)</f>
        <v>0.32558139534883701</v>
      </c>
      <c r="BO24">
        <f>VLOOKUP($A24,Metrics!Z$3:AE$220,6,FALSE)</f>
        <v>0.34418604651162699</v>
      </c>
      <c r="BP24">
        <f>VLOOKUP($A24,Metrics!AP$3:AU$220,6,FALSE)</f>
        <v>0.23720930232558099</v>
      </c>
      <c r="BQ24">
        <f>VLOOKUP($A24,Metrics!AX$3:BC$220,6,FALSE)</f>
        <v>0.32558139534883701</v>
      </c>
    </row>
    <row r="25" spans="1:69" x14ac:dyDescent="0.2">
      <c r="A25" t="s">
        <v>42</v>
      </c>
      <c r="B25">
        <f>VLOOKUP($A25,Metrics!B$3:C$220,2,FALSE)</f>
        <v>5.2123508065665403E-3</v>
      </c>
      <c r="C25">
        <f>VLOOKUP($A25,Metrics!J$3:K$220,2,FALSE)</f>
        <v>2.9760055925703499E-3</v>
      </c>
      <c r="D25">
        <f>VLOOKUP($A25,Metrics!R$3:S$220,2,FALSE)</f>
        <v>2.97011631212944E-3</v>
      </c>
      <c r="E25">
        <f>VLOOKUP($A25,Metrics!AH$3:AI$220,2,FALSE)</f>
        <v>3.9388049760838298E-3</v>
      </c>
      <c r="F25">
        <f>VLOOKUP($A25,Metrics!Z$3:AA$220,2,FALSE)</f>
        <v>5.1510600548869403E-3</v>
      </c>
      <c r="G25">
        <f>VLOOKUP($A25,Metrics!AP$3:AQ$220,2,FALSE)</f>
        <v>1.9746360363019598E-3</v>
      </c>
      <c r="H25">
        <f>VLOOKUP($A25,Metrics!AX$3:BC$220,2,FALSE)</f>
        <v>3.35457286658192E-3</v>
      </c>
      <c r="U25" t="s">
        <v>42</v>
      </c>
      <c r="V25">
        <f>VLOOKUP($A25,Metrics!B$3:D$220,3,FALSE)</f>
        <v>0.39041095890410898</v>
      </c>
      <c r="W25">
        <f>VLOOKUP($A25,Metrics!J$3:L$220,3,FALSE)</f>
        <v>0.36967155835080301</v>
      </c>
      <c r="X25">
        <f>VLOOKUP($A25,Metrics!R$3:T$220,3,FALSE)</f>
        <v>0.41038251366120199</v>
      </c>
      <c r="Y25">
        <f>VLOOKUP($A25,Metrics!AH$3:AJ$220,3,FALSE)</f>
        <v>0.37540983606557299</v>
      </c>
      <c r="Z25">
        <f>VLOOKUP($A25,Metrics!Z$3:AB$220,3,FALSE)</f>
        <v>0.38622526636225202</v>
      </c>
      <c r="AA25">
        <f>VLOOKUP($A25,Metrics!AP$3:AR$220,3,FALSE)</f>
        <v>0.40425531914893598</v>
      </c>
      <c r="AB25">
        <f>VLOOKUP($A25,Metrics!AX$3:BC$220,3,FALSE)</f>
        <v>0.38573933372296898</v>
      </c>
      <c r="AP25" t="s">
        <v>42</v>
      </c>
      <c r="AQ25">
        <f>VLOOKUP($A25,Metrics!B$3:F$220,5,FALSE)</f>
        <v>73</v>
      </c>
      <c r="AR25">
        <f>VLOOKUP($A25,Metrics!J$3:N$220,5,FALSE)</f>
        <v>54</v>
      </c>
      <c r="AS25">
        <f>VLOOKUP($A25,Metrics!R$3:V$220,5,FALSE)</f>
        <v>61</v>
      </c>
      <c r="AT25">
        <f>VLOOKUP($A25,Metrics!AH$3:AL$220,5,FALSE)</f>
        <v>61</v>
      </c>
      <c r="AU25">
        <f>VLOOKUP($A25,Metrics!Z$3:AD$220,5,FALSE)</f>
        <v>73</v>
      </c>
      <c r="AV25">
        <f>VLOOKUP($A25,Metrics!AP$3:AT$220,5,FALSE)</f>
        <v>47</v>
      </c>
      <c r="AW25">
        <f>VLOOKUP($A25,Metrics!AX$3:BC$220,5,FALSE)</f>
        <v>59</v>
      </c>
      <c r="BJ25" t="s">
        <v>42</v>
      </c>
      <c r="BK25">
        <f>VLOOKUP($A25,Metrics!B$3:G$220,6,FALSE)</f>
        <v>0.34433962264150902</v>
      </c>
      <c r="BL25">
        <f>VLOOKUP($A25,Metrics!J$3:O$220,6,FALSE)</f>
        <v>0.251162790697674</v>
      </c>
      <c r="BM25">
        <f>VLOOKUP($A25,Metrics!R$3:W$220,6,FALSE)</f>
        <v>0.28504672897196198</v>
      </c>
      <c r="BN25">
        <f>VLOOKUP($A25,Metrics!AH$3:AM$220,6,FALSE)</f>
        <v>0.28372093023255801</v>
      </c>
      <c r="BO25">
        <f>VLOOKUP($A25,Metrics!Z$3:AE$220,6,FALSE)</f>
        <v>0.33953488372092999</v>
      </c>
      <c r="BP25">
        <f>VLOOKUP($A25,Metrics!AP$3:AU$220,6,FALSE)</f>
        <v>0.21860465116278999</v>
      </c>
      <c r="BQ25">
        <f>VLOOKUP($A25,Metrics!AX$3:BC$220,6,FALSE)</f>
        <v>0.27441860465116202</v>
      </c>
    </row>
    <row r="26" spans="1:69" x14ac:dyDescent="0.2">
      <c r="A26" t="s">
        <v>43</v>
      </c>
      <c r="B26">
        <f>VLOOKUP($A26,Metrics!B$3:C$220,2,FALSE)</f>
        <v>1.6243318662943901E-2</v>
      </c>
      <c r="C26">
        <f>VLOOKUP($A26,Metrics!J$3:K$220,2,FALSE)</f>
        <v>1.00083051151567E-2</v>
      </c>
      <c r="D26">
        <f>VLOOKUP($A26,Metrics!R$3:S$220,2,FALSE)</f>
        <v>1.13502426848072E-2</v>
      </c>
      <c r="E26">
        <f>VLOOKUP($A26,Metrics!AH$3:AI$220,2,FALSE)</f>
        <v>8.6970605134628204E-3</v>
      </c>
      <c r="F26">
        <f>VLOOKUP($A26,Metrics!Z$3:AA$220,2,FALSE)</f>
        <v>1.42097538899718E-2</v>
      </c>
      <c r="G26">
        <f>VLOOKUP($A26,Metrics!AP$3:AQ$220,2,FALSE)</f>
        <v>4.0763026777276999E-3</v>
      </c>
      <c r="H26">
        <f>VLOOKUP($A26,Metrics!AX$3:BC$220,2,FALSE)</f>
        <v>8.5541805627765404E-3</v>
      </c>
      <c r="U26" t="s">
        <v>43</v>
      </c>
      <c r="V26">
        <f>VLOOKUP($A26,Metrics!B$3:D$220,3,FALSE)</f>
        <v>0.31555555555555498</v>
      </c>
      <c r="W26">
        <f>VLOOKUP($A26,Metrics!J$3:L$220,3,FALSE)</f>
        <v>0.31540616246498598</v>
      </c>
      <c r="X26">
        <f>VLOOKUP($A26,Metrics!R$3:T$220,3,FALSE)</f>
        <v>0.33122954651706399</v>
      </c>
      <c r="Y26">
        <f>VLOOKUP($A26,Metrics!AH$3:AJ$220,3,FALSE)</f>
        <v>0.338607594936708</v>
      </c>
      <c r="Z26">
        <f>VLOOKUP($A26,Metrics!Z$3:AB$220,3,FALSE)</f>
        <v>0.32158415841584098</v>
      </c>
      <c r="AA26">
        <f>VLOOKUP($A26,Metrics!AP$3:AR$220,3,FALSE)</f>
        <v>0.36118455843469</v>
      </c>
      <c r="AB26">
        <f>VLOOKUP($A26,Metrics!AX$3:BC$220,3,FALSE)</f>
        <v>0.330779753761969</v>
      </c>
      <c r="AP26" t="s">
        <v>43</v>
      </c>
      <c r="AQ26">
        <f>VLOOKUP($A26,Metrics!B$3:F$220,5,FALSE)</f>
        <v>100</v>
      </c>
      <c r="AR26">
        <f>VLOOKUP($A26,Metrics!J$3:N$220,5,FALSE)</f>
        <v>85</v>
      </c>
      <c r="AS26">
        <f>VLOOKUP($A26,Metrics!R$3:V$220,5,FALSE)</f>
        <v>93</v>
      </c>
      <c r="AT26">
        <f>VLOOKUP($A26,Metrics!AH$3:AL$220,5,FALSE)</f>
        <v>80</v>
      </c>
      <c r="AU26">
        <f>VLOOKUP($A26,Metrics!Z$3:AD$220,5,FALSE)</f>
        <v>101</v>
      </c>
      <c r="AV26">
        <f>VLOOKUP($A26,Metrics!AP$3:AT$220,5,FALSE)</f>
        <v>62</v>
      </c>
      <c r="AW26">
        <f>VLOOKUP($A26,Metrics!AX$3:BC$220,5,FALSE)</f>
        <v>86</v>
      </c>
      <c r="BJ26" t="s">
        <v>43</v>
      </c>
      <c r="BK26">
        <f>VLOOKUP($A26,Metrics!B$3:G$220,6,FALSE)</f>
        <v>0.47169811320754701</v>
      </c>
      <c r="BL26">
        <f>VLOOKUP($A26,Metrics!J$3:O$220,6,FALSE)</f>
        <v>0.39534883720930197</v>
      </c>
      <c r="BM26">
        <f>VLOOKUP($A26,Metrics!R$3:W$220,6,FALSE)</f>
        <v>0.434579439252336</v>
      </c>
      <c r="BN26">
        <f>VLOOKUP($A26,Metrics!AH$3:AM$220,6,FALSE)</f>
        <v>0.372093023255813</v>
      </c>
      <c r="BO26">
        <f>VLOOKUP($A26,Metrics!Z$3:AE$220,6,FALSE)</f>
        <v>0.46976744186046498</v>
      </c>
      <c r="BP26">
        <f>VLOOKUP($A26,Metrics!AP$3:AU$220,6,FALSE)</f>
        <v>0.28837209302325501</v>
      </c>
      <c r="BQ26">
        <f>VLOOKUP($A26,Metrics!AX$3:BC$220,6,FALSE)</f>
        <v>0.4</v>
      </c>
    </row>
    <row r="27" spans="1:69" x14ac:dyDescent="0.2">
      <c r="A27" t="s">
        <v>44</v>
      </c>
      <c r="B27">
        <f>VLOOKUP($A27,Metrics!B$3:C$220,2,FALSE)</f>
        <v>4.1326801722702299E-3</v>
      </c>
      <c r="C27">
        <f>VLOOKUP($A27,Metrics!J$3:K$220,2,FALSE)</f>
        <v>3.8883854813031998E-3</v>
      </c>
      <c r="D27">
        <f>VLOOKUP($A27,Metrics!R$3:S$220,2,FALSE)</f>
        <v>4.9736846363810702E-3</v>
      </c>
      <c r="E27">
        <f>VLOOKUP($A27,Metrics!AH$3:AI$220,2,FALSE)</f>
        <v>3.53182214923011E-3</v>
      </c>
      <c r="F27">
        <f>VLOOKUP($A27,Metrics!Z$3:AA$220,2,FALSE)</f>
        <v>3.84442505066355E-3</v>
      </c>
      <c r="G27">
        <f>VLOOKUP($A27,Metrics!AP$3:AQ$220,2,FALSE)</f>
        <v>5.7350885305474499E-3</v>
      </c>
      <c r="H27">
        <f>VLOOKUP($A27,Metrics!AX$3:BC$220,2,FALSE)</f>
        <v>4.0453536071133299E-3</v>
      </c>
      <c r="U27" t="s">
        <v>44</v>
      </c>
      <c r="V27">
        <f>VLOOKUP($A27,Metrics!B$3:D$220,3,FALSE)</f>
        <v>0.38839285714285698</v>
      </c>
      <c r="W27">
        <f>VLOOKUP($A27,Metrics!J$3:L$220,3,FALSE)</f>
        <v>0.34535519125683001</v>
      </c>
      <c r="X27">
        <f>VLOOKUP($A27,Metrics!R$3:T$220,3,FALSE)</f>
        <v>0.377297297297297</v>
      </c>
      <c r="Y27">
        <f>VLOOKUP($A27,Metrics!AH$3:AJ$220,3,FALSE)</f>
        <v>0.35184102863822297</v>
      </c>
      <c r="Z27">
        <f>VLOOKUP($A27,Metrics!Z$3:AB$220,3,FALSE)</f>
        <v>0.38041958041958002</v>
      </c>
      <c r="AA27">
        <f>VLOOKUP($A27,Metrics!AP$3:AR$220,3,FALSE)</f>
        <v>0.34011759384893703</v>
      </c>
      <c r="AB27">
        <f>VLOOKUP($A27,Metrics!AX$3:BC$220,3,FALSE)</f>
        <v>0.35535074244751602</v>
      </c>
      <c r="AP27" t="s">
        <v>44</v>
      </c>
      <c r="AQ27">
        <f>VLOOKUP($A27,Metrics!B$3:F$220,5,FALSE)</f>
        <v>64</v>
      </c>
      <c r="AR27">
        <f>VLOOKUP($A27,Metrics!J$3:N$220,5,FALSE)</f>
        <v>61</v>
      </c>
      <c r="AS27">
        <f>VLOOKUP($A27,Metrics!R$3:V$220,5,FALSE)</f>
        <v>75</v>
      </c>
      <c r="AT27">
        <f>VLOOKUP($A27,Metrics!AH$3:AL$220,5,FALSE)</f>
        <v>59</v>
      </c>
      <c r="AU27">
        <f>VLOOKUP($A27,Metrics!Z$3:AD$220,5,FALSE)</f>
        <v>66</v>
      </c>
      <c r="AV27">
        <f>VLOOKUP($A27,Metrics!AP$3:AT$220,5,FALSE)</f>
        <v>67</v>
      </c>
      <c r="AW27">
        <f>VLOOKUP($A27,Metrics!AX$3:BC$220,5,FALSE)</f>
        <v>63</v>
      </c>
      <c r="BJ27" t="s">
        <v>44</v>
      </c>
      <c r="BK27">
        <f>VLOOKUP($A27,Metrics!B$3:G$220,6,FALSE)</f>
        <v>0.30188679245283001</v>
      </c>
      <c r="BL27">
        <f>VLOOKUP($A27,Metrics!J$3:O$220,6,FALSE)</f>
        <v>0.28372093023255801</v>
      </c>
      <c r="BM27">
        <f>VLOOKUP($A27,Metrics!R$3:W$220,6,FALSE)</f>
        <v>0.35046728971962599</v>
      </c>
      <c r="BN27">
        <f>VLOOKUP($A27,Metrics!AH$3:AM$220,6,FALSE)</f>
        <v>0.27441860465116202</v>
      </c>
      <c r="BO27">
        <f>VLOOKUP($A27,Metrics!Z$3:AE$220,6,FALSE)</f>
        <v>0.30697674418604598</v>
      </c>
      <c r="BP27">
        <f>VLOOKUP($A27,Metrics!AP$3:AU$220,6,FALSE)</f>
        <v>0.31162790697674397</v>
      </c>
      <c r="BQ27">
        <f>VLOOKUP($A27,Metrics!AX$3:BC$220,6,FALSE)</f>
        <v>0.293023255813953</v>
      </c>
    </row>
    <row r="28" spans="1:69" x14ac:dyDescent="0.2">
      <c r="A28" t="s">
        <v>45</v>
      </c>
      <c r="B28">
        <f>VLOOKUP($A28,Metrics!B$3:C$220,2,FALSE)</f>
        <v>3.11938682124652E-3</v>
      </c>
      <c r="C28">
        <f>VLOOKUP($A28,Metrics!J$3:K$220,2,FALSE)</f>
        <v>3.2404470889032199E-3</v>
      </c>
      <c r="D28">
        <f>VLOOKUP($A28,Metrics!R$3:S$220,2,FALSE)</f>
        <v>3.4341844640274999E-3</v>
      </c>
      <c r="E28">
        <f>VLOOKUP($A28,Metrics!AH$3:AI$220,2,FALSE)</f>
        <v>2.5914017575557001E-3</v>
      </c>
      <c r="F28">
        <f>VLOOKUP($A28,Metrics!Z$3:AA$220,2,FALSE)</f>
        <v>3.6359171894090299E-3</v>
      </c>
      <c r="G28">
        <f>VLOOKUP($A28,Metrics!AP$3:AQ$220,2,FALSE)</f>
        <v>4.0552769719915003E-3</v>
      </c>
      <c r="H28">
        <f>VLOOKUP($A28,Metrics!AX$3:BC$220,2,FALSE)</f>
        <v>4.1717449927678304E-3</v>
      </c>
      <c r="U28" t="s">
        <v>45</v>
      </c>
      <c r="V28">
        <f>VLOOKUP($A28,Metrics!B$3:D$220,3,FALSE)</f>
        <v>0.402020202020202</v>
      </c>
      <c r="W28">
        <f>VLOOKUP($A28,Metrics!J$3:L$220,3,FALSE)</f>
        <v>0.37445573294629803</v>
      </c>
      <c r="X28">
        <f>VLOOKUP($A28,Metrics!R$3:T$220,3,FALSE)</f>
        <v>0.37526205450733702</v>
      </c>
      <c r="Y28">
        <f>VLOOKUP($A28,Metrics!AH$3:AJ$220,3,FALSE)</f>
        <v>0.37391304347825999</v>
      </c>
      <c r="Z28">
        <f>VLOOKUP($A28,Metrics!Z$3:AB$220,3,FALSE)</f>
        <v>0.389097744360902</v>
      </c>
      <c r="AA28">
        <f>VLOOKUP($A28,Metrics!AP$3:AR$220,3,FALSE)</f>
        <v>0.30939716312056698</v>
      </c>
      <c r="AB28">
        <f>VLOOKUP($A28,Metrics!AX$3:BC$220,3,FALSE)</f>
        <v>0.36296296296296299</v>
      </c>
      <c r="AP28" t="s">
        <v>45</v>
      </c>
      <c r="AQ28">
        <f>VLOOKUP($A28,Metrics!B$3:F$220,5,FALSE)</f>
        <v>55</v>
      </c>
      <c r="AR28">
        <f>VLOOKUP($A28,Metrics!J$3:N$220,5,FALSE)</f>
        <v>53</v>
      </c>
      <c r="AS28">
        <f>VLOOKUP($A28,Metrics!R$3:V$220,5,FALSE)</f>
        <v>54</v>
      </c>
      <c r="AT28">
        <f>VLOOKUP($A28,Metrics!AH$3:AL$220,5,FALSE)</f>
        <v>46</v>
      </c>
      <c r="AU28">
        <f>VLOOKUP($A28,Metrics!Z$3:AD$220,5,FALSE)</f>
        <v>57</v>
      </c>
      <c r="AV28">
        <f>VLOOKUP($A28,Metrics!AP$3:AT$220,5,FALSE)</f>
        <v>48</v>
      </c>
      <c r="AW28">
        <f>VLOOKUP($A28,Metrics!AX$3:BC$220,5,FALSE)</f>
        <v>55</v>
      </c>
      <c r="BJ28" t="s">
        <v>45</v>
      </c>
      <c r="BK28">
        <f>VLOOKUP($A28,Metrics!B$3:G$220,6,FALSE)</f>
        <v>0.25943396226415</v>
      </c>
      <c r="BL28">
        <f>VLOOKUP($A28,Metrics!J$3:O$220,6,FALSE)</f>
        <v>0.24651162790697601</v>
      </c>
      <c r="BM28">
        <f>VLOOKUP($A28,Metrics!R$3:W$220,6,FALSE)</f>
        <v>0.25233644859812998</v>
      </c>
      <c r="BN28">
        <f>VLOOKUP($A28,Metrics!AH$3:AM$220,6,FALSE)</f>
        <v>0.21395348837209299</v>
      </c>
      <c r="BO28">
        <f>VLOOKUP($A28,Metrics!Z$3:AE$220,6,FALSE)</f>
        <v>0.26511627906976698</v>
      </c>
      <c r="BP28">
        <f>VLOOKUP($A28,Metrics!AP$3:AU$220,6,FALSE)</f>
        <v>0.22325581395348801</v>
      </c>
      <c r="BQ28">
        <f>VLOOKUP($A28,Metrics!AX$3:BC$220,6,FALSE)</f>
        <v>0.25581395348837199</v>
      </c>
    </row>
    <row r="29" spans="1:69" x14ac:dyDescent="0.2">
      <c r="A29" t="s">
        <v>46</v>
      </c>
      <c r="B29">
        <f>VLOOKUP($A29,Metrics!B$3:C$220,2,FALSE)</f>
        <v>4.4794791208108203E-3</v>
      </c>
      <c r="C29">
        <f>VLOOKUP($A29,Metrics!J$3:K$220,2,FALSE)</f>
        <v>4.3238705097843099E-3</v>
      </c>
      <c r="D29">
        <f>VLOOKUP($A29,Metrics!R$3:S$220,2,FALSE)</f>
        <v>3.7642133680462699E-3</v>
      </c>
      <c r="E29">
        <f>VLOOKUP($A29,Metrics!AH$3:AI$220,2,FALSE)</f>
        <v>4.6081135961504403E-3</v>
      </c>
      <c r="F29">
        <f>VLOOKUP($A29,Metrics!Z$3:AA$220,2,FALSE)</f>
        <v>3.5110508975139702E-3</v>
      </c>
      <c r="G29">
        <f>VLOOKUP($A29,Metrics!AP$3:AQ$220,2,FALSE)</f>
        <v>4.2860733023975901E-3</v>
      </c>
      <c r="H29">
        <f>VLOOKUP($A29,Metrics!AX$3:BC$220,2,FALSE)</f>
        <v>2.3664075648251802E-3</v>
      </c>
      <c r="U29" t="s">
        <v>46</v>
      </c>
      <c r="V29">
        <f>VLOOKUP($A29,Metrics!B$3:D$220,3,FALSE)</f>
        <v>0.351981351981352</v>
      </c>
      <c r="W29">
        <f>VLOOKUP($A29,Metrics!J$3:L$220,3,FALSE)</f>
        <v>0.31366120218579202</v>
      </c>
      <c r="X29">
        <f>VLOOKUP($A29,Metrics!R$3:T$220,3,FALSE)</f>
        <v>0.36118455843469</v>
      </c>
      <c r="Y29">
        <f>VLOOKUP($A29,Metrics!AH$3:AJ$220,3,FALSE)</f>
        <v>0.33779761904761901</v>
      </c>
      <c r="Z29">
        <f>VLOOKUP($A29,Metrics!Z$3:AB$220,3,FALSE)</f>
        <v>0.35819209039548</v>
      </c>
      <c r="AA29">
        <f>VLOOKUP($A29,Metrics!AP$3:AR$220,3,FALSE)</f>
        <v>0.33395989974937301</v>
      </c>
      <c r="AB29">
        <f>VLOOKUP($A29,Metrics!AX$3:BC$220,3,FALSE)</f>
        <v>0.32463768115941999</v>
      </c>
      <c r="AP29" t="s">
        <v>46</v>
      </c>
      <c r="AQ29">
        <f>VLOOKUP($A29,Metrics!B$3:F$220,5,FALSE)</f>
        <v>66</v>
      </c>
      <c r="AR29">
        <f>VLOOKUP($A29,Metrics!J$3:N$220,5,FALSE)</f>
        <v>61</v>
      </c>
      <c r="AS29">
        <f>VLOOKUP($A29,Metrics!R$3:V$220,5,FALSE)</f>
        <v>62</v>
      </c>
      <c r="AT29">
        <f>VLOOKUP($A29,Metrics!AH$3:AL$220,5,FALSE)</f>
        <v>64</v>
      </c>
      <c r="AU29">
        <f>VLOOKUP($A29,Metrics!Z$3:AD$220,5,FALSE)</f>
        <v>60</v>
      </c>
      <c r="AV29">
        <f>VLOOKUP($A29,Metrics!AP$3:AT$220,5,FALSE)</f>
        <v>57</v>
      </c>
      <c r="AW29">
        <f>VLOOKUP($A29,Metrics!AX$3:BC$220,5,FALSE)</f>
        <v>46</v>
      </c>
      <c r="BJ29" t="s">
        <v>46</v>
      </c>
      <c r="BK29">
        <f>VLOOKUP($A29,Metrics!B$3:G$220,6,FALSE)</f>
        <v>0.31132075471698101</v>
      </c>
      <c r="BL29">
        <f>VLOOKUP($A29,Metrics!J$3:O$220,6,FALSE)</f>
        <v>0.28372093023255801</v>
      </c>
      <c r="BM29">
        <f>VLOOKUP($A29,Metrics!R$3:W$220,6,FALSE)</f>
        <v>0.289719626168224</v>
      </c>
      <c r="BN29">
        <f>VLOOKUP($A29,Metrics!AH$3:AM$220,6,FALSE)</f>
        <v>0.29767441860465099</v>
      </c>
      <c r="BO29">
        <f>VLOOKUP($A29,Metrics!Z$3:AE$220,6,FALSE)</f>
        <v>0.27906976744186002</v>
      </c>
      <c r="BP29">
        <f>VLOOKUP($A29,Metrics!AP$3:AU$220,6,FALSE)</f>
        <v>0.26511627906976698</v>
      </c>
      <c r="BQ29">
        <f>VLOOKUP($A29,Metrics!AX$3:BC$220,6,FALSE)</f>
        <v>0.21395348837209299</v>
      </c>
    </row>
    <row r="30" spans="1:69" x14ac:dyDescent="0.2">
      <c r="A30" t="s">
        <v>47</v>
      </c>
      <c r="B30">
        <f>VLOOKUP($A30,Metrics!B$3:C$220,2,FALSE)</f>
        <v>5.9796095770384304E-3</v>
      </c>
      <c r="C30">
        <f>VLOOKUP($A30,Metrics!J$3:K$220,2,FALSE)</f>
        <v>3.7565720057069702E-3</v>
      </c>
      <c r="D30">
        <f>VLOOKUP($A30,Metrics!R$3:S$220,2,FALSE)</f>
        <v>4.9586372766088098E-3</v>
      </c>
      <c r="E30">
        <f>VLOOKUP($A30,Metrics!AH$3:AI$220,2,FALSE)</f>
        <v>3.9699990020889099E-3</v>
      </c>
      <c r="F30">
        <f>VLOOKUP($A30,Metrics!Z$3:AA$220,2,FALSE)</f>
        <v>4.6493178705477702E-3</v>
      </c>
      <c r="G30">
        <f>VLOOKUP($A30,Metrics!AP$3:AQ$220,2,FALSE)</f>
        <v>5.7761816475451998E-3</v>
      </c>
      <c r="H30">
        <f>VLOOKUP($A30,Metrics!AX$3:BC$220,2,FALSE)</f>
        <v>4.3816402618244796E-3</v>
      </c>
      <c r="U30" t="s">
        <v>47</v>
      </c>
      <c r="V30">
        <f>VLOOKUP($A30,Metrics!B$3:D$220,3,FALSE)</f>
        <v>0.35483870967741898</v>
      </c>
      <c r="W30">
        <f>VLOOKUP($A30,Metrics!J$3:L$220,3,FALSE)</f>
        <v>0.33785822021116102</v>
      </c>
      <c r="X30">
        <f>VLOOKUP($A30,Metrics!R$3:T$220,3,FALSE)</f>
        <v>0.30388471177944798</v>
      </c>
      <c r="Y30">
        <f>VLOOKUP($A30,Metrics!AH$3:AJ$220,3,FALSE)</f>
        <v>0.32051282051281998</v>
      </c>
      <c r="Z30">
        <f>VLOOKUP($A30,Metrics!Z$3:AB$220,3,FALSE)</f>
        <v>0.35310734463276799</v>
      </c>
      <c r="AA30">
        <f>VLOOKUP($A30,Metrics!AP$3:AR$220,3,FALSE)</f>
        <v>0.31560490940970098</v>
      </c>
      <c r="AB30">
        <f>VLOOKUP($A30,Metrics!AX$3:BC$220,3,FALSE)</f>
        <v>0.330196078431372</v>
      </c>
      <c r="AP30" t="s">
        <v>47</v>
      </c>
      <c r="AQ30">
        <f>VLOOKUP($A30,Metrics!B$3:F$220,5,FALSE)</f>
        <v>63</v>
      </c>
      <c r="AR30">
        <f>VLOOKUP($A30,Metrics!J$3:N$220,5,FALSE)</f>
        <v>52</v>
      </c>
      <c r="AS30">
        <f>VLOOKUP($A30,Metrics!R$3:V$220,5,FALSE)</f>
        <v>57</v>
      </c>
      <c r="AT30">
        <f>VLOOKUP($A30,Metrics!AH$3:AL$220,5,FALSE)</f>
        <v>52</v>
      </c>
      <c r="AU30">
        <f>VLOOKUP($A30,Metrics!Z$3:AD$220,5,FALSE)</f>
        <v>60</v>
      </c>
      <c r="AV30">
        <f>VLOOKUP($A30,Metrics!AP$3:AT$220,5,FALSE)</f>
        <v>59</v>
      </c>
      <c r="AW30">
        <f>VLOOKUP($A30,Metrics!AX$3:BC$220,5,FALSE)</f>
        <v>51</v>
      </c>
      <c r="BJ30" t="s">
        <v>47</v>
      </c>
      <c r="BK30">
        <f>VLOOKUP($A30,Metrics!B$3:G$220,6,FALSE)</f>
        <v>0.29716981132075398</v>
      </c>
      <c r="BL30">
        <f>VLOOKUP($A30,Metrics!J$3:O$220,6,FALSE)</f>
        <v>0.24186046511627901</v>
      </c>
      <c r="BM30">
        <f>VLOOKUP($A30,Metrics!R$3:W$220,6,FALSE)</f>
        <v>0.26635514018691497</v>
      </c>
      <c r="BN30">
        <f>VLOOKUP($A30,Metrics!AH$3:AM$220,6,FALSE)</f>
        <v>0.24186046511627901</v>
      </c>
      <c r="BO30">
        <f>VLOOKUP($A30,Metrics!Z$3:AE$220,6,FALSE)</f>
        <v>0.27906976744186002</v>
      </c>
      <c r="BP30">
        <f>VLOOKUP($A30,Metrics!AP$3:AU$220,6,FALSE)</f>
        <v>0.27441860465116202</v>
      </c>
      <c r="BQ30">
        <f>VLOOKUP($A30,Metrics!AX$3:BC$220,6,FALSE)</f>
        <v>0.23720930232558099</v>
      </c>
    </row>
    <row r="31" spans="1:69" x14ac:dyDescent="0.2">
      <c r="A31" t="s">
        <v>48</v>
      </c>
      <c r="B31">
        <f>VLOOKUP($A31,Metrics!B$3:C$220,2,FALSE)</f>
        <v>3.8670546031752698E-4</v>
      </c>
      <c r="C31">
        <f>VLOOKUP($A31,Metrics!J$3:K$220,2,FALSE)</f>
        <v>1.06710451503178E-2</v>
      </c>
      <c r="D31">
        <f>VLOOKUP($A31,Metrics!R$3:S$220,2,FALSE)</f>
        <v>1.06182752103825E-2</v>
      </c>
      <c r="E31">
        <f>VLOOKUP($A31,Metrics!AH$3:AI$220,2,FALSE)</f>
        <v>9.4079901223787597E-3</v>
      </c>
      <c r="F31">
        <f>VLOOKUP($A31,Metrics!Z$3:AA$220,2,FALSE)</f>
        <v>1.2139112587465001E-2</v>
      </c>
      <c r="G31">
        <f>VLOOKUP($A31,Metrics!AP$3:AQ$220,2,FALSE)</f>
        <v>8.8694791647517795E-3</v>
      </c>
      <c r="H31">
        <f>VLOOKUP($A31,Metrics!AX$3:BC$220,2,FALSE)</f>
        <v>1.20753751009198E-2</v>
      </c>
      <c r="U31" t="s">
        <v>48</v>
      </c>
      <c r="V31">
        <f>VLOOKUP($A31,Metrics!B$3:D$220,3,FALSE)</f>
        <v>0.407114624505928</v>
      </c>
      <c r="W31">
        <f>VLOOKUP($A31,Metrics!J$3:L$220,3,FALSE)</f>
        <v>0.29969135802469099</v>
      </c>
      <c r="X31">
        <f>VLOOKUP($A31,Metrics!R$3:T$220,3,FALSE)</f>
        <v>0.30620041140170401</v>
      </c>
      <c r="Y31">
        <f>VLOOKUP($A31,Metrics!AH$3:AJ$220,3,FALSE)</f>
        <v>0.30869130869130801</v>
      </c>
      <c r="Z31">
        <f>VLOOKUP($A31,Metrics!Z$3:AB$220,3,FALSE)</f>
        <v>0.316905005107252</v>
      </c>
      <c r="AA31">
        <f>VLOOKUP($A31,Metrics!AP$3:AR$220,3,FALSE)</f>
        <v>0.28612612612612598</v>
      </c>
      <c r="AB31">
        <f>VLOOKUP($A31,Metrics!AX$3:BC$220,3,FALSE)</f>
        <v>0.29479072568503401</v>
      </c>
      <c r="AP31" t="s">
        <v>48</v>
      </c>
      <c r="AQ31">
        <f>VLOOKUP($A31,Metrics!B$3:F$220,5,FALSE)</f>
        <v>23</v>
      </c>
      <c r="AR31">
        <f>VLOOKUP($A31,Metrics!J$3:N$220,5,FALSE)</f>
        <v>81</v>
      </c>
      <c r="AS31">
        <f>VLOOKUP($A31,Metrics!R$3:V$220,5,FALSE)</f>
        <v>83</v>
      </c>
      <c r="AT31">
        <f>VLOOKUP($A31,Metrics!AH$3:AL$220,5,FALSE)</f>
        <v>78</v>
      </c>
      <c r="AU31">
        <f>VLOOKUP($A31,Metrics!Z$3:AD$220,5,FALSE)</f>
        <v>89</v>
      </c>
      <c r="AV31">
        <f>VLOOKUP($A31,Metrics!AP$3:AT$220,5,FALSE)</f>
        <v>75</v>
      </c>
      <c r="AW31">
        <f>VLOOKUP($A31,Metrics!AX$3:BC$220,5,FALSE)</f>
        <v>82</v>
      </c>
      <c r="BJ31" t="s">
        <v>48</v>
      </c>
      <c r="BK31">
        <f>VLOOKUP($A31,Metrics!B$3:G$220,6,FALSE)</f>
        <v>0.10849056603773501</v>
      </c>
      <c r="BL31">
        <f>VLOOKUP($A31,Metrics!J$3:O$220,6,FALSE)</f>
        <v>0.376744186046511</v>
      </c>
      <c r="BM31">
        <f>VLOOKUP($A31,Metrics!R$3:W$220,6,FALSE)</f>
        <v>0.387850467289719</v>
      </c>
      <c r="BN31">
        <f>VLOOKUP($A31,Metrics!AH$3:AM$220,6,FALSE)</f>
        <v>0.36279069767441802</v>
      </c>
      <c r="BO31">
        <f>VLOOKUP($A31,Metrics!Z$3:AE$220,6,FALSE)</f>
        <v>0.413953488372093</v>
      </c>
      <c r="BP31">
        <f>VLOOKUP($A31,Metrics!AP$3:AU$220,6,FALSE)</f>
        <v>0.34883720930232498</v>
      </c>
      <c r="BQ31">
        <f>VLOOKUP($A31,Metrics!AX$3:BC$220,6,FALSE)</f>
        <v>0.38139534883720899</v>
      </c>
    </row>
    <row r="32" spans="1:69" x14ac:dyDescent="0.2">
      <c r="A32" t="s">
        <v>49</v>
      </c>
      <c r="B32">
        <f>VLOOKUP($A32,Metrics!B$3:C$220,2,FALSE)</f>
        <v>1.11200383250623E-2</v>
      </c>
      <c r="C32">
        <f>VLOOKUP($A32,Metrics!J$3:K$220,2,FALSE)</f>
        <v>7.4437182900840204E-3</v>
      </c>
      <c r="D32">
        <f>VLOOKUP($A32,Metrics!R$3:S$220,2,FALSE)</f>
        <v>8.0465631760673496E-3</v>
      </c>
      <c r="E32">
        <f>VLOOKUP($A32,Metrics!AH$3:AI$220,2,FALSE)</f>
        <v>9.98870643364126E-3</v>
      </c>
      <c r="F32">
        <f>VLOOKUP($A32,Metrics!Z$3:AA$220,2,FALSE)</f>
        <v>7.7890766635254696E-3</v>
      </c>
      <c r="G32">
        <f>VLOOKUP($A32,Metrics!AP$3:AQ$220,2,FALSE)</f>
        <v>3.0202821348214101E-3</v>
      </c>
      <c r="H32">
        <f>VLOOKUP($A32,Metrics!AX$3:BC$220,2,FALSE)</f>
        <v>8.1236337193608503E-3</v>
      </c>
      <c r="U32" t="s">
        <v>49</v>
      </c>
      <c r="V32">
        <f>VLOOKUP($A32,Metrics!B$3:D$220,3,FALSE)</f>
        <v>0.31282051282051199</v>
      </c>
      <c r="W32">
        <f>VLOOKUP($A32,Metrics!J$3:L$220,3,FALSE)</f>
        <v>0.295662100456621</v>
      </c>
      <c r="X32">
        <f>VLOOKUP($A32,Metrics!R$3:T$220,3,FALSE)</f>
        <v>0.30486486486486403</v>
      </c>
      <c r="Y32">
        <f>VLOOKUP($A32,Metrics!AH$3:AJ$220,3,FALSE)</f>
        <v>0.27783187276858101</v>
      </c>
      <c r="Z32">
        <f>VLOOKUP($A32,Metrics!Z$3:AB$220,3,FALSE)</f>
        <v>0.28989263235838503</v>
      </c>
      <c r="AA32">
        <f>VLOOKUP($A32,Metrics!AP$3:AR$220,3,FALSE)</f>
        <v>0.33632653061224399</v>
      </c>
      <c r="AB32">
        <f>VLOOKUP($A32,Metrics!AX$3:BC$220,3,FALSE)</f>
        <v>0.284037558685446</v>
      </c>
      <c r="AP32" t="s">
        <v>49</v>
      </c>
      <c r="AQ32">
        <f>VLOOKUP($A32,Metrics!B$3:F$220,5,FALSE)</f>
        <v>91</v>
      </c>
      <c r="AR32">
        <f>VLOOKUP($A32,Metrics!J$3:N$220,5,FALSE)</f>
        <v>73</v>
      </c>
      <c r="AS32">
        <f>VLOOKUP($A32,Metrics!R$3:V$220,5,FALSE)</f>
        <v>75</v>
      </c>
      <c r="AT32">
        <f>VLOOKUP($A32,Metrics!AH$3:AL$220,5,FALSE)</f>
        <v>79</v>
      </c>
      <c r="AU32">
        <f>VLOOKUP($A32,Metrics!Z$3:AD$220,5,FALSE)</f>
        <v>74</v>
      </c>
      <c r="AV32">
        <f>VLOOKUP($A32,Metrics!AP$3:AT$220,5,FALSE)</f>
        <v>50</v>
      </c>
      <c r="AW32">
        <f>VLOOKUP($A32,Metrics!AX$3:BC$220,5,FALSE)</f>
        <v>72</v>
      </c>
      <c r="BJ32" t="s">
        <v>49</v>
      </c>
      <c r="BK32">
        <f>VLOOKUP($A32,Metrics!B$3:G$220,6,FALSE)</f>
        <v>0.429245283018867</v>
      </c>
      <c r="BL32">
        <f>VLOOKUP($A32,Metrics!J$3:O$220,6,FALSE)</f>
        <v>0.33953488372092999</v>
      </c>
      <c r="BM32">
        <f>VLOOKUP($A32,Metrics!R$3:W$220,6,FALSE)</f>
        <v>0.35046728971962599</v>
      </c>
      <c r="BN32">
        <f>VLOOKUP($A32,Metrics!AH$3:AM$220,6,FALSE)</f>
        <v>0.36744186046511601</v>
      </c>
      <c r="BO32">
        <f>VLOOKUP($A32,Metrics!Z$3:AE$220,6,FALSE)</f>
        <v>0.34418604651162699</v>
      </c>
      <c r="BP32">
        <f>VLOOKUP($A32,Metrics!AP$3:AU$220,6,FALSE)</f>
        <v>0.232558139534883</v>
      </c>
      <c r="BQ32">
        <f>VLOOKUP($A32,Metrics!AX$3:BC$220,6,FALSE)</f>
        <v>0.334883720930232</v>
      </c>
    </row>
    <row r="33" spans="1:69" x14ac:dyDescent="0.2">
      <c r="A33" t="s">
        <v>50</v>
      </c>
      <c r="B33">
        <f>VLOOKUP($A33,Metrics!B$3:C$220,2,FALSE)</f>
        <v>3.60478935945268E-3</v>
      </c>
      <c r="C33">
        <f>VLOOKUP($A33,Metrics!J$3:K$220,2,FALSE)</f>
        <v>3.3461661519144301E-3</v>
      </c>
      <c r="D33">
        <f>VLOOKUP($A33,Metrics!R$3:S$220,2,FALSE)</f>
        <v>2.5439726366274398E-3</v>
      </c>
      <c r="E33">
        <f>VLOOKUP($A33,Metrics!AH$3:AI$220,2,FALSE)</f>
        <v>2.78789868451306E-3</v>
      </c>
      <c r="F33">
        <f>VLOOKUP($A33,Metrics!Z$3:AA$220,2,FALSE)</f>
        <v>3.4902499864384799E-3</v>
      </c>
      <c r="G33">
        <f>VLOOKUP($A33,Metrics!AP$3:AQ$220,2,FALSE)</f>
        <v>5.4531438454170304E-3</v>
      </c>
      <c r="H33">
        <f>VLOOKUP($A33,Metrics!AX$3:BC$220,2,FALSE)</f>
        <v>3.24736688793521E-3</v>
      </c>
      <c r="U33" t="s">
        <v>50</v>
      </c>
      <c r="V33">
        <f>VLOOKUP($A33,Metrics!B$3:D$220,3,FALSE)</f>
        <v>0.28858350951374201</v>
      </c>
      <c r="W33">
        <f>VLOOKUP($A33,Metrics!J$3:L$220,3,FALSE)</f>
        <v>0.33333333333333298</v>
      </c>
      <c r="X33">
        <f>VLOOKUP($A33,Metrics!R$3:T$220,3,FALSE)</f>
        <v>0.35845410628019297</v>
      </c>
      <c r="Y33">
        <f>VLOOKUP($A33,Metrics!AH$3:AJ$220,3,FALSE)</f>
        <v>0.32439024390243898</v>
      </c>
      <c r="Z33">
        <f>VLOOKUP($A33,Metrics!Z$3:AB$220,3,FALSE)</f>
        <v>0.31010101010100999</v>
      </c>
      <c r="AA33">
        <f>VLOOKUP($A33,Metrics!AP$3:AR$220,3,FALSE)</f>
        <v>0.29758454106280102</v>
      </c>
      <c r="AB33">
        <f>VLOOKUP($A33,Metrics!AX$3:BC$220,3,FALSE)</f>
        <v>0.31923890063424898</v>
      </c>
      <c r="AP33" t="s">
        <v>50</v>
      </c>
      <c r="AQ33">
        <f>VLOOKUP($A33,Metrics!B$3:F$220,5,FALSE)</f>
        <v>44</v>
      </c>
      <c r="AR33">
        <f>VLOOKUP($A33,Metrics!J$3:N$220,5,FALSE)</f>
        <v>48</v>
      </c>
      <c r="AS33">
        <f>VLOOKUP($A33,Metrics!R$3:V$220,5,FALSE)</f>
        <v>46</v>
      </c>
      <c r="AT33">
        <f>VLOOKUP($A33,Metrics!AH$3:AL$220,5,FALSE)</f>
        <v>41</v>
      </c>
      <c r="AU33">
        <f>VLOOKUP($A33,Metrics!Z$3:AD$220,5,FALSE)</f>
        <v>45</v>
      </c>
      <c r="AV33">
        <f>VLOOKUP($A33,Metrics!AP$3:AT$220,5,FALSE)</f>
        <v>46</v>
      </c>
      <c r="AW33">
        <f>VLOOKUP($A33,Metrics!AX$3:BC$220,5,FALSE)</f>
        <v>44</v>
      </c>
      <c r="BJ33" t="s">
        <v>50</v>
      </c>
      <c r="BK33">
        <f>VLOOKUP($A33,Metrics!B$3:G$220,6,FALSE)</f>
        <v>0.20754716981131999</v>
      </c>
      <c r="BL33">
        <f>VLOOKUP($A33,Metrics!J$3:O$220,6,FALSE)</f>
        <v>0.22325581395348801</v>
      </c>
      <c r="BM33">
        <f>VLOOKUP($A33,Metrics!R$3:W$220,6,FALSE)</f>
        <v>0.21495327102803699</v>
      </c>
      <c r="BN33">
        <f>VLOOKUP($A33,Metrics!AH$3:AM$220,6,FALSE)</f>
        <v>0.190697674418604</v>
      </c>
      <c r="BO33">
        <f>VLOOKUP($A33,Metrics!Z$3:AE$220,6,FALSE)</f>
        <v>0.209302325581395</v>
      </c>
      <c r="BP33">
        <f>VLOOKUP($A33,Metrics!AP$3:AU$220,6,FALSE)</f>
        <v>0.21395348837209299</v>
      </c>
      <c r="BQ33">
        <f>VLOOKUP($A33,Metrics!AX$3:BC$220,6,FALSE)</f>
        <v>0.20465116279069701</v>
      </c>
    </row>
    <row r="34" spans="1:69" x14ac:dyDescent="0.2">
      <c r="A34" t="s">
        <v>51</v>
      </c>
      <c r="B34">
        <f>VLOOKUP($A34,Metrics!B$3:C$220,2,FALSE)</f>
        <v>6.6166280717780404E-3</v>
      </c>
      <c r="C34">
        <f>VLOOKUP($A34,Metrics!J$3:K$220,2,FALSE)</f>
        <v>5.8347809734316299E-3</v>
      </c>
      <c r="D34">
        <f>VLOOKUP($A34,Metrics!R$3:S$220,2,FALSE)</f>
        <v>5.1354096564354603E-3</v>
      </c>
      <c r="E34">
        <f>VLOOKUP($A34,Metrics!AH$3:AI$220,2,FALSE)</f>
        <v>5.6839974187321302E-3</v>
      </c>
      <c r="F34">
        <f>VLOOKUP($A34,Metrics!Z$3:AA$220,2,FALSE)</f>
        <v>5.5862526810778702E-3</v>
      </c>
      <c r="G34">
        <f>VLOOKUP($A34,Metrics!AP$3:AQ$220,2,FALSE)</f>
        <v>4.6588818951385502E-3</v>
      </c>
      <c r="H34">
        <f>VLOOKUP($A34,Metrics!AX$3:BC$220,2,FALSE)</f>
        <v>3.8608467757754801E-3</v>
      </c>
      <c r="U34" t="s">
        <v>51</v>
      </c>
      <c r="V34">
        <f>VLOOKUP($A34,Metrics!B$3:D$220,3,FALSE)</f>
        <v>0.35692541856925403</v>
      </c>
      <c r="W34">
        <f>VLOOKUP($A34,Metrics!J$3:L$220,3,FALSE)</f>
        <v>0.350837138508371</v>
      </c>
      <c r="X34">
        <f>VLOOKUP($A34,Metrics!R$3:T$220,3,FALSE)</f>
        <v>0.399162861491628</v>
      </c>
      <c r="Y34">
        <f>VLOOKUP($A34,Metrics!AH$3:AJ$220,3,FALSE)</f>
        <v>0.367271380970011</v>
      </c>
      <c r="Z34">
        <f>VLOOKUP($A34,Metrics!Z$3:AB$220,3,FALSE)</f>
        <v>0.38448393711551598</v>
      </c>
      <c r="AA34">
        <f>VLOOKUP($A34,Metrics!AP$3:AR$220,3,FALSE)</f>
        <v>0.37269534679543398</v>
      </c>
      <c r="AB34">
        <f>VLOOKUP($A34,Metrics!AX$3:BC$220,3,FALSE)</f>
        <v>0.37863564251718601</v>
      </c>
      <c r="AP34" t="s">
        <v>51</v>
      </c>
      <c r="AQ34">
        <f>VLOOKUP($A34,Metrics!B$3:F$220,5,FALSE)</f>
        <v>73</v>
      </c>
      <c r="AR34">
        <f>VLOOKUP($A34,Metrics!J$3:N$220,5,FALSE)</f>
        <v>73</v>
      </c>
      <c r="AS34">
        <f>VLOOKUP($A34,Metrics!R$3:V$220,5,FALSE)</f>
        <v>73</v>
      </c>
      <c r="AT34">
        <f>VLOOKUP($A34,Metrics!AH$3:AL$220,5,FALSE)</f>
        <v>74</v>
      </c>
      <c r="AU34">
        <f>VLOOKUP($A34,Metrics!Z$3:AD$220,5,FALSE)</f>
        <v>77</v>
      </c>
      <c r="AV34">
        <f>VLOOKUP($A34,Metrics!AP$3:AT$220,5,FALSE)</f>
        <v>68</v>
      </c>
      <c r="AW34">
        <f>VLOOKUP($A34,Metrics!AX$3:BC$220,5,FALSE)</f>
        <v>62</v>
      </c>
      <c r="BJ34" t="s">
        <v>51</v>
      </c>
      <c r="BK34">
        <f>VLOOKUP($A34,Metrics!B$3:G$220,6,FALSE)</f>
        <v>0.34433962264150902</v>
      </c>
      <c r="BL34">
        <f>VLOOKUP($A34,Metrics!J$3:O$220,6,FALSE)</f>
        <v>0.33953488372092999</v>
      </c>
      <c r="BM34">
        <f>VLOOKUP($A34,Metrics!R$3:W$220,6,FALSE)</f>
        <v>0.34112149532710201</v>
      </c>
      <c r="BN34">
        <f>VLOOKUP($A34,Metrics!AH$3:AM$220,6,FALSE)</f>
        <v>0.34418604651162699</v>
      </c>
      <c r="BO34">
        <f>VLOOKUP($A34,Metrics!Z$3:AE$220,6,FALSE)</f>
        <v>0.35813953488372002</v>
      </c>
      <c r="BP34">
        <f>VLOOKUP($A34,Metrics!AP$3:AU$220,6,FALSE)</f>
        <v>0.31627906976744102</v>
      </c>
      <c r="BQ34">
        <f>VLOOKUP($A34,Metrics!AX$3:BC$220,6,FALSE)</f>
        <v>0.28837209302325501</v>
      </c>
    </row>
    <row r="35" spans="1:69" x14ac:dyDescent="0.2">
      <c r="A35" t="s">
        <v>52</v>
      </c>
      <c r="B35">
        <f>VLOOKUP($A35,Metrics!B$3:C$220,2,FALSE)</f>
        <v>1.9432498767835201E-2</v>
      </c>
      <c r="C35">
        <f>VLOOKUP($A35,Metrics!J$3:K$220,2,FALSE)</f>
        <v>1.28791126442123E-2</v>
      </c>
      <c r="D35">
        <f>VLOOKUP($A35,Metrics!R$3:S$220,2,FALSE)</f>
        <v>1.4336930899866601E-2</v>
      </c>
      <c r="E35">
        <f>VLOOKUP($A35,Metrics!AH$3:AI$220,2,FALSE)</f>
        <v>1.48534489236674E-2</v>
      </c>
      <c r="F35">
        <f>VLOOKUP($A35,Metrics!Z$3:AA$220,2,FALSE)</f>
        <v>1.89592839625259E-2</v>
      </c>
      <c r="G35">
        <f>VLOOKUP($A35,Metrics!AP$3:AQ$220,2,FALSE)</f>
        <v>4.7878681360258397E-3</v>
      </c>
      <c r="H35">
        <f>VLOOKUP($A35,Metrics!AX$3:BC$220,2,FALSE)</f>
        <v>1.07052539625524E-2</v>
      </c>
      <c r="U35" t="s">
        <v>52</v>
      </c>
      <c r="V35">
        <f>VLOOKUP($A35,Metrics!B$3:D$220,3,FALSE)</f>
        <v>0.27252112966398601</v>
      </c>
      <c r="W35">
        <f>VLOOKUP($A35,Metrics!J$3:L$220,3,FALSE)</f>
        <v>0.29980888676540801</v>
      </c>
      <c r="X35">
        <f>VLOOKUP($A35,Metrics!R$3:T$220,3,FALSE)</f>
        <v>0.30691580756013698</v>
      </c>
      <c r="Y35">
        <f>VLOOKUP($A35,Metrics!AH$3:AJ$220,3,FALSE)</f>
        <v>0.28331466965285501</v>
      </c>
      <c r="Z35">
        <f>VLOOKUP($A35,Metrics!Z$3:AB$220,3,FALSE)</f>
        <v>0.30009481668773702</v>
      </c>
      <c r="AA35">
        <f>VLOOKUP($A35,Metrics!AP$3:AR$220,3,FALSE)</f>
        <v>0.362599206349206</v>
      </c>
      <c r="AB35">
        <f>VLOOKUP($A35,Metrics!AX$3:BC$220,3,FALSE)</f>
        <v>0.29177215189873401</v>
      </c>
      <c r="AP35" t="s">
        <v>52</v>
      </c>
      <c r="AQ35">
        <f>VLOOKUP($A35,Metrics!B$3:F$220,5,FALSE)</f>
        <v>99</v>
      </c>
      <c r="AR35">
        <f>VLOOKUP($A35,Metrics!J$3:N$220,5,FALSE)</f>
        <v>92</v>
      </c>
      <c r="AS35">
        <f>VLOOKUP($A35,Metrics!R$3:V$220,5,FALSE)</f>
        <v>97</v>
      </c>
      <c r="AT35">
        <f>VLOOKUP($A35,Metrics!AH$3:AL$220,5,FALSE)</f>
        <v>95</v>
      </c>
      <c r="AU35">
        <f>VLOOKUP($A35,Metrics!Z$3:AD$220,5,FALSE)</f>
        <v>113</v>
      </c>
      <c r="AV35">
        <f>VLOOKUP($A35,Metrics!AP$3:AT$220,5,FALSE)</f>
        <v>64</v>
      </c>
      <c r="AW35">
        <f>VLOOKUP($A35,Metrics!AX$3:BC$220,5,FALSE)</f>
        <v>80</v>
      </c>
      <c r="BJ35" t="s">
        <v>52</v>
      </c>
      <c r="BK35">
        <f>VLOOKUP($A35,Metrics!B$3:G$220,6,FALSE)</f>
        <v>0.46698113207547098</v>
      </c>
      <c r="BL35">
        <f>VLOOKUP($A35,Metrics!J$3:O$220,6,FALSE)</f>
        <v>0.42790697674418599</v>
      </c>
      <c r="BM35">
        <f>VLOOKUP($A35,Metrics!R$3:W$220,6,FALSE)</f>
        <v>0.45327102803738301</v>
      </c>
      <c r="BN35">
        <f>VLOOKUP($A35,Metrics!AH$3:AM$220,6,FALSE)</f>
        <v>0.44186046511627902</v>
      </c>
      <c r="BO35">
        <f>VLOOKUP($A35,Metrics!Z$3:AE$220,6,FALSE)</f>
        <v>0.52558139534883697</v>
      </c>
      <c r="BP35">
        <f>VLOOKUP($A35,Metrics!AP$3:AU$220,6,FALSE)</f>
        <v>0.29767441860465099</v>
      </c>
      <c r="BQ35">
        <f>VLOOKUP($A35,Metrics!AX$3:BC$220,6,FALSE)</f>
        <v>0.372093023255813</v>
      </c>
    </row>
    <row r="36" spans="1:69" x14ac:dyDescent="0.2">
      <c r="A36" t="s">
        <v>53</v>
      </c>
      <c r="B36">
        <f>VLOOKUP($A36,Metrics!B$3:C$220,2,FALSE)</f>
        <v>3.9478199718686501E-4</v>
      </c>
      <c r="C36">
        <f>VLOOKUP($A36,Metrics!J$3:K$220,2,FALSE)</f>
        <v>5.39742027008097E-4</v>
      </c>
      <c r="D36">
        <f>VLOOKUP($A36,Metrics!R$3:S$220,2,FALSE)</f>
        <v>3.7990993460101599E-4</v>
      </c>
      <c r="E36">
        <f>VLOOKUP($A36,Metrics!AH$3:AI$220,2,FALSE)</f>
        <v>3.9770684018564198E-4</v>
      </c>
      <c r="F36">
        <f>VLOOKUP($A36,Metrics!Z$3:AA$220,2,FALSE)</f>
        <v>3.8947430560344203E-4</v>
      </c>
      <c r="G36">
        <f>VLOOKUP($A36,Metrics!AP$3:AQ$220,2,FALSE)</f>
        <v>5.9634549329703503E-4</v>
      </c>
      <c r="H36">
        <f>VLOOKUP($A36,Metrics!AX$3:BC$220,2,FALSE)</f>
        <v>4.4938903072109398E-4</v>
      </c>
      <c r="U36" t="s">
        <v>53</v>
      </c>
      <c r="V36">
        <f>VLOOKUP($A36,Metrics!B$3:D$220,3,FALSE)</f>
        <v>0.42687747035573098</v>
      </c>
      <c r="W36">
        <f>VLOOKUP($A36,Metrics!J$3:L$220,3,FALSE)</f>
        <v>0.38153846153846099</v>
      </c>
      <c r="X36">
        <f>VLOOKUP($A36,Metrics!R$3:T$220,3,FALSE)</f>
        <v>0.39393939393939298</v>
      </c>
      <c r="Y36">
        <f>VLOOKUP($A36,Metrics!AH$3:AJ$220,3,FALSE)</f>
        <v>0.40316205533596799</v>
      </c>
      <c r="Z36">
        <f>VLOOKUP($A36,Metrics!Z$3:AB$220,3,FALSE)</f>
        <v>0.39393939393939298</v>
      </c>
      <c r="AA36">
        <f>VLOOKUP($A36,Metrics!AP$3:AR$220,3,FALSE)</f>
        <v>0.353333333333333</v>
      </c>
      <c r="AB36">
        <f>VLOOKUP($A36,Metrics!AX$3:BC$220,3,FALSE)</f>
        <v>0.38735177865612602</v>
      </c>
      <c r="AP36" t="s">
        <v>53</v>
      </c>
      <c r="AQ36">
        <f>VLOOKUP($A36,Metrics!B$3:F$220,5,FALSE)</f>
        <v>23</v>
      </c>
      <c r="AR36">
        <f>VLOOKUP($A36,Metrics!J$3:N$220,5,FALSE)</f>
        <v>26</v>
      </c>
      <c r="AS36">
        <f>VLOOKUP($A36,Metrics!R$3:V$220,5,FALSE)</f>
        <v>22</v>
      </c>
      <c r="AT36">
        <f>VLOOKUP($A36,Metrics!AH$3:AL$220,5,FALSE)</f>
        <v>23</v>
      </c>
      <c r="AU36">
        <f>VLOOKUP($A36,Metrics!Z$3:AD$220,5,FALSE)</f>
        <v>22</v>
      </c>
      <c r="AV36">
        <f>VLOOKUP($A36,Metrics!AP$3:AT$220,5,FALSE)</f>
        <v>25</v>
      </c>
      <c r="AW36">
        <f>VLOOKUP($A36,Metrics!AX$3:BC$220,5,FALSE)</f>
        <v>23</v>
      </c>
      <c r="BJ36" t="s">
        <v>53</v>
      </c>
      <c r="BK36">
        <f>VLOOKUP($A36,Metrics!B$3:G$220,6,FALSE)</f>
        <v>0.10849056603773501</v>
      </c>
      <c r="BL36">
        <f>VLOOKUP($A36,Metrics!J$3:O$220,6,FALSE)</f>
        <v>0.12093023255813901</v>
      </c>
      <c r="BM36">
        <f>VLOOKUP($A36,Metrics!R$3:W$220,6,FALSE)</f>
        <v>0.10280373831775701</v>
      </c>
      <c r="BN36">
        <f>VLOOKUP($A36,Metrics!AH$3:AM$220,6,FALSE)</f>
        <v>0.106976744186046</v>
      </c>
      <c r="BO36">
        <f>VLOOKUP($A36,Metrics!Z$3:AE$220,6,FALSE)</f>
        <v>0.102325581395348</v>
      </c>
      <c r="BP36">
        <f>VLOOKUP($A36,Metrics!AP$3:AU$220,6,FALSE)</f>
        <v>0.116279069767441</v>
      </c>
      <c r="BQ36">
        <f>VLOOKUP($A36,Metrics!AX$3:BC$220,6,FALSE)</f>
        <v>0.106976744186046</v>
      </c>
    </row>
    <row r="37" spans="1:69" x14ac:dyDescent="0.2">
      <c r="A37" t="s">
        <v>54</v>
      </c>
      <c r="B37">
        <f>VLOOKUP($A37,Metrics!B$3:C$220,2,FALSE)</f>
        <v>6.5683154111691499E-3</v>
      </c>
      <c r="C37">
        <f>VLOOKUP($A37,Metrics!J$3:K$220,2,FALSE)</f>
        <v>7.8999767428999008E-3</v>
      </c>
      <c r="D37">
        <f>VLOOKUP($A37,Metrics!R$3:S$220,2,FALSE)</f>
        <v>7.1605270840687596E-3</v>
      </c>
      <c r="E37">
        <f>VLOOKUP($A37,Metrics!AH$3:AI$220,2,FALSE)</f>
        <v>6.55239873888642E-3</v>
      </c>
      <c r="F37">
        <f>VLOOKUP($A37,Metrics!Z$3:AA$220,2,FALSE)</f>
        <v>3.7520980177647499E-3</v>
      </c>
      <c r="G37">
        <f>VLOOKUP($A37,Metrics!AP$3:AQ$220,2,FALSE)</f>
        <v>3.19703140661956E-3</v>
      </c>
      <c r="H37">
        <f>VLOOKUP($A37,Metrics!AX$3:BC$220,2,FALSE)</f>
        <v>5.0971558241659299E-3</v>
      </c>
      <c r="U37" t="s">
        <v>54</v>
      </c>
      <c r="V37">
        <f>VLOOKUP($A37,Metrics!B$3:D$220,3,FALSE)</f>
        <v>0.36063936063935997</v>
      </c>
      <c r="W37">
        <f>VLOOKUP($A37,Metrics!J$3:L$220,3,FALSE)</f>
        <v>0.32702237521514599</v>
      </c>
      <c r="X37">
        <f>VLOOKUP($A37,Metrics!R$3:T$220,3,FALSE)</f>
        <v>0.34507678410117398</v>
      </c>
      <c r="Y37">
        <f>VLOOKUP($A37,Metrics!AH$3:AJ$220,3,FALSE)</f>
        <v>0.33432062199185397</v>
      </c>
      <c r="Z37">
        <f>VLOOKUP($A37,Metrics!Z$3:AB$220,3,FALSE)</f>
        <v>0.37158469945355099</v>
      </c>
      <c r="AA37">
        <f>VLOOKUP($A37,Metrics!AP$3:AR$220,3,FALSE)</f>
        <v>0.39160401002506201</v>
      </c>
      <c r="AB37">
        <f>VLOOKUP($A37,Metrics!AX$3:BC$220,3,FALSE)</f>
        <v>0.33757682177348503</v>
      </c>
      <c r="AP37" t="s">
        <v>54</v>
      </c>
      <c r="AQ37">
        <f>VLOOKUP($A37,Metrics!B$3:F$220,5,FALSE)</f>
        <v>78</v>
      </c>
      <c r="AR37">
        <f>VLOOKUP($A37,Metrics!J$3:N$220,5,FALSE)</f>
        <v>84</v>
      </c>
      <c r="AS37">
        <f>VLOOKUP($A37,Metrics!R$3:V$220,5,FALSE)</f>
        <v>82</v>
      </c>
      <c r="AT37">
        <f>VLOOKUP($A37,Metrics!AH$3:AL$220,5,FALSE)</f>
        <v>74</v>
      </c>
      <c r="AU37">
        <f>VLOOKUP($A37,Metrics!Z$3:AD$220,5,FALSE)</f>
        <v>61</v>
      </c>
      <c r="AV37">
        <f>VLOOKUP($A37,Metrics!AP$3:AT$220,5,FALSE)</f>
        <v>57</v>
      </c>
      <c r="AW37">
        <f>VLOOKUP($A37,Metrics!AX$3:BC$220,5,FALSE)</f>
        <v>68</v>
      </c>
      <c r="BJ37" t="s">
        <v>54</v>
      </c>
      <c r="BK37">
        <f>VLOOKUP($A37,Metrics!B$3:G$220,6,FALSE)</f>
        <v>0.36792452830188599</v>
      </c>
      <c r="BL37">
        <f>VLOOKUP($A37,Metrics!J$3:O$220,6,FALSE)</f>
        <v>0.39069767441860398</v>
      </c>
      <c r="BM37">
        <f>VLOOKUP($A37,Metrics!R$3:W$220,6,FALSE)</f>
        <v>0.38317757009345699</v>
      </c>
      <c r="BN37">
        <f>VLOOKUP($A37,Metrics!AH$3:AM$220,6,FALSE)</f>
        <v>0.34418604651162699</v>
      </c>
      <c r="BO37">
        <f>VLOOKUP($A37,Metrics!Z$3:AE$220,6,FALSE)</f>
        <v>0.28372093023255801</v>
      </c>
      <c r="BP37">
        <f>VLOOKUP($A37,Metrics!AP$3:AU$220,6,FALSE)</f>
        <v>0.26511627906976698</v>
      </c>
      <c r="BQ37">
        <f>VLOOKUP($A37,Metrics!AX$3:BC$220,6,FALSE)</f>
        <v>0.31627906976744102</v>
      </c>
    </row>
    <row r="38" spans="1:69" x14ac:dyDescent="0.2">
      <c r="A38" t="s">
        <v>55</v>
      </c>
      <c r="B38">
        <f>VLOOKUP($A38,Metrics!B$3:C$220,2,FALSE)</f>
        <v>7.3715593238095397E-3</v>
      </c>
      <c r="C38">
        <f>VLOOKUP($A38,Metrics!J$3:K$220,2,FALSE)</f>
        <v>5.0582140419404399E-3</v>
      </c>
      <c r="D38">
        <f>VLOOKUP($A38,Metrics!R$3:S$220,2,FALSE)</f>
        <v>5.8267578280699001E-3</v>
      </c>
      <c r="E38">
        <f>VLOOKUP($A38,Metrics!AH$3:AI$220,2,FALSE)</f>
        <v>3.8182370334658299E-3</v>
      </c>
      <c r="F38">
        <f>VLOOKUP($A38,Metrics!Z$3:AA$220,2,FALSE)</f>
        <v>6.6447155688916298E-3</v>
      </c>
      <c r="G38">
        <f>VLOOKUP($A38,Metrics!AP$3:AQ$220,2,FALSE)</f>
        <v>8.0061255407256598E-3</v>
      </c>
      <c r="H38">
        <f>VLOOKUP($A38,Metrics!AX$3:BC$220,2,FALSE)</f>
        <v>6.6152576398777899E-3</v>
      </c>
      <c r="U38" t="s">
        <v>55</v>
      </c>
      <c r="V38">
        <f>VLOOKUP($A38,Metrics!B$3:D$220,3,FALSE)</f>
        <v>0.32638888888888801</v>
      </c>
      <c r="W38">
        <f>VLOOKUP($A38,Metrics!J$3:L$220,3,FALSE)</f>
        <v>0.31693989071038198</v>
      </c>
      <c r="X38">
        <f>VLOOKUP($A38,Metrics!R$3:T$220,3,FALSE)</f>
        <v>0.33076923076922998</v>
      </c>
      <c r="Y38">
        <f>VLOOKUP($A38,Metrics!AH$3:AJ$220,3,FALSE)</f>
        <v>0.327843137254901</v>
      </c>
      <c r="Z38">
        <f>VLOOKUP($A38,Metrics!Z$3:AB$220,3,FALSE)</f>
        <v>0.31913959613696202</v>
      </c>
      <c r="AA38">
        <f>VLOOKUP($A38,Metrics!AP$3:AR$220,3,FALSE)</f>
        <v>0.29496981891348001</v>
      </c>
      <c r="AB38">
        <f>VLOOKUP($A38,Metrics!AX$3:BC$220,3,FALSE)</f>
        <v>0.30437158469945302</v>
      </c>
      <c r="AP38" t="s">
        <v>55</v>
      </c>
      <c r="AQ38">
        <f>VLOOKUP($A38,Metrics!B$3:F$220,5,FALSE)</f>
        <v>64</v>
      </c>
      <c r="AR38">
        <f>VLOOKUP($A38,Metrics!J$3:N$220,5,FALSE)</f>
        <v>61</v>
      </c>
      <c r="AS38">
        <f>VLOOKUP($A38,Metrics!R$3:V$220,5,FALSE)</f>
        <v>65</v>
      </c>
      <c r="AT38">
        <f>VLOOKUP($A38,Metrics!AH$3:AL$220,5,FALSE)</f>
        <v>51</v>
      </c>
      <c r="AU38">
        <f>VLOOKUP($A38,Metrics!Z$3:AD$220,5,FALSE)</f>
        <v>68</v>
      </c>
      <c r="AV38">
        <f>VLOOKUP($A38,Metrics!AP$3:AT$220,5,FALSE)</f>
        <v>71</v>
      </c>
      <c r="AW38">
        <f>VLOOKUP($A38,Metrics!AX$3:BC$220,5,FALSE)</f>
        <v>61</v>
      </c>
      <c r="BJ38" t="s">
        <v>55</v>
      </c>
      <c r="BK38">
        <f>VLOOKUP($A38,Metrics!B$3:G$220,6,FALSE)</f>
        <v>0.30188679245283001</v>
      </c>
      <c r="BL38">
        <f>VLOOKUP($A38,Metrics!J$3:O$220,6,FALSE)</f>
        <v>0.28372093023255801</v>
      </c>
      <c r="BM38">
        <f>VLOOKUP($A38,Metrics!R$3:W$220,6,FALSE)</f>
        <v>0.30373831775700899</v>
      </c>
      <c r="BN38">
        <f>VLOOKUP($A38,Metrics!AH$3:AM$220,6,FALSE)</f>
        <v>0.23720930232558099</v>
      </c>
      <c r="BO38">
        <f>VLOOKUP($A38,Metrics!Z$3:AE$220,6,FALSE)</f>
        <v>0.31627906976744102</v>
      </c>
      <c r="BP38">
        <f>VLOOKUP($A38,Metrics!AP$3:AU$220,6,FALSE)</f>
        <v>0.330232558139534</v>
      </c>
      <c r="BQ38">
        <f>VLOOKUP($A38,Metrics!AX$3:BC$220,6,FALSE)</f>
        <v>0.28372093023255801</v>
      </c>
    </row>
    <row r="39" spans="1:69" x14ac:dyDescent="0.2">
      <c r="A39" t="s">
        <v>56</v>
      </c>
      <c r="B39">
        <f>VLOOKUP($A39,Metrics!B$3:C$220,2,FALSE)</f>
        <v>2.6577157648057302E-3</v>
      </c>
      <c r="C39">
        <f>VLOOKUP($A39,Metrics!J$3:K$220,2,FALSE)</f>
        <v>2.3887607851361698E-3</v>
      </c>
      <c r="D39">
        <f>VLOOKUP($A39,Metrics!R$3:S$220,2,FALSE)</f>
        <v>2.5494151962456098E-3</v>
      </c>
      <c r="E39">
        <f>VLOOKUP($A39,Metrics!AH$3:AI$220,2,FALSE)</f>
        <v>2.7500866618144601E-3</v>
      </c>
      <c r="F39">
        <f>VLOOKUP($A39,Metrics!Z$3:AA$220,2,FALSE)</f>
        <v>2.3987201811638899E-3</v>
      </c>
      <c r="G39">
        <f>VLOOKUP($A39,Metrics!AP$3:AQ$220,2,FALSE)</f>
        <v>1.4440988039702101E-3</v>
      </c>
      <c r="H39">
        <f>VLOOKUP($A39,Metrics!AX$3:BC$220,2,FALSE)</f>
        <v>2.0358768442028598E-3</v>
      </c>
      <c r="U39" t="s">
        <v>56</v>
      </c>
      <c r="V39">
        <f>VLOOKUP($A39,Metrics!B$3:D$220,3,FALSE)</f>
        <v>0.39361702127659498</v>
      </c>
      <c r="W39">
        <f>VLOOKUP($A39,Metrics!J$3:L$220,3,FALSE)</f>
        <v>0.35748792270531399</v>
      </c>
      <c r="X39">
        <f>VLOOKUP($A39,Metrics!R$3:T$220,3,FALSE)</f>
        <v>0.39184397163120499</v>
      </c>
      <c r="Y39">
        <f>VLOOKUP($A39,Metrics!AH$3:AJ$220,3,FALSE)</f>
        <v>0.36447733580018499</v>
      </c>
      <c r="Z39">
        <f>VLOOKUP($A39,Metrics!Z$3:AB$220,3,FALSE)</f>
        <v>0.39361702127659498</v>
      </c>
      <c r="AA39">
        <f>VLOOKUP($A39,Metrics!AP$3:AR$220,3,FALSE)</f>
        <v>0.42674253200568901</v>
      </c>
      <c r="AB39">
        <f>VLOOKUP($A39,Metrics!AX$3:BC$220,3,FALSE)</f>
        <v>0.39315448658649399</v>
      </c>
      <c r="AP39" t="s">
        <v>56</v>
      </c>
      <c r="AQ39">
        <f>VLOOKUP($A39,Metrics!B$3:F$220,5,FALSE)</f>
        <v>48</v>
      </c>
      <c r="AR39">
        <f>VLOOKUP($A39,Metrics!J$3:N$220,5,FALSE)</f>
        <v>46</v>
      </c>
      <c r="AS39">
        <f>VLOOKUP($A39,Metrics!R$3:V$220,5,FALSE)</f>
        <v>48</v>
      </c>
      <c r="AT39">
        <f>VLOOKUP($A39,Metrics!AH$3:AL$220,5,FALSE)</f>
        <v>47</v>
      </c>
      <c r="AU39">
        <f>VLOOKUP($A39,Metrics!Z$3:AD$220,5,FALSE)</f>
        <v>48</v>
      </c>
      <c r="AV39">
        <f>VLOOKUP($A39,Metrics!AP$3:AT$220,5,FALSE)</f>
        <v>38</v>
      </c>
      <c r="AW39">
        <f>VLOOKUP($A39,Metrics!AX$3:BC$220,5,FALSE)</f>
        <v>47</v>
      </c>
      <c r="BJ39" t="s">
        <v>56</v>
      </c>
      <c r="BK39">
        <f>VLOOKUP($A39,Metrics!B$3:G$220,6,FALSE)</f>
        <v>0.22641509433962201</v>
      </c>
      <c r="BL39">
        <f>VLOOKUP($A39,Metrics!J$3:O$220,6,FALSE)</f>
        <v>0.21395348837209299</v>
      </c>
      <c r="BM39">
        <f>VLOOKUP($A39,Metrics!R$3:W$220,6,FALSE)</f>
        <v>0.22429906542056</v>
      </c>
      <c r="BN39">
        <f>VLOOKUP($A39,Metrics!AH$3:AM$220,6,FALSE)</f>
        <v>0.21860465116278999</v>
      </c>
      <c r="BO39">
        <f>VLOOKUP($A39,Metrics!Z$3:AE$220,6,FALSE)</f>
        <v>0.22325581395348801</v>
      </c>
      <c r="BP39">
        <f>VLOOKUP($A39,Metrics!AP$3:AU$220,6,FALSE)</f>
        <v>0.17674418604651099</v>
      </c>
      <c r="BQ39">
        <f>VLOOKUP($A39,Metrics!AX$3:BC$220,6,FALSE)</f>
        <v>0.21860465116278999</v>
      </c>
    </row>
    <row r="40" spans="1:69" x14ac:dyDescent="0.2">
      <c r="A40" t="s">
        <v>57</v>
      </c>
      <c r="B40">
        <f>VLOOKUP($A40,Metrics!B$3:C$220,2,FALSE)</f>
        <v>7.6278438793183599E-3</v>
      </c>
      <c r="C40">
        <f>VLOOKUP($A40,Metrics!J$3:K$220,2,FALSE)</f>
        <v>5.6298072189521903E-3</v>
      </c>
      <c r="D40">
        <f>VLOOKUP($A40,Metrics!R$3:S$220,2,FALSE)</f>
        <v>5.9264707648356996E-3</v>
      </c>
      <c r="E40">
        <f>VLOOKUP($A40,Metrics!AH$3:AI$220,2,FALSE)</f>
        <v>6.06700432348209E-3</v>
      </c>
      <c r="F40">
        <f>VLOOKUP($A40,Metrics!Z$3:AA$220,2,FALSE)</f>
        <v>6.33025989954828E-3</v>
      </c>
      <c r="G40">
        <f>VLOOKUP($A40,Metrics!AP$3:AQ$220,2,FALSE)</f>
        <v>7.1833663958115199E-3</v>
      </c>
      <c r="H40">
        <f>VLOOKUP($A40,Metrics!AX$3:BC$220,2,FALSE)</f>
        <v>5.2553311016876698E-3</v>
      </c>
      <c r="U40" t="s">
        <v>57</v>
      </c>
      <c r="V40">
        <f>VLOOKUP($A40,Metrics!B$3:D$220,3,FALSE)</f>
        <v>0.29982440737489002</v>
      </c>
      <c r="W40">
        <f>VLOOKUP($A40,Metrics!J$3:L$220,3,FALSE)</f>
        <v>0.290960451977401</v>
      </c>
      <c r="X40">
        <f>VLOOKUP($A40,Metrics!R$3:T$220,3,FALSE)</f>
        <v>0.287149656266525</v>
      </c>
      <c r="Y40">
        <f>VLOOKUP($A40,Metrics!AH$3:AJ$220,3,FALSE)</f>
        <v>0.29562841530054601</v>
      </c>
      <c r="Z40">
        <f>VLOOKUP($A40,Metrics!Z$3:AB$220,3,FALSE)</f>
        <v>0.30769230769230699</v>
      </c>
      <c r="AA40">
        <f>VLOOKUP($A40,Metrics!AP$3:AR$220,3,FALSE)</f>
        <v>0.27533193570929398</v>
      </c>
      <c r="AB40">
        <f>VLOOKUP($A40,Metrics!AX$3:BC$220,3,FALSE)</f>
        <v>0.30064935064935</v>
      </c>
      <c r="AP40" t="s">
        <v>57</v>
      </c>
      <c r="AQ40">
        <f>VLOOKUP($A40,Metrics!B$3:F$220,5,FALSE)</f>
        <v>68</v>
      </c>
      <c r="AR40">
        <f>VLOOKUP($A40,Metrics!J$3:N$220,5,FALSE)</f>
        <v>60</v>
      </c>
      <c r="AS40">
        <f>VLOOKUP($A40,Metrics!R$3:V$220,5,FALSE)</f>
        <v>62</v>
      </c>
      <c r="AT40">
        <f>VLOOKUP($A40,Metrics!AH$3:AL$220,5,FALSE)</f>
        <v>61</v>
      </c>
      <c r="AU40">
        <f>VLOOKUP($A40,Metrics!Z$3:AD$220,5,FALSE)</f>
        <v>65</v>
      </c>
      <c r="AV40">
        <f>VLOOKUP($A40,Metrics!AP$3:AT$220,5,FALSE)</f>
        <v>54</v>
      </c>
      <c r="AW40">
        <f>VLOOKUP($A40,Metrics!AX$3:BC$220,5,FALSE)</f>
        <v>56</v>
      </c>
      <c r="BJ40" t="s">
        <v>57</v>
      </c>
      <c r="BK40">
        <f>VLOOKUP($A40,Metrics!B$3:G$220,6,FALSE)</f>
        <v>0.320754716981132</v>
      </c>
      <c r="BL40">
        <f>VLOOKUP($A40,Metrics!J$3:O$220,6,FALSE)</f>
        <v>0.27906976744186002</v>
      </c>
      <c r="BM40">
        <f>VLOOKUP($A40,Metrics!R$3:W$220,6,FALSE)</f>
        <v>0.289719626168224</v>
      </c>
      <c r="BN40">
        <f>VLOOKUP($A40,Metrics!AH$3:AM$220,6,FALSE)</f>
        <v>0.28372093023255801</v>
      </c>
      <c r="BO40">
        <f>VLOOKUP($A40,Metrics!Z$3:AE$220,6,FALSE)</f>
        <v>0.30232558139534799</v>
      </c>
      <c r="BP40">
        <f>VLOOKUP($A40,Metrics!AP$3:AU$220,6,FALSE)</f>
        <v>0.251162790697674</v>
      </c>
      <c r="BQ40">
        <f>VLOOKUP($A40,Metrics!AX$3:BC$220,6,FALSE)</f>
        <v>0.26046511627906899</v>
      </c>
    </row>
    <row r="41" spans="1:69" x14ac:dyDescent="0.2">
      <c r="A41" t="s">
        <v>58</v>
      </c>
      <c r="B41">
        <f>VLOOKUP($A41,Metrics!B$3:C$220,2,FALSE)</f>
        <v>6.8469645947322301E-3</v>
      </c>
      <c r="C41">
        <f>VLOOKUP($A41,Metrics!J$3:K$220,2,FALSE)</f>
        <v>5.0767242290274102E-3</v>
      </c>
      <c r="D41">
        <f>VLOOKUP($A41,Metrics!R$3:S$220,2,FALSE)</f>
        <v>6.0969660907302901E-3</v>
      </c>
      <c r="E41">
        <f>VLOOKUP($A41,Metrics!AH$3:AI$220,2,FALSE)</f>
        <v>7.2680966142493102E-3</v>
      </c>
      <c r="F41">
        <f>VLOOKUP($A41,Metrics!Z$3:AA$220,2,FALSE)</f>
        <v>6.8323349221414802E-3</v>
      </c>
      <c r="G41">
        <f>VLOOKUP($A41,Metrics!AP$3:AQ$220,2,FALSE)</f>
        <v>3.8145606524152601E-3</v>
      </c>
      <c r="H41">
        <f>VLOOKUP($A41,Metrics!AX$3:BC$220,2,FALSE)</f>
        <v>6.7055968936932204E-3</v>
      </c>
      <c r="U41" t="s">
        <v>58</v>
      </c>
      <c r="V41">
        <f>VLOOKUP($A41,Metrics!B$3:D$220,3,FALSE)</f>
        <v>0.35394298407996999</v>
      </c>
      <c r="W41">
        <f>VLOOKUP($A41,Metrics!J$3:L$220,3,FALSE)</f>
        <v>0.35104895104895101</v>
      </c>
      <c r="X41">
        <f>VLOOKUP($A41,Metrics!R$3:T$220,3,FALSE)</f>
        <v>0.36579044798222798</v>
      </c>
      <c r="Y41">
        <f>VLOOKUP($A41,Metrics!AH$3:AJ$220,3,FALSE)</f>
        <v>0.33477477477477402</v>
      </c>
      <c r="Z41">
        <f>VLOOKUP($A41,Metrics!Z$3:AB$220,3,FALSE)</f>
        <v>0.36968516715352101</v>
      </c>
      <c r="AA41">
        <f>VLOOKUP($A41,Metrics!AP$3:AR$220,3,FALSE)</f>
        <v>0.34343434343434298</v>
      </c>
      <c r="AB41">
        <f>VLOOKUP($A41,Metrics!AX$3:BC$220,3,FALSE)</f>
        <v>0.34436834094368302</v>
      </c>
      <c r="AP41" t="s">
        <v>58</v>
      </c>
      <c r="AQ41">
        <f>VLOOKUP($A41,Metrics!B$3:F$220,5,FALSE)</f>
        <v>74</v>
      </c>
      <c r="AR41">
        <f>VLOOKUP($A41,Metrics!J$3:N$220,5,FALSE)</f>
        <v>66</v>
      </c>
      <c r="AS41">
        <f>VLOOKUP($A41,Metrics!R$3:V$220,5,FALSE)</f>
        <v>74</v>
      </c>
      <c r="AT41">
        <f>VLOOKUP($A41,Metrics!AH$3:AL$220,5,FALSE)</f>
        <v>75</v>
      </c>
      <c r="AU41">
        <f>VLOOKUP($A41,Metrics!Z$3:AD$220,5,FALSE)</f>
        <v>79</v>
      </c>
      <c r="AV41">
        <f>VLOOKUP($A41,Metrics!AP$3:AT$220,5,FALSE)</f>
        <v>55</v>
      </c>
      <c r="AW41">
        <f>VLOOKUP($A41,Metrics!AX$3:BC$220,5,FALSE)</f>
        <v>73</v>
      </c>
      <c r="BJ41" t="s">
        <v>58</v>
      </c>
      <c r="BK41">
        <f>VLOOKUP($A41,Metrics!B$3:G$220,6,FALSE)</f>
        <v>0.349056603773584</v>
      </c>
      <c r="BL41">
        <f>VLOOKUP($A41,Metrics!J$3:O$220,6,FALSE)</f>
        <v>0.30697674418604598</v>
      </c>
      <c r="BM41">
        <f>VLOOKUP($A41,Metrics!R$3:W$220,6,FALSE)</f>
        <v>0.34579439252336402</v>
      </c>
      <c r="BN41">
        <f>VLOOKUP($A41,Metrics!AH$3:AM$220,6,FALSE)</f>
        <v>0.34883720930232498</v>
      </c>
      <c r="BO41">
        <f>VLOOKUP($A41,Metrics!Z$3:AE$220,6,FALSE)</f>
        <v>0.36744186046511601</v>
      </c>
      <c r="BP41">
        <f>VLOOKUP($A41,Metrics!AP$3:AU$220,6,FALSE)</f>
        <v>0.25581395348837199</v>
      </c>
      <c r="BQ41">
        <f>VLOOKUP($A41,Metrics!AX$3:BC$220,6,FALSE)</f>
        <v>0.33953488372092999</v>
      </c>
    </row>
    <row r="42" spans="1:69" x14ac:dyDescent="0.2">
      <c r="A42" t="s">
        <v>59</v>
      </c>
      <c r="B42">
        <f>VLOOKUP($A42,Metrics!B$3:C$220,2,FALSE)</f>
        <v>5.4840396619129103E-3</v>
      </c>
      <c r="C42">
        <f>VLOOKUP($A42,Metrics!J$3:K$220,2,FALSE)</f>
        <v>4.8420476401467797E-3</v>
      </c>
      <c r="D42">
        <f>VLOOKUP($A42,Metrics!R$3:S$220,2,FALSE)</f>
        <v>4.44638477136394E-3</v>
      </c>
      <c r="E42">
        <f>VLOOKUP($A42,Metrics!AH$3:AI$220,2,FALSE)</f>
        <v>4.1105450600921996E-3</v>
      </c>
      <c r="F42">
        <f>VLOOKUP($A42,Metrics!Z$3:AA$220,2,FALSE)</f>
        <v>4.3742185925773397E-3</v>
      </c>
      <c r="G42">
        <f>VLOOKUP($A42,Metrics!AP$3:AQ$220,2,FALSE)</f>
        <v>4.1222584047151999E-3</v>
      </c>
      <c r="H42">
        <f>VLOOKUP($A42,Metrics!AX$3:BC$220,2,FALSE)</f>
        <v>3.7135142048995199E-3</v>
      </c>
      <c r="U42" t="s">
        <v>59</v>
      </c>
      <c r="V42">
        <f>VLOOKUP($A42,Metrics!B$3:D$220,3,FALSE)</f>
        <v>0.37225636523265998</v>
      </c>
      <c r="W42">
        <f>VLOOKUP($A42,Metrics!J$3:L$220,3,FALSE)</f>
        <v>0.36408864767073701</v>
      </c>
      <c r="X42">
        <f>VLOOKUP($A42,Metrics!R$3:T$220,3,FALSE)</f>
        <v>0.36458333333333298</v>
      </c>
      <c r="Y42">
        <f>VLOOKUP($A42,Metrics!AH$3:AJ$220,3,FALSE)</f>
        <v>0.348334307422559</v>
      </c>
      <c r="Z42">
        <f>VLOOKUP($A42,Metrics!Z$3:AB$220,3,FALSE)</f>
        <v>0.36917562724014302</v>
      </c>
      <c r="AA42">
        <f>VLOOKUP($A42,Metrics!AP$3:AR$220,3,FALSE)</f>
        <v>0.38556067588325599</v>
      </c>
      <c r="AB42">
        <f>VLOOKUP($A42,Metrics!AX$3:BC$220,3,FALSE)</f>
        <v>0.36779448621553801</v>
      </c>
      <c r="AP42" t="s">
        <v>59</v>
      </c>
      <c r="AQ42">
        <f>VLOOKUP($A42,Metrics!B$3:F$220,5,FALSE)</f>
        <v>68</v>
      </c>
      <c r="AR42">
        <f>VLOOKUP($A42,Metrics!J$3:N$220,5,FALSE)</f>
        <v>67</v>
      </c>
      <c r="AS42">
        <f>VLOOKUP($A42,Metrics!R$3:V$220,5,FALSE)</f>
        <v>64</v>
      </c>
      <c r="AT42">
        <f>VLOOKUP($A42,Metrics!AH$3:AL$220,5,FALSE)</f>
        <v>59</v>
      </c>
      <c r="AU42">
        <f>VLOOKUP($A42,Metrics!Z$3:AD$220,5,FALSE)</f>
        <v>63</v>
      </c>
      <c r="AV42">
        <f>VLOOKUP($A42,Metrics!AP$3:AT$220,5,FALSE)</f>
        <v>63</v>
      </c>
      <c r="AW42">
        <f>VLOOKUP($A42,Metrics!AX$3:BC$220,5,FALSE)</f>
        <v>57</v>
      </c>
      <c r="BJ42" t="s">
        <v>59</v>
      </c>
      <c r="BK42">
        <f>VLOOKUP($A42,Metrics!B$3:G$220,6,FALSE)</f>
        <v>0.320754716981132</v>
      </c>
      <c r="BL42">
        <f>VLOOKUP($A42,Metrics!J$3:O$220,6,FALSE)</f>
        <v>0.31162790697674397</v>
      </c>
      <c r="BM42">
        <f>VLOOKUP($A42,Metrics!R$3:W$220,6,FALSE)</f>
        <v>0.29906542056074698</v>
      </c>
      <c r="BN42">
        <f>VLOOKUP($A42,Metrics!AH$3:AM$220,6,FALSE)</f>
        <v>0.27441860465116202</v>
      </c>
      <c r="BO42">
        <f>VLOOKUP($A42,Metrics!Z$3:AE$220,6,FALSE)</f>
        <v>0.293023255813953</v>
      </c>
      <c r="BP42">
        <f>VLOOKUP($A42,Metrics!AP$3:AU$220,6,FALSE)</f>
        <v>0.293023255813953</v>
      </c>
      <c r="BQ42">
        <f>VLOOKUP($A42,Metrics!AX$3:BC$220,6,FALSE)</f>
        <v>0.26511627906976698</v>
      </c>
    </row>
    <row r="43" spans="1:69" x14ac:dyDescent="0.2">
      <c r="A43" t="s">
        <v>60</v>
      </c>
      <c r="B43">
        <f>VLOOKUP($A43,Metrics!B$3:C$220,2,FALSE)</f>
        <v>2.4096942350903001E-3</v>
      </c>
      <c r="C43">
        <f>VLOOKUP($A43,Metrics!J$3:K$220,2,FALSE)</f>
        <v>2.23785843942173E-3</v>
      </c>
      <c r="D43">
        <f>VLOOKUP($A43,Metrics!R$3:S$220,2,FALSE)</f>
        <v>2.8503318032078099E-3</v>
      </c>
      <c r="E43">
        <f>VLOOKUP($A43,Metrics!AH$3:AI$220,2,FALSE)</f>
        <v>3.2223952778634699E-3</v>
      </c>
      <c r="F43">
        <f>VLOOKUP($A43,Metrics!Z$3:AA$220,2,FALSE)</f>
        <v>2.4694641666042202E-3</v>
      </c>
      <c r="G43">
        <f>VLOOKUP($A43,Metrics!AP$3:AQ$220,2,FALSE)</f>
        <v>4.33327970099913E-3</v>
      </c>
      <c r="H43">
        <f>VLOOKUP($A43,Metrics!AX$3:BC$220,2,FALSE)</f>
        <v>3.6631646767229498E-3</v>
      </c>
      <c r="U43" t="s">
        <v>60</v>
      </c>
      <c r="V43">
        <f>VLOOKUP($A43,Metrics!B$3:D$220,3,FALSE)</f>
        <v>0.33333333333333298</v>
      </c>
      <c r="W43">
        <f>VLOOKUP($A43,Metrics!J$3:L$220,3,FALSE)</f>
        <v>0.32928475033738103</v>
      </c>
      <c r="X43">
        <f>VLOOKUP($A43,Metrics!R$3:T$220,3,FALSE)</f>
        <v>0.29732868757259001</v>
      </c>
      <c r="Y43">
        <f>VLOOKUP($A43,Metrics!AH$3:AJ$220,3,FALSE)</f>
        <v>0.28012684989429099</v>
      </c>
      <c r="Z43">
        <f>VLOOKUP($A43,Metrics!Z$3:AB$220,3,FALSE)</f>
        <v>0.30641025641025599</v>
      </c>
      <c r="AA43">
        <f>VLOOKUP($A43,Metrics!AP$3:AR$220,3,FALSE)</f>
        <v>0.28985507246376802</v>
      </c>
      <c r="AB43">
        <f>VLOOKUP($A43,Metrics!AX$3:BC$220,3,FALSE)</f>
        <v>0.29178743961352599</v>
      </c>
      <c r="AP43" t="s">
        <v>60</v>
      </c>
      <c r="AQ43">
        <f>VLOOKUP($A43,Metrics!B$3:F$220,5,FALSE)</f>
        <v>37</v>
      </c>
      <c r="AR43">
        <f>VLOOKUP($A43,Metrics!J$3:N$220,5,FALSE)</f>
        <v>39</v>
      </c>
      <c r="AS43">
        <f>VLOOKUP($A43,Metrics!R$3:V$220,5,FALSE)</f>
        <v>42</v>
      </c>
      <c r="AT43">
        <f>VLOOKUP($A43,Metrics!AH$3:AL$220,5,FALSE)</f>
        <v>44</v>
      </c>
      <c r="AU43">
        <f>VLOOKUP($A43,Metrics!Z$3:AD$220,5,FALSE)</f>
        <v>40</v>
      </c>
      <c r="AV43">
        <f>VLOOKUP($A43,Metrics!AP$3:AT$220,5,FALSE)</f>
        <v>46</v>
      </c>
      <c r="AW43">
        <f>VLOOKUP($A43,Metrics!AX$3:BC$220,5,FALSE)</f>
        <v>46</v>
      </c>
      <c r="BJ43" t="s">
        <v>60</v>
      </c>
      <c r="BK43">
        <f>VLOOKUP($A43,Metrics!B$3:G$220,6,FALSE)</f>
        <v>0.174528301886792</v>
      </c>
      <c r="BL43">
        <f>VLOOKUP($A43,Metrics!J$3:O$220,6,FALSE)</f>
        <v>0.18139534883720901</v>
      </c>
      <c r="BM43">
        <f>VLOOKUP($A43,Metrics!R$3:W$220,6,FALSE)</f>
        <v>0.19626168224299001</v>
      </c>
      <c r="BN43">
        <f>VLOOKUP($A43,Metrics!AH$3:AM$220,6,FALSE)</f>
        <v>0.20465116279069701</v>
      </c>
      <c r="BO43">
        <f>VLOOKUP($A43,Metrics!Z$3:AE$220,6,FALSE)</f>
        <v>0.186046511627906</v>
      </c>
      <c r="BP43">
        <f>VLOOKUP($A43,Metrics!AP$3:AU$220,6,FALSE)</f>
        <v>0.21395348837209299</v>
      </c>
      <c r="BQ43">
        <f>VLOOKUP($A43,Metrics!AX$3:BC$220,6,FALSE)</f>
        <v>0.21395348837209299</v>
      </c>
    </row>
    <row r="44" spans="1:69" x14ac:dyDescent="0.2">
      <c r="A44" t="s">
        <v>61</v>
      </c>
      <c r="B44">
        <f>VLOOKUP($A44,Metrics!B$3:C$220,2,FALSE)</f>
        <v>7.25207264857627E-3</v>
      </c>
      <c r="C44">
        <f>VLOOKUP($A44,Metrics!J$3:K$220,2,FALSE)</f>
        <v>5.0576656915722502E-3</v>
      </c>
      <c r="D44">
        <f>VLOOKUP($A44,Metrics!R$3:S$220,2,FALSE)</f>
        <v>6.5034066828511096E-3</v>
      </c>
      <c r="E44">
        <f>VLOOKUP($A44,Metrics!AH$3:AI$220,2,FALSE)</f>
        <v>6.8287484759057097E-3</v>
      </c>
      <c r="F44">
        <f>VLOOKUP($A44,Metrics!Z$3:AA$220,2,FALSE)</f>
        <v>6.2845017178781298E-3</v>
      </c>
      <c r="G44">
        <f>VLOOKUP($A44,Metrics!AP$3:AQ$220,2,FALSE)</f>
        <v>3.48480590287335E-3</v>
      </c>
      <c r="H44">
        <f>VLOOKUP($A44,Metrics!AX$3:BC$220,2,FALSE)</f>
        <v>6.5115034552927203E-3</v>
      </c>
      <c r="U44" t="s">
        <v>61</v>
      </c>
      <c r="V44">
        <f>VLOOKUP($A44,Metrics!B$3:D$220,3,FALSE)</f>
        <v>0.31981351981351902</v>
      </c>
      <c r="W44">
        <f>VLOOKUP($A44,Metrics!J$3:L$220,3,FALSE)</f>
        <v>0.29489867225716199</v>
      </c>
      <c r="X44">
        <f>VLOOKUP($A44,Metrics!R$3:T$220,3,FALSE)</f>
        <v>0.33557692307692299</v>
      </c>
      <c r="Y44">
        <f>VLOOKUP($A44,Metrics!AH$3:AJ$220,3,FALSE)</f>
        <v>0.29190904283447899</v>
      </c>
      <c r="Z44">
        <f>VLOOKUP($A44,Metrics!Z$3:AB$220,3,FALSE)</f>
        <v>0.30089899524061298</v>
      </c>
      <c r="AA44">
        <f>VLOOKUP($A44,Metrics!AP$3:AR$220,3,FALSE)</f>
        <v>0.32227891156462501</v>
      </c>
      <c r="AB44">
        <f>VLOOKUP($A44,Metrics!AX$3:BC$220,3,FALSE)</f>
        <v>0.30163934426229499</v>
      </c>
      <c r="AP44" t="s">
        <v>61</v>
      </c>
      <c r="AQ44">
        <f>VLOOKUP($A44,Metrics!B$3:F$220,5,FALSE)</f>
        <v>66</v>
      </c>
      <c r="AR44">
        <f>VLOOKUP($A44,Metrics!J$3:N$220,5,FALSE)</f>
        <v>54</v>
      </c>
      <c r="AS44">
        <f>VLOOKUP($A44,Metrics!R$3:V$220,5,FALSE)</f>
        <v>65</v>
      </c>
      <c r="AT44">
        <f>VLOOKUP($A44,Metrics!AH$3:AL$220,5,FALSE)</f>
        <v>62</v>
      </c>
      <c r="AU44">
        <f>VLOOKUP($A44,Metrics!Z$3:AD$220,5,FALSE)</f>
        <v>62</v>
      </c>
      <c r="AV44">
        <f>VLOOKUP($A44,Metrics!AP$3:AT$220,5,FALSE)</f>
        <v>49</v>
      </c>
      <c r="AW44">
        <f>VLOOKUP($A44,Metrics!AX$3:BC$220,5,FALSE)</f>
        <v>61</v>
      </c>
      <c r="BJ44" t="s">
        <v>61</v>
      </c>
      <c r="BK44">
        <f>VLOOKUP($A44,Metrics!B$3:G$220,6,FALSE)</f>
        <v>0.31132075471698101</v>
      </c>
      <c r="BL44">
        <f>VLOOKUP($A44,Metrics!J$3:O$220,6,FALSE)</f>
        <v>0.251162790697674</v>
      </c>
      <c r="BM44">
        <f>VLOOKUP($A44,Metrics!R$3:W$220,6,FALSE)</f>
        <v>0.30373831775700899</v>
      </c>
      <c r="BN44">
        <f>VLOOKUP($A44,Metrics!AH$3:AM$220,6,FALSE)</f>
        <v>0.28837209302325501</v>
      </c>
      <c r="BO44">
        <f>VLOOKUP($A44,Metrics!Z$3:AE$220,6,FALSE)</f>
        <v>0.28837209302325501</v>
      </c>
      <c r="BP44">
        <f>VLOOKUP($A44,Metrics!AP$3:AU$220,6,FALSE)</f>
        <v>0.227906976744186</v>
      </c>
      <c r="BQ44">
        <f>VLOOKUP($A44,Metrics!AX$3:BC$220,6,FALSE)</f>
        <v>0.28372093023255801</v>
      </c>
    </row>
    <row r="45" spans="1:69" x14ac:dyDescent="0.2">
      <c r="A45" t="s">
        <v>62</v>
      </c>
      <c r="B45">
        <f>VLOOKUP($A45,Metrics!B$3:C$220,2,FALSE)</f>
        <v>2.9169063273654502E-3</v>
      </c>
      <c r="C45">
        <f>VLOOKUP($A45,Metrics!J$3:K$220,2,FALSE)</f>
        <v>1.7435110971721799E-3</v>
      </c>
      <c r="D45">
        <f>VLOOKUP($A45,Metrics!R$3:S$220,2,FALSE)</f>
        <v>2.2675591390772499E-3</v>
      </c>
      <c r="E45">
        <f>VLOOKUP($A45,Metrics!AH$3:AI$220,2,FALSE)</f>
        <v>2.6846696175404101E-3</v>
      </c>
      <c r="F45">
        <f>VLOOKUP($A45,Metrics!Z$3:AA$220,2,FALSE)</f>
        <v>2.3134493837824498E-3</v>
      </c>
      <c r="G45">
        <f>VLOOKUP($A45,Metrics!AP$3:AQ$220,2,FALSE)</f>
        <v>1.57733196250002E-3</v>
      </c>
      <c r="H45">
        <f>VLOOKUP($A45,Metrics!AX$3:BC$220,2,FALSE)</f>
        <v>3.1199793942238599E-3</v>
      </c>
      <c r="U45" t="s">
        <v>62</v>
      </c>
      <c r="V45">
        <f>VLOOKUP($A45,Metrics!B$3:D$220,3,FALSE)</f>
        <v>0.40111809923130598</v>
      </c>
      <c r="W45">
        <f>VLOOKUP($A45,Metrics!J$3:L$220,3,FALSE)</f>
        <v>0.44403330249768702</v>
      </c>
      <c r="X45">
        <f>VLOOKUP($A45,Metrics!R$3:T$220,3,FALSE)</f>
        <v>0.430272108843537</v>
      </c>
      <c r="Y45">
        <f>VLOOKUP($A45,Metrics!AH$3:AJ$220,3,FALSE)</f>
        <v>0.399129172714078</v>
      </c>
      <c r="Z45">
        <f>VLOOKUP($A45,Metrics!Z$3:AB$220,3,FALSE)</f>
        <v>0.40862745098039199</v>
      </c>
      <c r="AA45">
        <f>VLOOKUP($A45,Metrics!AP$3:AR$220,3,FALSE)</f>
        <v>0.41565452091767802</v>
      </c>
      <c r="AB45">
        <f>VLOOKUP($A45,Metrics!AX$3:BC$220,3,FALSE)</f>
        <v>0.38504542278127102</v>
      </c>
      <c r="AP45" t="s">
        <v>62</v>
      </c>
      <c r="AQ45">
        <f>VLOOKUP($A45,Metrics!B$3:F$220,5,FALSE)</f>
        <v>54</v>
      </c>
      <c r="AR45">
        <f>VLOOKUP($A45,Metrics!J$3:N$220,5,FALSE)</f>
        <v>47</v>
      </c>
      <c r="AS45">
        <f>VLOOKUP($A45,Metrics!R$3:V$220,5,FALSE)</f>
        <v>49</v>
      </c>
      <c r="AT45">
        <f>VLOOKUP($A45,Metrics!AH$3:AL$220,5,FALSE)</f>
        <v>53</v>
      </c>
      <c r="AU45">
        <f>VLOOKUP($A45,Metrics!Z$3:AD$220,5,FALSE)</f>
        <v>51</v>
      </c>
      <c r="AV45">
        <f>VLOOKUP($A45,Metrics!AP$3:AT$220,5,FALSE)</f>
        <v>39</v>
      </c>
      <c r="AW45">
        <f>VLOOKUP($A45,Metrics!AX$3:BC$220,5,FALSE)</f>
        <v>54</v>
      </c>
      <c r="BJ45" t="s">
        <v>62</v>
      </c>
      <c r="BK45">
        <f>VLOOKUP($A45,Metrics!B$3:G$220,6,FALSE)</f>
        <v>0.25471698113207503</v>
      </c>
      <c r="BL45">
        <f>VLOOKUP($A45,Metrics!J$3:O$220,6,FALSE)</f>
        <v>0.21860465116278999</v>
      </c>
      <c r="BM45">
        <f>VLOOKUP($A45,Metrics!R$3:W$220,6,FALSE)</f>
        <v>0.22897196261682201</v>
      </c>
      <c r="BN45">
        <f>VLOOKUP($A45,Metrics!AH$3:AM$220,6,FALSE)</f>
        <v>0.24651162790697601</v>
      </c>
      <c r="BO45">
        <f>VLOOKUP($A45,Metrics!Z$3:AE$220,6,FALSE)</f>
        <v>0.23720930232558099</v>
      </c>
      <c r="BP45">
        <f>VLOOKUP($A45,Metrics!AP$3:AU$220,6,FALSE)</f>
        <v>0.18139534883720901</v>
      </c>
      <c r="BQ45">
        <f>VLOOKUP($A45,Metrics!AX$3:BC$220,6,FALSE)</f>
        <v>0.251162790697674</v>
      </c>
    </row>
    <row r="46" spans="1:69" x14ac:dyDescent="0.2">
      <c r="A46" t="s">
        <v>63</v>
      </c>
      <c r="B46">
        <f>VLOOKUP($A46,Metrics!B$3:C$220,2,FALSE)</f>
        <v>3.5503582335944298E-3</v>
      </c>
      <c r="C46">
        <f>VLOOKUP($A46,Metrics!J$3:K$220,2,FALSE)</f>
        <v>3.5998052040393802E-3</v>
      </c>
      <c r="D46">
        <f>VLOOKUP($A46,Metrics!R$3:S$220,2,FALSE)</f>
        <v>3.4964184993201601E-3</v>
      </c>
      <c r="E46">
        <f>VLOOKUP($A46,Metrics!AH$3:AI$220,2,FALSE)</f>
        <v>3.6422287457057098E-3</v>
      </c>
      <c r="F46">
        <f>VLOOKUP($A46,Metrics!Z$3:AA$220,2,FALSE)</f>
        <v>3.8288954521659398E-3</v>
      </c>
      <c r="G46">
        <f>VLOOKUP($A46,Metrics!AP$3:AQ$220,2,FALSE)</f>
        <v>1.28538234001643E-3</v>
      </c>
      <c r="H46">
        <f>VLOOKUP($A46,Metrics!AX$3:BC$220,2,FALSE)</f>
        <v>3.26348885214385E-3</v>
      </c>
      <c r="U46" t="s">
        <v>63</v>
      </c>
      <c r="V46">
        <f>VLOOKUP($A46,Metrics!B$3:D$220,3,FALSE)</f>
        <v>0.32941176470588202</v>
      </c>
      <c r="W46">
        <f>VLOOKUP($A46,Metrics!J$3:L$220,3,FALSE)</f>
        <v>0.33535353535353501</v>
      </c>
      <c r="X46">
        <f>VLOOKUP($A46,Metrics!R$3:T$220,3,FALSE)</f>
        <v>0.321212121212121</v>
      </c>
      <c r="Y46">
        <f>VLOOKUP($A46,Metrics!AH$3:AJ$220,3,FALSE)</f>
        <v>0.34220779220779202</v>
      </c>
      <c r="Z46">
        <f>VLOOKUP($A46,Metrics!Z$3:AB$220,3,FALSE)</f>
        <v>0.33938294010889197</v>
      </c>
      <c r="AA46">
        <f>VLOOKUP($A46,Metrics!AP$3:AR$220,3,FALSE)</f>
        <v>0.43015873015873002</v>
      </c>
      <c r="AB46">
        <f>VLOOKUP($A46,Metrics!AX$3:BC$220,3,FALSE)</f>
        <v>0.33164005805515201</v>
      </c>
      <c r="AP46" t="s">
        <v>63</v>
      </c>
      <c r="AQ46">
        <f>VLOOKUP($A46,Metrics!B$3:F$220,5,FALSE)</f>
        <v>51</v>
      </c>
      <c r="AR46">
        <f>VLOOKUP($A46,Metrics!J$3:N$220,5,FALSE)</f>
        <v>55</v>
      </c>
      <c r="AS46">
        <f>VLOOKUP($A46,Metrics!R$3:V$220,5,FALSE)</f>
        <v>55</v>
      </c>
      <c r="AT46">
        <f>VLOOKUP($A46,Metrics!AH$3:AL$220,5,FALSE)</f>
        <v>56</v>
      </c>
      <c r="AU46">
        <f>VLOOKUP($A46,Metrics!Z$3:AD$220,5,FALSE)</f>
        <v>58</v>
      </c>
      <c r="AV46">
        <f>VLOOKUP($A46,Metrics!AP$3:AT$220,5,FALSE)</f>
        <v>36</v>
      </c>
      <c r="AW46">
        <f>VLOOKUP($A46,Metrics!AX$3:BC$220,5,FALSE)</f>
        <v>53</v>
      </c>
      <c r="BJ46" t="s">
        <v>63</v>
      </c>
      <c r="BK46">
        <f>VLOOKUP($A46,Metrics!B$3:G$220,6,FALSE)</f>
        <v>0.240566037735849</v>
      </c>
      <c r="BL46">
        <f>VLOOKUP($A46,Metrics!J$3:O$220,6,FALSE)</f>
        <v>0.25581395348837199</v>
      </c>
      <c r="BM46">
        <f>VLOOKUP($A46,Metrics!R$3:W$220,6,FALSE)</f>
        <v>0.257009345794392</v>
      </c>
      <c r="BN46">
        <f>VLOOKUP($A46,Metrics!AH$3:AM$220,6,FALSE)</f>
        <v>0.26046511627906899</v>
      </c>
      <c r="BO46">
        <f>VLOOKUP($A46,Metrics!Z$3:AE$220,6,FALSE)</f>
        <v>0.26976744186046497</v>
      </c>
      <c r="BP46">
        <f>VLOOKUP($A46,Metrics!AP$3:AU$220,6,FALSE)</f>
        <v>0.167441860465116</v>
      </c>
      <c r="BQ46">
        <f>VLOOKUP($A46,Metrics!AX$3:BC$220,6,FALSE)</f>
        <v>0.24651162790697601</v>
      </c>
    </row>
    <row r="47" spans="1:69" x14ac:dyDescent="0.2">
      <c r="A47" t="s">
        <v>64</v>
      </c>
      <c r="B47">
        <f>VLOOKUP($A47,Metrics!B$3:C$220,2,FALSE)</f>
        <v>5.00016236821175E-3</v>
      </c>
      <c r="C47">
        <f>VLOOKUP($A47,Metrics!J$3:K$220,2,FALSE)</f>
        <v>4.4278769605440799E-3</v>
      </c>
      <c r="D47">
        <f>VLOOKUP($A47,Metrics!R$3:S$220,2,FALSE)</f>
        <v>5.3032147251805698E-3</v>
      </c>
      <c r="E47">
        <f>VLOOKUP($A47,Metrics!AH$3:AI$220,2,FALSE)</f>
        <v>5.2323666155521401E-3</v>
      </c>
      <c r="F47">
        <f>VLOOKUP($A47,Metrics!Z$3:AA$220,2,FALSE)</f>
        <v>5.3564246057364604E-3</v>
      </c>
      <c r="G47">
        <f>VLOOKUP($A47,Metrics!AP$3:AQ$220,2,FALSE)</f>
        <v>4.6234773794020497E-3</v>
      </c>
      <c r="H47">
        <f>VLOOKUP($A47,Metrics!AX$3:BC$220,2,FALSE)</f>
        <v>4.86544310308306E-3</v>
      </c>
      <c r="U47" t="s">
        <v>64</v>
      </c>
      <c r="V47">
        <f>VLOOKUP($A47,Metrics!B$3:D$220,3,FALSE)</f>
        <v>0.36309523809523803</v>
      </c>
      <c r="W47">
        <f>VLOOKUP($A47,Metrics!J$3:L$220,3,FALSE)</f>
        <v>0.35074244751664102</v>
      </c>
      <c r="X47">
        <f>VLOOKUP($A47,Metrics!R$3:T$220,3,FALSE)</f>
        <v>0.35513608428445997</v>
      </c>
      <c r="Y47">
        <f>VLOOKUP($A47,Metrics!AH$3:AJ$220,3,FALSE)</f>
        <v>0.34471153846153801</v>
      </c>
      <c r="Z47">
        <f>VLOOKUP($A47,Metrics!Z$3:AB$220,3,FALSE)</f>
        <v>0.366110623353819</v>
      </c>
      <c r="AA47">
        <f>VLOOKUP($A47,Metrics!AP$3:AR$220,3,FALSE)</f>
        <v>0.37019230769230699</v>
      </c>
      <c r="AB47">
        <f>VLOOKUP($A47,Metrics!AX$3:BC$220,3,FALSE)</f>
        <v>0.35573770491803203</v>
      </c>
      <c r="AP47" t="s">
        <v>64</v>
      </c>
      <c r="AQ47">
        <f>VLOOKUP($A47,Metrics!B$3:F$220,5,FALSE)</f>
        <v>64</v>
      </c>
      <c r="AR47">
        <f>VLOOKUP($A47,Metrics!J$3:N$220,5,FALSE)</f>
        <v>63</v>
      </c>
      <c r="AS47">
        <f>VLOOKUP($A47,Metrics!R$3:V$220,5,FALSE)</f>
        <v>68</v>
      </c>
      <c r="AT47">
        <f>VLOOKUP($A47,Metrics!AH$3:AL$220,5,FALSE)</f>
        <v>65</v>
      </c>
      <c r="AU47">
        <f>VLOOKUP($A47,Metrics!Z$3:AD$220,5,FALSE)</f>
        <v>68</v>
      </c>
      <c r="AV47">
        <f>VLOOKUP($A47,Metrics!AP$3:AT$220,5,FALSE)</f>
        <v>65</v>
      </c>
      <c r="AW47">
        <f>VLOOKUP($A47,Metrics!AX$3:BC$220,5,FALSE)</f>
        <v>61</v>
      </c>
      <c r="BJ47" t="s">
        <v>64</v>
      </c>
      <c r="BK47">
        <f>VLOOKUP($A47,Metrics!B$3:G$220,6,FALSE)</f>
        <v>0.30188679245283001</v>
      </c>
      <c r="BL47">
        <f>VLOOKUP($A47,Metrics!J$3:O$220,6,FALSE)</f>
        <v>0.293023255813953</v>
      </c>
      <c r="BM47">
        <f>VLOOKUP($A47,Metrics!R$3:W$220,6,FALSE)</f>
        <v>0.31775700934579398</v>
      </c>
      <c r="BN47">
        <f>VLOOKUP($A47,Metrics!AH$3:AM$220,6,FALSE)</f>
        <v>0.30232558139534799</v>
      </c>
      <c r="BO47">
        <f>VLOOKUP($A47,Metrics!Z$3:AE$220,6,FALSE)</f>
        <v>0.31627906976744102</v>
      </c>
      <c r="BP47">
        <f>VLOOKUP($A47,Metrics!AP$3:AU$220,6,FALSE)</f>
        <v>0.30232558139534799</v>
      </c>
      <c r="BQ47">
        <f>VLOOKUP($A47,Metrics!AX$3:BC$220,6,FALSE)</f>
        <v>0.28372093023255801</v>
      </c>
    </row>
    <row r="48" spans="1:69" x14ac:dyDescent="0.2">
      <c r="A48" t="s">
        <v>65</v>
      </c>
      <c r="B48">
        <f>VLOOKUP($A48,Metrics!B$3:C$220,2,FALSE)</f>
        <v>7.72568590198213E-3</v>
      </c>
      <c r="C48">
        <f>VLOOKUP($A48,Metrics!J$3:K$220,2,FALSE)</f>
        <v>6.2122849328539098E-3</v>
      </c>
      <c r="D48">
        <f>VLOOKUP($A48,Metrics!R$3:S$220,2,FALSE)</f>
        <v>4.4674632149809199E-3</v>
      </c>
      <c r="E48">
        <f>VLOOKUP($A48,Metrics!AH$3:AI$220,2,FALSE)</f>
        <v>6.7843395802006301E-3</v>
      </c>
      <c r="F48">
        <f>VLOOKUP($A48,Metrics!Z$3:AA$220,2,FALSE)</f>
        <v>6.3299931408576596E-3</v>
      </c>
      <c r="G48">
        <f>VLOOKUP($A48,Metrics!AP$3:AQ$220,2,FALSE)</f>
        <v>1.54008845940609E-3</v>
      </c>
      <c r="H48">
        <f>VLOOKUP($A48,Metrics!AX$3:BC$220,2,FALSE)</f>
        <v>6.0148184601575899E-3</v>
      </c>
      <c r="U48" t="s">
        <v>65</v>
      </c>
      <c r="V48">
        <f>VLOOKUP($A48,Metrics!B$3:D$220,3,FALSE)</f>
        <v>0.31235431235431199</v>
      </c>
      <c r="W48">
        <f>VLOOKUP($A48,Metrics!J$3:L$220,3,FALSE)</f>
        <v>0.34015345268542202</v>
      </c>
      <c r="X48">
        <f>VLOOKUP($A48,Metrics!R$3:T$220,3,FALSE)</f>
        <v>0.382817066043249</v>
      </c>
      <c r="Y48">
        <f>VLOOKUP($A48,Metrics!AH$3:AJ$220,3,FALSE)</f>
        <v>0.31117141564902701</v>
      </c>
      <c r="Z48">
        <f>VLOOKUP($A48,Metrics!Z$3:AB$220,3,FALSE)</f>
        <v>0.33625987708516197</v>
      </c>
      <c r="AA48">
        <f>VLOOKUP($A48,Metrics!AP$3:AR$220,3,FALSE)</f>
        <v>0.38717948717948703</v>
      </c>
      <c r="AB48">
        <f>VLOOKUP($A48,Metrics!AX$3:BC$220,3,FALSE)</f>
        <v>0.34554500226141999</v>
      </c>
      <c r="AP48" t="s">
        <v>65</v>
      </c>
      <c r="AQ48">
        <f>VLOOKUP($A48,Metrics!B$3:F$220,5,FALSE)</f>
        <v>66</v>
      </c>
      <c r="AR48">
        <f>VLOOKUP($A48,Metrics!J$3:N$220,5,FALSE)</f>
        <v>69</v>
      </c>
      <c r="AS48">
        <f>VLOOKUP($A48,Metrics!R$3:V$220,5,FALSE)</f>
        <v>59</v>
      </c>
      <c r="AT48">
        <f>VLOOKUP($A48,Metrics!AH$3:AL$220,5,FALSE)</f>
        <v>67</v>
      </c>
      <c r="AU48">
        <f>VLOOKUP($A48,Metrics!Z$3:AD$220,5,FALSE)</f>
        <v>68</v>
      </c>
      <c r="AV48">
        <f>VLOOKUP($A48,Metrics!AP$3:AT$220,5,FALSE)</f>
        <v>40</v>
      </c>
      <c r="AW48">
        <f>VLOOKUP($A48,Metrics!AX$3:BC$220,5,FALSE)</f>
        <v>67</v>
      </c>
      <c r="BJ48" t="s">
        <v>65</v>
      </c>
      <c r="BK48">
        <f>VLOOKUP($A48,Metrics!B$3:G$220,6,FALSE)</f>
        <v>0.31132075471698101</v>
      </c>
      <c r="BL48">
        <f>VLOOKUP($A48,Metrics!J$3:O$220,6,FALSE)</f>
        <v>0.32093023255813902</v>
      </c>
      <c r="BM48">
        <f>VLOOKUP($A48,Metrics!R$3:W$220,6,FALSE)</f>
        <v>0.27570093457943901</v>
      </c>
      <c r="BN48">
        <f>VLOOKUP($A48,Metrics!AH$3:AM$220,6,FALSE)</f>
        <v>0.31162790697674397</v>
      </c>
      <c r="BO48">
        <f>VLOOKUP($A48,Metrics!Z$3:AE$220,6,FALSE)</f>
        <v>0.31627906976744102</v>
      </c>
      <c r="BP48">
        <f>VLOOKUP($A48,Metrics!AP$3:AU$220,6,FALSE)</f>
        <v>0.186046511627906</v>
      </c>
      <c r="BQ48">
        <f>VLOOKUP($A48,Metrics!AX$3:BC$220,6,FALSE)</f>
        <v>0.31162790697674397</v>
      </c>
    </row>
    <row r="49" spans="1:69" x14ac:dyDescent="0.2">
      <c r="A49" t="s">
        <v>66</v>
      </c>
      <c r="B49">
        <f>VLOOKUP($A49,Metrics!B$3:C$220,2,FALSE)</f>
        <v>1.87827509135027E-3</v>
      </c>
      <c r="C49">
        <f>VLOOKUP($A49,Metrics!J$3:K$220,2,FALSE)</f>
        <v>1.6907721318321499E-3</v>
      </c>
      <c r="D49">
        <f>VLOOKUP($A49,Metrics!R$3:S$220,2,FALSE)</f>
        <v>1.92082653113361E-3</v>
      </c>
      <c r="E49">
        <f>VLOOKUP($A49,Metrics!AH$3:AI$220,2,FALSE)</f>
        <v>1.98812926334409E-3</v>
      </c>
      <c r="F49">
        <f>VLOOKUP($A49,Metrics!Z$3:AA$220,2,FALSE)</f>
        <v>2.0243665950141401E-3</v>
      </c>
      <c r="G49">
        <f>VLOOKUP($A49,Metrics!AP$3:AQ$220,2,FALSE)</f>
        <v>2.9627371534231501E-3</v>
      </c>
      <c r="H49">
        <f>VLOOKUP($A49,Metrics!AX$3:BC$220,2,FALSE)</f>
        <v>1.7852461139986899E-3</v>
      </c>
      <c r="U49" t="s">
        <v>66</v>
      </c>
      <c r="V49">
        <f>VLOOKUP($A49,Metrics!B$3:D$220,3,FALSE)</f>
        <v>0.38780487804878</v>
      </c>
      <c r="W49">
        <f>VLOOKUP($A49,Metrics!J$3:L$220,3,FALSE)</f>
        <v>0.37411095305832098</v>
      </c>
      <c r="X49">
        <f>VLOOKUP($A49,Metrics!R$3:T$220,3,FALSE)</f>
        <v>0.36236933797909399</v>
      </c>
      <c r="Y49">
        <f>VLOOKUP($A49,Metrics!AH$3:AJ$220,3,FALSE)</f>
        <v>0.38095238095237999</v>
      </c>
      <c r="Z49">
        <f>VLOOKUP($A49,Metrics!Z$3:AB$220,3,FALSE)</f>
        <v>0.39424141749723102</v>
      </c>
      <c r="AA49">
        <f>VLOOKUP($A49,Metrics!AP$3:AR$220,3,FALSE)</f>
        <v>0.36212624584717601</v>
      </c>
      <c r="AB49">
        <f>VLOOKUP($A49,Metrics!AX$3:BC$220,3,FALSE)</f>
        <v>0.39615384615384602</v>
      </c>
      <c r="AP49" t="s">
        <v>66</v>
      </c>
      <c r="AQ49">
        <f>VLOOKUP($A49,Metrics!B$3:F$220,5,FALSE)</f>
        <v>41</v>
      </c>
      <c r="AR49">
        <f>VLOOKUP($A49,Metrics!J$3:N$220,5,FALSE)</f>
        <v>38</v>
      </c>
      <c r="AS49">
        <f>VLOOKUP($A49,Metrics!R$3:V$220,5,FALSE)</f>
        <v>42</v>
      </c>
      <c r="AT49">
        <f>VLOOKUP($A49,Metrics!AH$3:AL$220,5,FALSE)</f>
        <v>42</v>
      </c>
      <c r="AU49">
        <f>VLOOKUP($A49,Metrics!Z$3:AD$220,5,FALSE)</f>
        <v>43</v>
      </c>
      <c r="AV49">
        <f>VLOOKUP($A49,Metrics!AP$3:AT$220,5,FALSE)</f>
        <v>43</v>
      </c>
      <c r="AW49">
        <f>VLOOKUP($A49,Metrics!AX$3:BC$220,5,FALSE)</f>
        <v>40</v>
      </c>
      <c r="BJ49" t="s">
        <v>66</v>
      </c>
      <c r="BK49">
        <f>VLOOKUP($A49,Metrics!B$3:G$220,6,FALSE)</f>
        <v>0.19339622641509399</v>
      </c>
      <c r="BL49">
        <f>VLOOKUP($A49,Metrics!J$3:O$220,6,FALSE)</f>
        <v>0.17674418604651099</v>
      </c>
      <c r="BM49">
        <f>VLOOKUP($A49,Metrics!R$3:W$220,6,FALSE)</f>
        <v>0.19626168224299001</v>
      </c>
      <c r="BN49">
        <f>VLOOKUP($A49,Metrics!AH$3:AM$220,6,FALSE)</f>
        <v>0.19534883720930199</v>
      </c>
      <c r="BO49">
        <f>VLOOKUP($A49,Metrics!Z$3:AE$220,6,FALSE)</f>
        <v>0.2</v>
      </c>
      <c r="BP49">
        <f>VLOOKUP($A49,Metrics!AP$3:AU$220,6,FALSE)</f>
        <v>0.2</v>
      </c>
      <c r="BQ49">
        <f>VLOOKUP($A49,Metrics!AX$3:BC$220,6,FALSE)</f>
        <v>0.186046511627906</v>
      </c>
    </row>
    <row r="50" spans="1:69" x14ac:dyDescent="0.2">
      <c r="A50" t="s">
        <v>67</v>
      </c>
      <c r="B50">
        <f>VLOOKUP($A50,Metrics!B$3:C$220,2,FALSE)</f>
        <v>9.0614392994308301E-3</v>
      </c>
      <c r="C50">
        <f>VLOOKUP($A50,Metrics!J$3:K$220,2,FALSE)</f>
        <v>6.5334255833828601E-3</v>
      </c>
      <c r="D50">
        <f>VLOOKUP($A50,Metrics!R$3:S$220,2,FALSE)</f>
        <v>7.3438305015428298E-3</v>
      </c>
      <c r="E50">
        <f>VLOOKUP($A50,Metrics!AH$3:AI$220,2,FALSE)</f>
        <v>7.1980328762949004E-3</v>
      </c>
      <c r="F50">
        <f>VLOOKUP($A50,Metrics!Z$3:AA$220,2,FALSE)</f>
        <v>7.8371733887248694E-3</v>
      </c>
      <c r="G50">
        <f>VLOOKUP($A50,Metrics!AP$3:AQ$220,2,FALSE)</f>
        <v>5.2176719590158096E-3</v>
      </c>
      <c r="H50">
        <f>VLOOKUP($A50,Metrics!AX$3:BC$220,2,FALSE)</f>
        <v>7.3268212470517704E-3</v>
      </c>
      <c r="U50" t="s">
        <v>67</v>
      </c>
      <c r="V50">
        <f>VLOOKUP($A50,Metrics!B$3:D$220,3,FALSE)</f>
        <v>0.33664558867810901</v>
      </c>
      <c r="W50">
        <f>VLOOKUP($A50,Metrics!J$3:L$220,3,FALSE)</f>
        <v>0.34246575342465702</v>
      </c>
      <c r="X50">
        <f>VLOOKUP($A50,Metrics!R$3:T$220,3,FALSE)</f>
        <v>0.32526315789473598</v>
      </c>
      <c r="Y50">
        <f>VLOOKUP($A50,Metrics!AH$3:AJ$220,3,FALSE)</f>
        <v>0.32629107981220601</v>
      </c>
      <c r="Z50">
        <f>VLOOKUP($A50,Metrics!Z$3:AB$220,3,FALSE)</f>
        <v>0.34956183057448798</v>
      </c>
      <c r="AA50">
        <f>VLOOKUP($A50,Metrics!AP$3:AR$220,3,FALSE)</f>
        <v>0.38275058275058199</v>
      </c>
      <c r="AB50">
        <f>VLOOKUP($A50,Metrics!AX$3:BC$220,3,FALSE)</f>
        <v>0.35298245614035001</v>
      </c>
      <c r="AP50" t="s">
        <v>67</v>
      </c>
      <c r="AQ50">
        <f>VLOOKUP($A50,Metrics!B$3:F$220,5,FALSE)</f>
        <v>82</v>
      </c>
      <c r="AR50">
        <f>VLOOKUP($A50,Metrics!J$3:N$220,5,FALSE)</f>
        <v>73</v>
      </c>
      <c r="AS50">
        <f>VLOOKUP($A50,Metrics!R$3:V$220,5,FALSE)</f>
        <v>76</v>
      </c>
      <c r="AT50">
        <f>VLOOKUP($A50,Metrics!AH$3:AL$220,5,FALSE)</f>
        <v>72</v>
      </c>
      <c r="AU50">
        <f>VLOOKUP($A50,Metrics!Z$3:AD$220,5,FALSE)</f>
        <v>79</v>
      </c>
      <c r="AV50">
        <f>VLOOKUP($A50,Metrics!AP$3:AT$220,5,FALSE)</f>
        <v>66</v>
      </c>
      <c r="AW50">
        <f>VLOOKUP($A50,Metrics!AX$3:BC$220,5,FALSE)</f>
        <v>76</v>
      </c>
      <c r="BJ50" t="s">
        <v>67</v>
      </c>
      <c r="BK50">
        <f>VLOOKUP($A50,Metrics!B$3:G$220,6,FALSE)</f>
        <v>0.38679245283018798</v>
      </c>
      <c r="BL50">
        <f>VLOOKUP($A50,Metrics!J$3:O$220,6,FALSE)</f>
        <v>0.33953488372092999</v>
      </c>
      <c r="BM50">
        <f>VLOOKUP($A50,Metrics!R$3:W$220,6,FALSE)</f>
        <v>0.355140186915887</v>
      </c>
      <c r="BN50">
        <f>VLOOKUP($A50,Metrics!AH$3:AM$220,6,FALSE)</f>
        <v>0.334883720930232</v>
      </c>
      <c r="BO50">
        <f>VLOOKUP($A50,Metrics!Z$3:AE$220,6,FALSE)</f>
        <v>0.36744186046511601</v>
      </c>
      <c r="BP50">
        <f>VLOOKUP($A50,Metrics!AP$3:AU$220,6,FALSE)</f>
        <v>0.30697674418604598</v>
      </c>
      <c r="BQ50">
        <f>VLOOKUP($A50,Metrics!AX$3:BC$220,6,FALSE)</f>
        <v>0.35348837209302297</v>
      </c>
    </row>
    <row r="51" spans="1:69" x14ac:dyDescent="0.2">
      <c r="A51" t="s">
        <v>68</v>
      </c>
      <c r="B51">
        <f>VLOOKUP($A51,Metrics!B$3:C$220,2,FALSE)</f>
        <v>4.6469050396350797E-3</v>
      </c>
      <c r="C51">
        <f>VLOOKUP($A51,Metrics!J$3:K$220,2,FALSE)</f>
        <v>4.0278083486676199E-3</v>
      </c>
      <c r="D51">
        <f>VLOOKUP($A51,Metrics!R$3:S$220,2,FALSE)</f>
        <v>3.7548035534557401E-3</v>
      </c>
      <c r="E51">
        <f>VLOOKUP($A51,Metrics!AH$3:AI$220,2,FALSE)</f>
        <v>4.4821136050709797E-3</v>
      </c>
      <c r="F51">
        <f>VLOOKUP($A51,Metrics!Z$3:AA$220,2,FALSE)</f>
        <v>3.8977248241223298E-3</v>
      </c>
      <c r="G51">
        <f>VLOOKUP($A51,Metrics!AP$3:AQ$220,2,FALSE)</f>
        <v>5.8452426752054103E-3</v>
      </c>
      <c r="H51">
        <f>VLOOKUP($A51,Metrics!AX$3:BC$220,2,FALSE)</f>
        <v>3.31536659845281E-3</v>
      </c>
      <c r="U51" t="s">
        <v>68</v>
      </c>
      <c r="V51">
        <f>VLOOKUP($A51,Metrics!B$3:D$220,3,FALSE)</f>
        <v>0.351254480286738</v>
      </c>
      <c r="W51">
        <f>VLOOKUP($A51,Metrics!J$3:L$220,3,FALSE)</f>
        <v>0.32554061952074798</v>
      </c>
      <c r="X51">
        <f>VLOOKUP($A51,Metrics!R$3:T$220,3,FALSE)</f>
        <v>0.33583959899749299</v>
      </c>
      <c r="Y51">
        <f>VLOOKUP($A51,Metrics!AH$3:AJ$220,3,FALSE)</f>
        <v>0.33060109289617401</v>
      </c>
      <c r="Z51">
        <f>VLOOKUP($A51,Metrics!Z$3:AB$220,3,FALSE)</f>
        <v>0.33020050125313199</v>
      </c>
      <c r="AA51">
        <f>VLOOKUP($A51,Metrics!AP$3:AR$220,3,FALSE)</f>
        <v>0.318996415770609</v>
      </c>
      <c r="AB51">
        <f>VLOOKUP($A51,Metrics!AX$3:BC$220,3,FALSE)</f>
        <v>0.342087542087542</v>
      </c>
      <c r="AP51" t="s">
        <v>68</v>
      </c>
      <c r="AQ51">
        <f>VLOOKUP($A51,Metrics!B$3:F$220,5,FALSE)</f>
        <v>63</v>
      </c>
      <c r="AR51">
        <f>VLOOKUP($A51,Metrics!J$3:N$220,5,FALSE)</f>
        <v>59</v>
      </c>
      <c r="AS51">
        <f>VLOOKUP($A51,Metrics!R$3:V$220,5,FALSE)</f>
        <v>57</v>
      </c>
      <c r="AT51">
        <f>VLOOKUP($A51,Metrics!AH$3:AL$220,5,FALSE)</f>
        <v>61</v>
      </c>
      <c r="AU51">
        <f>VLOOKUP($A51,Metrics!Z$3:AD$220,5,FALSE)</f>
        <v>57</v>
      </c>
      <c r="AV51">
        <f>VLOOKUP($A51,Metrics!AP$3:AT$220,5,FALSE)</f>
        <v>63</v>
      </c>
      <c r="AW51">
        <f>VLOOKUP($A51,Metrics!AX$3:BC$220,5,FALSE)</f>
        <v>55</v>
      </c>
      <c r="BJ51" t="s">
        <v>68</v>
      </c>
      <c r="BK51">
        <f>VLOOKUP($A51,Metrics!B$3:G$220,6,FALSE)</f>
        <v>0.29716981132075398</v>
      </c>
      <c r="BL51">
        <f>VLOOKUP($A51,Metrics!J$3:O$220,6,FALSE)</f>
        <v>0.27441860465116202</v>
      </c>
      <c r="BM51">
        <f>VLOOKUP($A51,Metrics!R$3:W$220,6,FALSE)</f>
        <v>0.26635514018691497</v>
      </c>
      <c r="BN51">
        <f>VLOOKUP($A51,Metrics!AH$3:AM$220,6,FALSE)</f>
        <v>0.28372093023255801</v>
      </c>
      <c r="BO51">
        <f>VLOOKUP($A51,Metrics!Z$3:AE$220,6,FALSE)</f>
        <v>0.26511627906976698</v>
      </c>
      <c r="BP51">
        <f>VLOOKUP($A51,Metrics!AP$3:AU$220,6,FALSE)</f>
        <v>0.293023255813953</v>
      </c>
      <c r="BQ51">
        <f>VLOOKUP($A51,Metrics!AX$3:BC$220,6,FALSE)</f>
        <v>0.25581395348837199</v>
      </c>
    </row>
    <row r="52" spans="1:69" x14ac:dyDescent="0.2">
      <c r="A52" t="s">
        <v>69</v>
      </c>
      <c r="B52">
        <f>VLOOKUP($A52,Metrics!B$3:C$220,2,FALSE)</f>
        <v>9.7967512923060798E-3</v>
      </c>
      <c r="C52">
        <f>VLOOKUP($A52,Metrics!J$3:K$220,2,FALSE)</f>
        <v>5.57869464763305E-3</v>
      </c>
      <c r="D52">
        <f>VLOOKUP($A52,Metrics!R$3:S$220,2,FALSE)</f>
        <v>4.9085220333833597E-3</v>
      </c>
      <c r="E52">
        <f>VLOOKUP($A52,Metrics!AH$3:AI$220,2,FALSE)</f>
        <v>4.9284482091135999E-3</v>
      </c>
      <c r="F52">
        <f>VLOOKUP($A52,Metrics!Z$3:AA$220,2,FALSE)</f>
        <v>6.1114901146622604E-3</v>
      </c>
      <c r="G52">
        <f>VLOOKUP($A52,Metrics!AP$3:AQ$220,2,FALSE)</f>
        <v>6.0331782834674302E-3</v>
      </c>
      <c r="H52">
        <f>VLOOKUP($A52,Metrics!AX$3:BC$220,2,FALSE)</f>
        <v>4.8199861959484797E-3</v>
      </c>
      <c r="U52" t="s">
        <v>69</v>
      </c>
      <c r="V52">
        <f>VLOOKUP($A52,Metrics!B$3:D$220,3,FALSE)</f>
        <v>0.36189358372456898</v>
      </c>
      <c r="W52">
        <f>VLOOKUP($A52,Metrics!J$3:L$220,3,FALSE)</f>
        <v>0.35801163405605502</v>
      </c>
      <c r="X52">
        <f>VLOOKUP($A52,Metrics!R$3:T$220,3,FALSE)</f>
        <v>0.36236119228521302</v>
      </c>
      <c r="Y52">
        <f>VLOOKUP($A52,Metrics!AH$3:AJ$220,3,FALSE)</f>
        <v>0.34603750756200802</v>
      </c>
      <c r="Z52">
        <f>VLOOKUP($A52,Metrics!Z$3:AB$220,3,FALSE)</f>
        <v>0.35625000000000001</v>
      </c>
      <c r="AA52">
        <f>VLOOKUP($A52,Metrics!AP$3:AR$220,3,FALSE)</f>
        <v>0.35859213250517502</v>
      </c>
      <c r="AB52">
        <f>VLOOKUP($A52,Metrics!AX$3:BC$220,3,FALSE)</f>
        <v>0.36233766233766201</v>
      </c>
      <c r="AP52" t="s">
        <v>69</v>
      </c>
      <c r="AQ52">
        <f>VLOOKUP($A52,Metrics!B$3:F$220,5,FALSE)</f>
        <v>72</v>
      </c>
      <c r="AR52">
        <f>VLOOKUP($A52,Metrics!J$3:N$220,5,FALSE)</f>
        <v>62</v>
      </c>
      <c r="AS52">
        <f>VLOOKUP($A52,Metrics!R$3:V$220,5,FALSE)</f>
        <v>59</v>
      </c>
      <c r="AT52">
        <f>VLOOKUP($A52,Metrics!AH$3:AL$220,5,FALSE)</f>
        <v>58</v>
      </c>
      <c r="AU52">
        <f>VLOOKUP($A52,Metrics!Z$3:AD$220,5,FALSE)</f>
        <v>65</v>
      </c>
      <c r="AV52">
        <f>VLOOKUP($A52,Metrics!AP$3:AT$220,5,FALSE)</f>
        <v>70</v>
      </c>
      <c r="AW52">
        <f>VLOOKUP($A52,Metrics!AX$3:BC$220,5,FALSE)</f>
        <v>56</v>
      </c>
      <c r="BJ52" t="s">
        <v>69</v>
      </c>
      <c r="BK52">
        <f>VLOOKUP($A52,Metrics!B$3:G$220,6,FALSE)</f>
        <v>0.339622641509433</v>
      </c>
      <c r="BL52">
        <f>VLOOKUP($A52,Metrics!J$3:O$220,6,FALSE)</f>
        <v>0.28837209302325501</v>
      </c>
      <c r="BM52">
        <f>VLOOKUP($A52,Metrics!R$3:W$220,6,FALSE)</f>
        <v>0.27570093457943901</v>
      </c>
      <c r="BN52">
        <f>VLOOKUP($A52,Metrics!AH$3:AM$220,6,FALSE)</f>
        <v>0.26976744186046497</v>
      </c>
      <c r="BO52">
        <f>VLOOKUP($A52,Metrics!Z$3:AE$220,6,FALSE)</f>
        <v>0.30232558139534799</v>
      </c>
      <c r="BP52">
        <f>VLOOKUP($A52,Metrics!AP$3:AU$220,6,FALSE)</f>
        <v>0.32558139534883701</v>
      </c>
      <c r="BQ52">
        <f>VLOOKUP($A52,Metrics!AX$3:BC$220,6,FALSE)</f>
        <v>0.26046511627906899</v>
      </c>
    </row>
    <row r="53" spans="1:69" x14ac:dyDescent="0.2">
      <c r="A53" t="s">
        <v>70</v>
      </c>
      <c r="B53">
        <f>VLOOKUP($A53,Metrics!B$3:C$220,2,FALSE)</f>
        <v>6.24930686033634E-3</v>
      </c>
      <c r="C53">
        <f>VLOOKUP($A53,Metrics!J$3:K$220,2,FALSE)</f>
        <v>5.78791017889817E-3</v>
      </c>
      <c r="D53">
        <f>VLOOKUP($A53,Metrics!R$3:S$220,2,FALSE)</f>
        <v>4.1131720741990896E-3</v>
      </c>
      <c r="E53">
        <f>VLOOKUP($A53,Metrics!AH$3:AI$220,2,FALSE)</f>
        <v>3.4558078477673602E-3</v>
      </c>
      <c r="F53">
        <f>VLOOKUP($A53,Metrics!Z$3:AA$220,2,FALSE)</f>
        <v>3.8896669817480301E-3</v>
      </c>
      <c r="G53">
        <f>VLOOKUP($A53,Metrics!AP$3:AQ$220,2,FALSE)</f>
        <v>5.7918087774744198E-3</v>
      </c>
      <c r="H53">
        <f>VLOOKUP($A53,Metrics!AX$3:BC$220,2,FALSE)</f>
        <v>4.2474531471635001E-3</v>
      </c>
      <c r="U53" t="s">
        <v>70</v>
      </c>
      <c r="V53">
        <f>VLOOKUP($A53,Metrics!B$3:D$220,3,FALSE)</f>
        <v>0.36228482003129803</v>
      </c>
      <c r="W53">
        <f>VLOOKUP($A53,Metrics!J$3:L$220,3,FALSE)</f>
        <v>0.33995859213250501</v>
      </c>
      <c r="X53">
        <f>VLOOKUP($A53,Metrics!R$3:T$220,3,FALSE)</f>
        <v>0.37202380952380898</v>
      </c>
      <c r="Y53">
        <f>VLOOKUP($A53,Metrics!AH$3:AJ$220,3,FALSE)</f>
        <v>0.35359888190076799</v>
      </c>
      <c r="Z53">
        <f>VLOOKUP($A53,Metrics!Z$3:AB$220,3,FALSE)</f>
        <v>0.37431693989071002</v>
      </c>
      <c r="AA53">
        <f>VLOOKUP($A53,Metrics!AP$3:AR$220,3,FALSE)</f>
        <v>0.34057971014492699</v>
      </c>
      <c r="AB53">
        <f>VLOOKUP($A53,Metrics!AX$3:BC$220,3,FALSE)</f>
        <v>0.36820572764465198</v>
      </c>
      <c r="AP53" t="s">
        <v>70</v>
      </c>
      <c r="AQ53">
        <f>VLOOKUP($A53,Metrics!B$3:F$220,5,FALSE)</f>
        <v>72</v>
      </c>
      <c r="AR53">
        <f>VLOOKUP($A53,Metrics!J$3:N$220,5,FALSE)</f>
        <v>70</v>
      </c>
      <c r="AS53">
        <f>VLOOKUP($A53,Metrics!R$3:V$220,5,FALSE)</f>
        <v>64</v>
      </c>
      <c r="AT53">
        <f>VLOOKUP($A53,Metrics!AH$3:AL$220,5,FALSE)</f>
        <v>54</v>
      </c>
      <c r="AU53">
        <f>VLOOKUP($A53,Metrics!Z$3:AD$220,5,FALSE)</f>
        <v>61</v>
      </c>
      <c r="AV53">
        <f>VLOOKUP($A53,Metrics!AP$3:AT$220,5,FALSE)</f>
        <v>69</v>
      </c>
      <c r="AW53">
        <f>VLOOKUP($A53,Metrics!AX$3:BC$220,5,FALSE)</f>
        <v>59</v>
      </c>
      <c r="BJ53" t="s">
        <v>70</v>
      </c>
      <c r="BK53">
        <f>VLOOKUP($A53,Metrics!B$3:G$220,6,FALSE)</f>
        <v>0.339622641509433</v>
      </c>
      <c r="BL53">
        <f>VLOOKUP($A53,Metrics!J$3:O$220,6,FALSE)</f>
        <v>0.32558139534883701</v>
      </c>
      <c r="BM53">
        <f>VLOOKUP($A53,Metrics!R$3:W$220,6,FALSE)</f>
        <v>0.29906542056074698</v>
      </c>
      <c r="BN53">
        <f>VLOOKUP($A53,Metrics!AH$3:AM$220,6,FALSE)</f>
        <v>0.251162790697674</v>
      </c>
      <c r="BO53">
        <f>VLOOKUP($A53,Metrics!Z$3:AE$220,6,FALSE)</f>
        <v>0.28372093023255801</v>
      </c>
      <c r="BP53">
        <f>VLOOKUP($A53,Metrics!AP$3:AU$220,6,FALSE)</f>
        <v>0.32093023255813902</v>
      </c>
      <c r="BQ53">
        <f>VLOOKUP($A53,Metrics!AX$3:BC$220,6,FALSE)</f>
        <v>0.27441860465116202</v>
      </c>
    </row>
    <row r="54" spans="1:69" x14ac:dyDescent="0.2">
      <c r="A54" t="s">
        <v>71</v>
      </c>
      <c r="B54">
        <f>VLOOKUP($A54,Metrics!B$3:C$220,2,FALSE)</f>
        <v>4.4848988412438803E-3</v>
      </c>
      <c r="C54">
        <f>VLOOKUP($A54,Metrics!J$3:K$220,2,FALSE)</f>
        <v>3.81970360196406E-3</v>
      </c>
      <c r="D54">
        <f>VLOOKUP($A54,Metrics!R$3:S$220,2,FALSE)</f>
        <v>3.8996790331473799E-3</v>
      </c>
      <c r="E54">
        <f>VLOOKUP($A54,Metrics!AH$3:AI$220,2,FALSE)</f>
        <v>2.8496413899117201E-3</v>
      </c>
      <c r="F54">
        <f>VLOOKUP($A54,Metrics!Z$3:AA$220,2,FALSE)</f>
        <v>3.29512296730643E-3</v>
      </c>
      <c r="G54">
        <f>VLOOKUP($A54,Metrics!AP$3:AQ$220,2,FALSE)</f>
        <v>5.9554038343937301E-3</v>
      </c>
      <c r="H54">
        <f>VLOOKUP($A54,Metrics!AX$3:BC$220,2,FALSE)</f>
        <v>4.4816495821947298E-3</v>
      </c>
      <c r="U54" t="s">
        <v>71</v>
      </c>
      <c r="V54">
        <f>VLOOKUP($A54,Metrics!B$3:D$220,3,FALSE)</f>
        <v>0.371223758320532</v>
      </c>
      <c r="W54">
        <f>VLOOKUP($A54,Metrics!J$3:L$220,3,FALSE)</f>
        <v>0.36456733230926702</v>
      </c>
      <c r="X54">
        <f>VLOOKUP($A54,Metrics!R$3:T$220,3,FALSE)</f>
        <v>0.35480225988700498</v>
      </c>
      <c r="Y54">
        <f>VLOOKUP($A54,Metrics!AH$3:AJ$220,3,FALSE)</f>
        <v>0.36078431372549002</v>
      </c>
      <c r="Z54">
        <f>VLOOKUP($A54,Metrics!Z$3:AB$220,3,FALSE)</f>
        <v>0.40508474576271097</v>
      </c>
      <c r="AA54">
        <f>VLOOKUP($A54,Metrics!AP$3:AR$220,3,FALSE)</f>
        <v>0.34441602728047699</v>
      </c>
      <c r="AB54">
        <f>VLOOKUP($A54,Metrics!AX$3:BC$220,3,FALSE)</f>
        <v>0.36917562724014302</v>
      </c>
      <c r="AP54" t="s">
        <v>71</v>
      </c>
      <c r="AQ54">
        <f>VLOOKUP($A54,Metrics!B$3:F$220,5,FALSE)</f>
        <v>63</v>
      </c>
      <c r="AR54">
        <f>VLOOKUP($A54,Metrics!J$3:N$220,5,FALSE)</f>
        <v>63</v>
      </c>
      <c r="AS54">
        <f>VLOOKUP($A54,Metrics!R$3:V$220,5,FALSE)</f>
        <v>60</v>
      </c>
      <c r="AT54">
        <f>VLOOKUP($A54,Metrics!AH$3:AL$220,5,FALSE)</f>
        <v>51</v>
      </c>
      <c r="AU54">
        <f>VLOOKUP($A54,Metrics!Z$3:AD$220,5,FALSE)</f>
        <v>60</v>
      </c>
      <c r="AV54">
        <f>VLOOKUP($A54,Metrics!AP$3:AT$220,5,FALSE)</f>
        <v>69</v>
      </c>
      <c r="AW54">
        <f>VLOOKUP($A54,Metrics!AX$3:BC$220,5,FALSE)</f>
        <v>63</v>
      </c>
      <c r="BJ54" t="s">
        <v>71</v>
      </c>
      <c r="BK54">
        <f>VLOOKUP($A54,Metrics!B$3:G$220,6,FALSE)</f>
        <v>0.29716981132075398</v>
      </c>
      <c r="BL54">
        <f>VLOOKUP($A54,Metrics!J$3:O$220,6,FALSE)</f>
        <v>0.293023255813953</v>
      </c>
      <c r="BM54">
        <f>VLOOKUP($A54,Metrics!R$3:W$220,6,FALSE)</f>
        <v>0.28037383177570002</v>
      </c>
      <c r="BN54">
        <f>VLOOKUP($A54,Metrics!AH$3:AM$220,6,FALSE)</f>
        <v>0.23720930232558099</v>
      </c>
      <c r="BO54">
        <f>VLOOKUP($A54,Metrics!Z$3:AE$220,6,FALSE)</f>
        <v>0.27906976744186002</v>
      </c>
      <c r="BP54">
        <f>VLOOKUP($A54,Metrics!AP$3:AU$220,6,FALSE)</f>
        <v>0.32093023255813902</v>
      </c>
      <c r="BQ54">
        <f>VLOOKUP($A54,Metrics!AX$3:BC$220,6,FALSE)</f>
        <v>0.293023255813953</v>
      </c>
    </row>
    <row r="55" spans="1:69" x14ac:dyDescent="0.2">
      <c r="A55" t="s">
        <v>72</v>
      </c>
      <c r="B55">
        <f>VLOOKUP($A55,Metrics!B$3:C$220,2,FALSE)</f>
        <v>6.7665810048694102E-3</v>
      </c>
      <c r="C55">
        <f>VLOOKUP($A55,Metrics!J$3:K$220,2,FALSE)</f>
        <v>6.9851116833346697E-3</v>
      </c>
      <c r="D55">
        <f>VLOOKUP($A55,Metrics!R$3:S$220,2,FALSE)</f>
        <v>9.1380091003787807E-3</v>
      </c>
      <c r="E55">
        <f>VLOOKUP($A55,Metrics!AH$3:AI$220,2,FALSE)</f>
        <v>7.0878241292445E-3</v>
      </c>
      <c r="F55">
        <f>VLOOKUP($A55,Metrics!Z$3:AA$220,2,FALSE)</f>
        <v>7.66890977874214E-3</v>
      </c>
      <c r="G55">
        <f>VLOOKUP($A55,Metrics!AP$3:AQ$220,2,FALSE)</f>
        <v>6.7992441787949097E-3</v>
      </c>
      <c r="H55">
        <f>VLOOKUP($A55,Metrics!AX$3:BC$220,2,FALSE)</f>
        <v>8.8297292833341198E-3</v>
      </c>
      <c r="U55" t="s">
        <v>72</v>
      </c>
      <c r="V55">
        <f>VLOOKUP($A55,Metrics!B$3:D$220,3,FALSE)</f>
        <v>0.29769392033542902</v>
      </c>
      <c r="W55">
        <f>VLOOKUP($A55,Metrics!J$3:L$220,3,FALSE)</f>
        <v>0.29216269841269799</v>
      </c>
      <c r="X55">
        <f>VLOOKUP($A55,Metrics!R$3:T$220,3,FALSE)</f>
        <v>0.277250113071008</v>
      </c>
      <c r="Y55">
        <f>VLOOKUP($A55,Metrics!AH$3:AJ$220,3,FALSE)</f>
        <v>0.27909604519774001</v>
      </c>
      <c r="Z55">
        <f>VLOOKUP($A55,Metrics!Z$3:AB$220,3,FALSE)</f>
        <v>0.27547363031234001</v>
      </c>
      <c r="AA55">
        <f>VLOOKUP($A55,Metrics!AP$3:AR$220,3,FALSE)</f>
        <v>0.27253668763102701</v>
      </c>
      <c r="AB55">
        <f>VLOOKUP($A55,Metrics!AX$3:BC$220,3,FALSE)</f>
        <v>0.27785547785547698</v>
      </c>
      <c r="AP55" t="s">
        <v>72</v>
      </c>
      <c r="AQ55">
        <f>VLOOKUP($A55,Metrics!B$3:F$220,5,FALSE)</f>
        <v>54</v>
      </c>
      <c r="AR55">
        <f>VLOOKUP($A55,Metrics!J$3:N$220,5,FALSE)</f>
        <v>64</v>
      </c>
      <c r="AS55">
        <f>VLOOKUP($A55,Metrics!R$3:V$220,5,FALSE)</f>
        <v>67</v>
      </c>
      <c r="AT55">
        <f>VLOOKUP($A55,Metrics!AH$3:AL$220,5,FALSE)</f>
        <v>60</v>
      </c>
      <c r="AU55">
        <f>VLOOKUP($A55,Metrics!Z$3:AD$220,5,FALSE)</f>
        <v>63</v>
      </c>
      <c r="AV55">
        <f>VLOOKUP($A55,Metrics!AP$3:AT$220,5,FALSE)</f>
        <v>54</v>
      </c>
      <c r="AW55">
        <f>VLOOKUP($A55,Metrics!AX$3:BC$220,5,FALSE)</f>
        <v>66</v>
      </c>
      <c r="BJ55" t="s">
        <v>72</v>
      </c>
      <c r="BK55">
        <f>VLOOKUP($A55,Metrics!B$3:G$220,6,FALSE)</f>
        <v>0.25471698113207503</v>
      </c>
      <c r="BL55">
        <f>VLOOKUP($A55,Metrics!J$3:O$220,6,FALSE)</f>
        <v>0.29767441860465099</v>
      </c>
      <c r="BM55">
        <f>VLOOKUP($A55,Metrics!R$3:W$220,6,FALSE)</f>
        <v>0.31308411214953202</v>
      </c>
      <c r="BN55">
        <f>VLOOKUP($A55,Metrics!AH$3:AM$220,6,FALSE)</f>
        <v>0.27906976744186002</v>
      </c>
      <c r="BO55">
        <f>VLOOKUP($A55,Metrics!Z$3:AE$220,6,FALSE)</f>
        <v>0.293023255813953</v>
      </c>
      <c r="BP55">
        <f>VLOOKUP($A55,Metrics!AP$3:AU$220,6,FALSE)</f>
        <v>0.251162790697674</v>
      </c>
      <c r="BQ55">
        <f>VLOOKUP($A55,Metrics!AX$3:BC$220,6,FALSE)</f>
        <v>0.30697674418604598</v>
      </c>
    </row>
    <row r="56" spans="1:69" x14ac:dyDescent="0.2">
      <c r="A56" t="s">
        <v>73</v>
      </c>
      <c r="B56">
        <f>VLOOKUP($A56,Metrics!B$3:C$220,2,FALSE)</f>
        <v>2.8596199374326298E-2</v>
      </c>
      <c r="C56">
        <f>VLOOKUP($A56,Metrics!J$3:K$220,2,FALSE)</f>
        <v>1.58784625033721E-2</v>
      </c>
      <c r="D56">
        <f>VLOOKUP($A56,Metrics!R$3:S$220,2,FALSE)</f>
        <v>1.6953522853122498E-2</v>
      </c>
      <c r="E56">
        <f>VLOOKUP($A56,Metrics!AH$3:AI$220,2,FALSE)</f>
        <v>1.6469626861826299E-2</v>
      </c>
      <c r="F56">
        <f>VLOOKUP($A56,Metrics!Z$3:AA$220,2,FALSE)</f>
        <v>1.6040094922220902E-2</v>
      </c>
      <c r="G56">
        <f>VLOOKUP($A56,Metrics!AP$3:AQ$220,2,FALSE)</f>
        <v>2.0519246994068499E-2</v>
      </c>
      <c r="H56">
        <f>VLOOKUP($A56,Metrics!AX$3:BC$220,2,FALSE)</f>
        <v>1.28745943742418E-2</v>
      </c>
      <c r="U56" t="s">
        <v>73</v>
      </c>
      <c r="V56">
        <f>VLOOKUP($A56,Metrics!B$3:D$220,3,FALSE)</f>
        <v>0.30622418458908901</v>
      </c>
      <c r="W56">
        <f>VLOOKUP($A56,Metrics!J$3:L$220,3,FALSE)</f>
        <v>0.29901461094121601</v>
      </c>
      <c r="X56">
        <f>VLOOKUP($A56,Metrics!R$3:T$220,3,FALSE)</f>
        <v>0.29729729729729698</v>
      </c>
      <c r="Y56">
        <f>VLOOKUP($A56,Metrics!AH$3:AJ$220,3,FALSE)</f>
        <v>0.28882783882783802</v>
      </c>
      <c r="Z56">
        <f>VLOOKUP($A56,Metrics!Z$3:AB$220,3,FALSE)</f>
        <v>0.30054945054944998</v>
      </c>
      <c r="AA56">
        <f>VLOOKUP($A56,Metrics!AP$3:AR$220,3,FALSE)</f>
        <v>0.28712198436969</v>
      </c>
      <c r="AB56">
        <f>VLOOKUP($A56,Metrics!AX$3:BC$220,3,FALSE)</f>
        <v>0.29055136124456599</v>
      </c>
      <c r="AP56" t="s">
        <v>73</v>
      </c>
      <c r="AQ56">
        <f>VLOOKUP($A56,Metrics!B$3:F$220,5,FALSE)</f>
        <v>121</v>
      </c>
      <c r="AR56">
        <f>VLOOKUP($A56,Metrics!J$3:N$220,5,FALSE)</f>
        <v>109</v>
      </c>
      <c r="AS56">
        <f>VLOOKUP($A56,Metrics!R$3:V$220,5,FALSE)</f>
        <v>113</v>
      </c>
      <c r="AT56">
        <f>VLOOKUP($A56,Metrics!AH$3:AL$220,5,FALSE)</f>
        <v>107</v>
      </c>
      <c r="AU56">
        <f>VLOOKUP($A56,Metrics!Z$3:AD$220,5,FALSE)</f>
        <v>107</v>
      </c>
      <c r="AV56">
        <f>VLOOKUP($A56,Metrics!AP$3:AT$220,5,FALSE)</f>
        <v>111</v>
      </c>
      <c r="AW56">
        <f>VLOOKUP($A56,Metrics!AX$3:BC$220,5,FALSE)</f>
        <v>96</v>
      </c>
      <c r="BJ56" t="s">
        <v>73</v>
      </c>
      <c r="BK56">
        <f>VLOOKUP($A56,Metrics!B$3:G$220,6,FALSE)</f>
        <v>0.570754716981132</v>
      </c>
      <c r="BL56">
        <f>VLOOKUP($A56,Metrics!J$3:O$220,6,FALSE)</f>
        <v>0.50697674418604599</v>
      </c>
      <c r="BM56">
        <f>VLOOKUP($A56,Metrics!R$3:W$220,6,FALSE)</f>
        <v>0.52803738317756999</v>
      </c>
      <c r="BN56">
        <f>VLOOKUP($A56,Metrics!AH$3:AM$220,6,FALSE)</f>
        <v>0.497674418604651</v>
      </c>
      <c r="BO56">
        <f>VLOOKUP($A56,Metrics!Z$3:AE$220,6,FALSE)</f>
        <v>0.497674418604651</v>
      </c>
      <c r="BP56">
        <f>VLOOKUP($A56,Metrics!AP$3:AU$220,6,FALSE)</f>
        <v>0.51627906976744098</v>
      </c>
      <c r="BQ56">
        <f>VLOOKUP($A56,Metrics!AX$3:BC$220,6,FALSE)</f>
        <v>0.44651162790697602</v>
      </c>
    </row>
    <row r="57" spans="1:69" x14ac:dyDescent="0.2">
      <c r="A57" t="s">
        <v>74</v>
      </c>
      <c r="B57">
        <f>VLOOKUP($A57,Metrics!B$3:C$220,2,FALSE)</f>
        <v>4.6661137577117001E-4</v>
      </c>
      <c r="C57">
        <f>VLOOKUP($A57,Metrics!J$3:K$220,2,FALSE)</f>
        <v>5.5608223693983305E-4</v>
      </c>
      <c r="D57">
        <f>VLOOKUP($A57,Metrics!R$3:S$220,2,FALSE)</f>
        <v>6.3162794853443595E-4</v>
      </c>
      <c r="E57">
        <f>VLOOKUP($A57,Metrics!AH$3:AI$220,2,FALSE)</f>
        <v>7.89792289290324E-4</v>
      </c>
      <c r="F57">
        <f>VLOOKUP($A57,Metrics!Z$3:AA$220,2,FALSE)</f>
        <v>8.9246140203735197E-4</v>
      </c>
      <c r="G57">
        <f>VLOOKUP($A57,Metrics!AP$3:AQ$220,2,FALSE)</f>
        <v>9.7228825250575705E-4</v>
      </c>
      <c r="H57">
        <f>VLOOKUP($A57,Metrics!AX$3:BC$220,2,FALSE)</f>
        <v>6.72679398095064E-4</v>
      </c>
      <c r="U57" t="s">
        <v>74</v>
      </c>
      <c r="V57">
        <f>VLOOKUP($A57,Metrics!B$3:D$220,3,FALSE)</f>
        <v>0.42753623188405798</v>
      </c>
      <c r="W57">
        <f>VLOOKUP($A57,Metrics!J$3:L$220,3,FALSE)</f>
        <v>0.39384615384615301</v>
      </c>
      <c r="X57">
        <f>VLOOKUP($A57,Metrics!R$3:T$220,3,FALSE)</f>
        <v>0.40476190476190399</v>
      </c>
      <c r="Y57">
        <f>VLOOKUP($A57,Metrics!AH$3:AJ$220,3,FALSE)</f>
        <v>0.39153439153439101</v>
      </c>
      <c r="Z57">
        <f>VLOOKUP($A57,Metrics!Z$3:AB$220,3,FALSE)</f>
        <v>0.35467980295566498</v>
      </c>
      <c r="AA57">
        <f>VLOOKUP($A57,Metrics!AP$3:AR$220,3,FALSE)</f>
        <v>0.37204301075268797</v>
      </c>
      <c r="AB57">
        <f>VLOOKUP($A57,Metrics!AX$3:BC$220,3,FALSE)</f>
        <v>0.36923076923076897</v>
      </c>
      <c r="AP57" t="s">
        <v>74</v>
      </c>
      <c r="AQ57">
        <f>VLOOKUP($A57,Metrics!B$3:F$220,5,FALSE)</f>
        <v>24</v>
      </c>
      <c r="AR57">
        <f>VLOOKUP($A57,Metrics!J$3:N$220,5,FALSE)</f>
        <v>26</v>
      </c>
      <c r="AS57">
        <f>VLOOKUP($A57,Metrics!R$3:V$220,5,FALSE)</f>
        <v>28</v>
      </c>
      <c r="AT57">
        <f>VLOOKUP($A57,Metrics!AH$3:AL$220,5,FALSE)</f>
        <v>28</v>
      </c>
      <c r="AU57">
        <f>VLOOKUP($A57,Metrics!Z$3:AD$220,5,FALSE)</f>
        <v>29</v>
      </c>
      <c r="AV57">
        <f>VLOOKUP($A57,Metrics!AP$3:AT$220,5,FALSE)</f>
        <v>31</v>
      </c>
      <c r="AW57">
        <f>VLOOKUP($A57,Metrics!AX$3:BC$220,5,FALSE)</f>
        <v>26</v>
      </c>
      <c r="BJ57" t="s">
        <v>74</v>
      </c>
      <c r="BK57">
        <f>VLOOKUP($A57,Metrics!B$3:G$220,6,FALSE)</f>
        <v>0.113207547169811</v>
      </c>
      <c r="BL57">
        <f>VLOOKUP($A57,Metrics!J$3:O$220,6,FALSE)</f>
        <v>0.12093023255813901</v>
      </c>
      <c r="BM57">
        <f>VLOOKUP($A57,Metrics!R$3:W$220,6,FALSE)</f>
        <v>0.13084112149532701</v>
      </c>
      <c r="BN57">
        <f>VLOOKUP($A57,Metrics!AH$3:AM$220,6,FALSE)</f>
        <v>0.13023255813953399</v>
      </c>
      <c r="BO57">
        <f>VLOOKUP($A57,Metrics!Z$3:AE$220,6,FALSE)</f>
        <v>0.13488372093023199</v>
      </c>
      <c r="BP57">
        <f>VLOOKUP($A57,Metrics!AP$3:AU$220,6,FALSE)</f>
        <v>0.144186046511627</v>
      </c>
      <c r="BQ57">
        <f>VLOOKUP($A57,Metrics!AX$3:BC$220,6,FALSE)</f>
        <v>0.12093023255813901</v>
      </c>
    </row>
    <row r="58" spans="1:69" x14ac:dyDescent="0.2">
      <c r="A58" t="s">
        <v>75</v>
      </c>
      <c r="B58">
        <f>VLOOKUP($A58,Metrics!B$3:C$220,2,FALSE)</f>
        <v>8.0106805178317404E-4</v>
      </c>
      <c r="C58">
        <f>VLOOKUP($A58,Metrics!J$3:K$220,2,FALSE)</f>
        <v>1.0520717337965499E-3</v>
      </c>
      <c r="D58">
        <f>VLOOKUP($A58,Metrics!R$3:S$220,2,FALSE)</f>
        <v>8.6964603083241796E-4</v>
      </c>
      <c r="E58">
        <f>VLOOKUP($A58,Metrics!AH$3:AI$220,2,FALSE)</f>
        <v>1.3080062580374701E-3</v>
      </c>
      <c r="F58">
        <f>VLOOKUP($A58,Metrics!Z$3:AA$220,2,FALSE)</f>
        <v>1.2875997064594399E-3</v>
      </c>
      <c r="G58">
        <f>VLOOKUP($A58,Metrics!AP$3:AQ$220,2,FALSE)</f>
        <v>1.6774044689738101E-3</v>
      </c>
      <c r="H58">
        <f>VLOOKUP($A58,Metrics!AX$3:BC$220,2,FALSE)</f>
        <v>1.1420028768458299E-3</v>
      </c>
      <c r="U58" t="s">
        <v>75</v>
      </c>
      <c r="V58">
        <f>VLOOKUP($A58,Metrics!B$3:D$220,3,FALSE)</f>
        <v>0.42992424242424199</v>
      </c>
      <c r="W58">
        <f>VLOOKUP($A58,Metrics!J$3:L$220,3,FALSE)</f>
        <v>0.44807965860597398</v>
      </c>
      <c r="X58">
        <f>VLOOKUP($A58,Metrics!R$3:T$220,3,FALSE)</f>
        <v>0.46507936507936498</v>
      </c>
      <c r="Y58">
        <f>VLOOKUP($A58,Metrics!AH$3:AJ$220,3,FALSE)</f>
        <v>0.39789789789789698</v>
      </c>
      <c r="Z58">
        <f>VLOOKUP($A58,Metrics!Z$3:AB$220,3,FALSE)</f>
        <v>0.409909909909909</v>
      </c>
      <c r="AA58">
        <f>VLOOKUP($A58,Metrics!AP$3:AR$220,3,FALSE)</f>
        <v>0.387314439946018</v>
      </c>
      <c r="AB58">
        <f>VLOOKUP($A58,Metrics!AX$3:BC$220,3,FALSE)</f>
        <v>0.38859180035650598</v>
      </c>
      <c r="AP58" t="s">
        <v>75</v>
      </c>
      <c r="AQ58">
        <f>VLOOKUP($A58,Metrics!B$3:F$220,5,FALSE)</f>
        <v>33</v>
      </c>
      <c r="AR58">
        <f>VLOOKUP($A58,Metrics!J$3:N$220,5,FALSE)</f>
        <v>38</v>
      </c>
      <c r="AS58">
        <f>VLOOKUP($A58,Metrics!R$3:V$220,5,FALSE)</f>
        <v>36</v>
      </c>
      <c r="AT58">
        <f>VLOOKUP($A58,Metrics!AH$3:AL$220,5,FALSE)</f>
        <v>37</v>
      </c>
      <c r="AU58">
        <f>VLOOKUP($A58,Metrics!Z$3:AD$220,5,FALSE)</f>
        <v>37</v>
      </c>
      <c r="AV58">
        <f>VLOOKUP($A58,Metrics!AP$3:AT$220,5,FALSE)</f>
        <v>39</v>
      </c>
      <c r="AW58">
        <f>VLOOKUP($A58,Metrics!AX$3:BC$220,5,FALSE)</f>
        <v>34</v>
      </c>
      <c r="BJ58" t="s">
        <v>75</v>
      </c>
      <c r="BK58">
        <f>VLOOKUP($A58,Metrics!B$3:G$220,6,FALSE)</f>
        <v>0.15566037735849</v>
      </c>
      <c r="BL58">
        <f>VLOOKUP($A58,Metrics!J$3:O$220,6,FALSE)</f>
        <v>0.17674418604651099</v>
      </c>
      <c r="BM58">
        <f>VLOOKUP($A58,Metrics!R$3:W$220,6,FALSE)</f>
        <v>0.16822429906542</v>
      </c>
      <c r="BN58">
        <f>VLOOKUP($A58,Metrics!AH$3:AM$220,6,FALSE)</f>
        <v>0.17209302325581299</v>
      </c>
      <c r="BO58">
        <f>VLOOKUP($A58,Metrics!Z$3:AE$220,6,FALSE)</f>
        <v>0.17209302325581299</v>
      </c>
      <c r="BP58">
        <f>VLOOKUP($A58,Metrics!AP$3:AU$220,6,FALSE)</f>
        <v>0.18139534883720901</v>
      </c>
      <c r="BQ58">
        <f>VLOOKUP($A58,Metrics!AX$3:BC$220,6,FALSE)</f>
        <v>0.15813953488372001</v>
      </c>
    </row>
    <row r="59" spans="1:69" x14ac:dyDescent="0.2">
      <c r="A59" t="s">
        <v>76</v>
      </c>
      <c r="B59">
        <f>VLOOKUP($A59,Metrics!B$3:C$220,2,FALSE)</f>
        <v>2.6023832351135998E-3</v>
      </c>
      <c r="C59">
        <f>VLOOKUP($A59,Metrics!J$3:K$220,2,FALSE)</f>
        <v>3.5533805488841301E-3</v>
      </c>
      <c r="D59">
        <f>VLOOKUP($A59,Metrics!R$3:S$220,2,FALSE)</f>
        <v>4.0620402967186499E-3</v>
      </c>
      <c r="E59">
        <f>VLOOKUP($A59,Metrics!AH$3:AI$220,2,FALSE)</f>
        <v>4.87698554340079E-3</v>
      </c>
      <c r="F59">
        <f>VLOOKUP($A59,Metrics!Z$3:AA$220,2,FALSE)</f>
        <v>5.0247080013707396E-3</v>
      </c>
      <c r="G59">
        <f>VLOOKUP($A59,Metrics!AP$3:AQ$220,2,FALSE)</f>
        <v>6.9989845151348096E-3</v>
      </c>
      <c r="H59">
        <f>VLOOKUP($A59,Metrics!AX$3:BC$220,2,FALSE)</f>
        <v>5.3340009810189798E-3</v>
      </c>
      <c r="U59" t="s">
        <v>76</v>
      </c>
      <c r="V59">
        <f>VLOOKUP($A59,Metrics!B$3:D$220,3,FALSE)</f>
        <v>0.34412955465586997</v>
      </c>
      <c r="W59">
        <f>VLOOKUP($A59,Metrics!J$3:L$220,3,FALSE)</f>
        <v>0.29468599033816401</v>
      </c>
      <c r="X59">
        <f>VLOOKUP($A59,Metrics!R$3:T$220,3,FALSE)</f>
        <v>0.28803716608594598</v>
      </c>
      <c r="Y59">
        <f>VLOOKUP($A59,Metrics!AH$3:AJ$220,3,FALSE)</f>
        <v>0.27806122448979498</v>
      </c>
      <c r="Z59">
        <f>VLOOKUP($A59,Metrics!Z$3:AB$220,3,FALSE)</f>
        <v>0.29939668174962197</v>
      </c>
      <c r="AA59">
        <f>VLOOKUP($A59,Metrics!AP$3:AR$220,3,FALSE)</f>
        <v>0.22479185938945401</v>
      </c>
      <c r="AB59">
        <f>VLOOKUP($A59,Metrics!AX$3:BC$220,3,FALSE)</f>
        <v>0.29713423831070801</v>
      </c>
      <c r="AP59" t="s">
        <v>76</v>
      </c>
      <c r="AQ59">
        <f>VLOOKUP($A59,Metrics!B$3:F$220,5,FALSE)</f>
        <v>39</v>
      </c>
      <c r="AR59">
        <f>VLOOKUP($A59,Metrics!J$3:N$220,5,FALSE)</f>
        <v>46</v>
      </c>
      <c r="AS59">
        <f>VLOOKUP($A59,Metrics!R$3:V$220,5,FALSE)</f>
        <v>42</v>
      </c>
      <c r="AT59">
        <f>VLOOKUP($A59,Metrics!AH$3:AL$220,5,FALSE)</f>
        <v>49</v>
      </c>
      <c r="AU59">
        <f>VLOOKUP($A59,Metrics!Z$3:AD$220,5,FALSE)</f>
        <v>52</v>
      </c>
      <c r="AV59">
        <f>VLOOKUP($A59,Metrics!AP$3:AT$220,5,FALSE)</f>
        <v>47</v>
      </c>
      <c r="AW59">
        <f>VLOOKUP($A59,Metrics!AX$3:BC$220,5,FALSE)</f>
        <v>52</v>
      </c>
      <c r="BJ59" t="s">
        <v>76</v>
      </c>
      <c r="BK59">
        <f>VLOOKUP($A59,Metrics!B$3:G$220,6,FALSE)</f>
        <v>0.18396226415094299</v>
      </c>
      <c r="BL59">
        <f>VLOOKUP($A59,Metrics!J$3:O$220,6,FALSE)</f>
        <v>0.21395348837209299</v>
      </c>
      <c r="BM59">
        <f>VLOOKUP($A59,Metrics!R$3:W$220,6,FALSE)</f>
        <v>0.19626168224299001</v>
      </c>
      <c r="BN59">
        <f>VLOOKUP($A59,Metrics!AH$3:AM$220,6,FALSE)</f>
        <v>0.227906976744186</v>
      </c>
      <c r="BO59">
        <f>VLOOKUP($A59,Metrics!Z$3:AE$220,6,FALSE)</f>
        <v>0.24186046511627901</v>
      </c>
      <c r="BP59">
        <f>VLOOKUP($A59,Metrics!AP$3:AU$220,6,FALSE)</f>
        <v>0.21860465116278999</v>
      </c>
      <c r="BQ59">
        <f>VLOOKUP($A59,Metrics!AX$3:BC$220,6,FALSE)</f>
        <v>0.24186046511627901</v>
      </c>
    </row>
    <row r="60" spans="1:69" x14ac:dyDescent="0.2">
      <c r="A60" t="s">
        <v>77</v>
      </c>
      <c r="B60">
        <f>VLOOKUP($A60,Metrics!B$3:C$220,2,FALSE)</f>
        <v>6.3578483119495896E-3</v>
      </c>
      <c r="C60">
        <f>VLOOKUP($A60,Metrics!J$3:K$220,2,FALSE)</f>
        <v>1.47908310229952E-2</v>
      </c>
      <c r="D60">
        <f>VLOOKUP($A60,Metrics!R$3:S$220,2,FALSE)</f>
        <v>6.1510521546185998E-3</v>
      </c>
      <c r="E60">
        <f>VLOOKUP($A60,Metrics!AH$3:AI$220,2,FALSE)</f>
        <v>9.8628155656746794E-3</v>
      </c>
      <c r="F60">
        <f>VLOOKUP($A60,Metrics!Z$3:AA$220,2,FALSE)</f>
        <v>9.5043095080248E-3</v>
      </c>
      <c r="G60">
        <f>VLOOKUP($A60,Metrics!AP$3:AQ$220,2,FALSE)</f>
        <v>1.6837624425461401E-2</v>
      </c>
      <c r="H60">
        <f>VLOOKUP($A60,Metrics!AX$3:BC$220,2,FALSE)</f>
        <v>1.1813834569667701E-2</v>
      </c>
      <c r="U60" t="s">
        <v>77</v>
      </c>
      <c r="V60">
        <f>VLOOKUP($A60,Metrics!B$3:D$220,3,FALSE)</f>
        <v>0.35133020344287902</v>
      </c>
      <c r="W60">
        <f>VLOOKUP($A60,Metrics!J$3:L$220,3,FALSE)</f>
        <v>0.31784279977051</v>
      </c>
      <c r="X60">
        <f>VLOOKUP($A60,Metrics!R$3:T$220,3,FALSE)</f>
        <v>0.29489867225716199</v>
      </c>
      <c r="Y60">
        <f>VLOOKUP($A60,Metrics!AH$3:AJ$220,3,FALSE)</f>
        <v>0.271380471380471</v>
      </c>
      <c r="Z60">
        <f>VLOOKUP($A60,Metrics!Z$3:AB$220,3,FALSE)</f>
        <v>0.27878787878787797</v>
      </c>
      <c r="AA60">
        <f>VLOOKUP($A60,Metrics!AP$3:AR$220,3,FALSE)</f>
        <v>0.25955734406438602</v>
      </c>
      <c r="AB60">
        <f>VLOOKUP($A60,Metrics!AX$3:BC$220,3,FALSE)</f>
        <v>0.29105786090005797</v>
      </c>
      <c r="AP60" t="s">
        <v>77</v>
      </c>
      <c r="AQ60">
        <f>VLOOKUP($A60,Metrics!B$3:F$220,5,FALSE)</f>
        <v>72</v>
      </c>
      <c r="AR60">
        <f>VLOOKUP($A60,Metrics!J$3:N$220,5,FALSE)</f>
        <v>84</v>
      </c>
      <c r="AS60">
        <f>VLOOKUP($A60,Metrics!R$3:V$220,5,FALSE)</f>
        <v>54</v>
      </c>
      <c r="AT60">
        <f>VLOOKUP($A60,Metrics!AH$3:AL$220,5,FALSE)</f>
        <v>55</v>
      </c>
      <c r="AU60">
        <f>VLOOKUP($A60,Metrics!Z$3:AD$220,5,FALSE)</f>
        <v>55</v>
      </c>
      <c r="AV60">
        <f>VLOOKUP($A60,Metrics!AP$3:AT$220,5,FALSE)</f>
        <v>71</v>
      </c>
      <c r="AW60">
        <f>VLOOKUP($A60,Metrics!AX$3:BC$220,5,FALSE)</f>
        <v>59</v>
      </c>
      <c r="BJ60" t="s">
        <v>77</v>
      </c>
      <c r="BK60">
        <f>VLOOKUP($A60,Metrics!B$3:G$220,6,FALSE)</f>
        <v>0.339622641509433</v>
      </c>
      <c r="BL60">
        <f>VLOOKUP($A60,Metrics!J$3:O$220,6,FALSE)</f>
        <v>0.39069767441860398</v>
      </c>
      <c r="BM60">
        <f>VLOOKUP($A60,Metrics!R$3:W$220,6,FALSE)</f>
        <v>0.25233644859812998</v>
      </c>
      <c r="BN60">
        <f>VLOOKUP($A60,Metrics!AH$3:AM$220,6,FALSE)</f>
        <v>0.25581395348837199</v>
      </c>
      <c r="BO60">
        <f>VLOOKUP($A60,Metrics!Z$3:AE$220,6,FALSE)</f>
        <v>0.25581395348837199</v>
      </c>
      <c r="BP60">
        <f>VLOOKUP($A60,Metrics!AP$3:AU$220,6,FALSE)</f>
        <v>0.330232558139534</v>
      </c>
      <c r="BQ60">
        <f>VLOOKUP($A60,Metrics!AX$3:BC$220,6,FALSE)</f>
        <v>0.27441860465116202</v>
      </c>
    </row>
    <row r="61" spans="1:69" x14ac:dyDescent="0.2">
      <c r="A61" t="s">
        <v>78</v>
      </c>
      <c r="B61">
        <f>VLOOKUP($A61,Metrics!B$3:C$220,2,FALSE)</f>
        <v>3.3233449630073499E-3</v>
      </c>
      <c r="C61">
        <f>VLOOKUP($A61,Metrics!J$3:K$220,2,FALSE)</f>
        <v>6.1412722548730798E-3</v>
      </c>
      <c r="D61">
        <f>VLOOKUP($A61,Metrics!R$3:S$220,2,FALSE)</f>
        <v>5.8230824200312002E-3</v>
      </c>
      <c r="E61">
        <f>VLOOKUP($A61,Metrics!AH$3:AI$220,2,FALSE)</f>
        <v>6.5285876303884703E-3</v>
      </c>
      <c r="F61">
        <f>VLOOKUP($A61,Metrics!Z$3:AA$220,2,FALSE)</f>
        <v>5.6339872744007504E-3</v>
      </c>
      <c r="G61">
        <f>VLOOKUP($A61,Metrics!AP$3:AQ$220,2,FALSE)</f>
        <v>1.30288528409388E-2</v>
      </c>
      <c r="H61">
        <f>VLOOKUP($A61,Metrics!AX$3:BC$220,2,FALSE)</f>
        <v>5.5330698254304504E-3</v>
      </c>
      <c r="U61" t="s">
        <v>78</v>
      </c>
      <c r="V61">
        <f>VLOOKUP($A61,Metrics!B$3:D$220,3,FALSE)</f>
        <v>0.390420899854862</v>
      </c>
      <c r="W61">
        <f>VLOOKUP($A61,Metrics!J$3:L$220,3,FALSE)</f>
        <v>0.331349206349206</v>
      </c>
      <c r="X61">
        <f>VLOOKUP($A61,Metrics!R$3:T$220,3,FALSE)</f>
        <v>0.35477855477855402</v>
      </c>
      <c r="Y61">
        <f>VLOOKUP($A61,Metrics!AH$3:AJ$220,3,FALSE)</f>
        <v>0.32820512820512798</v>
      </c>
      <c r="Z61">
        <f>VLOOKUP($A61,Metrics!Z$3:AB$220,3,FALSE)</f>
        <v>0.36105769230769202</v>
      </c>
      <c r="AA61">
        <f>VLOOKUP($A61,Metrics!AP$3:AR$220,3,FALSE)</f>
        <v>0.28301886792452802</v>
      </c>
      <c r="AB61">
        <f>VLOOKUP($A61,Metrics!AX$3:BC$220,3,FALSE)</f>
        <v>0.34855769230769201</v>
      </c>
      <c r="AP61" t="s">
        <v>78</v>
      </c>
      <c r="AQ61">
        <f>VLOOKUP($A61,Metrics!B$3:F$220,5,FALSE)</f>
        <v>53</v>
      </c>
      <c r="AR61">
        <f>VLOOKUP($A61,Metrics!J$3:N$220,5,FALSE)</f>
        <v>64</v>
      </c>
      <c r="AS61">
        <f>VLOOKUP($A61,Metrics!R$3:V$220,5,FALSE)</f>
        <v>66</v>
      </c>
      <c r="AT61">
        <f>VLOOKUP($A61,Metrics!AH$3:AL$220,5,FALSE)</f>
        <v>66</v>
      </c>
      <c r="AU61">
        <f>VLOOKUP($A61,Metrics!Z$3:AD$220,5,FALSE)</f>
        <v>65</v>
      </c>
      <c r="AV61">
        <f>VLOOKUP($A61,Metrics!AP$3:AT$220,5,FALSE)</f>
        <v>54</v>
      </c>
      <c r="AW61">
        <f>VLOOKUP($A61,Metrics!AX$3:BC$220,5,FALSE)</f>
        <v>65</v>
      </c>
      <c r="BJ61" t="s">
        <v>78</v>
      </c>
      <c r="BK61">
        <f>VLOOKUP($A61,Metrics!B$3:G$220,6,FALSE)</f>
        <v>0.25</v>
      </c>
      <c r="BL61">
        <f>VLOOKUP($A61,Metrics!J$3:O$220,6,FALSE)</f>
        <v>0.29767441860465099</v>
      </c>
      <c r="BM61">
        <f>VLOOKUP($A61,Metrics!R$3:W$220,6,FALSE)</f>
        <v>0.30841121495327101</v>
      </c>
      <c r="BN61">
        <f>VLOOKUP($A61,Metrics!AH$3:AM$220,6,FALSE)</f>
        <v>0.30697674418604598</v>
      </c>
      <c r="BO61">
        <f>VLOOKUP($A61,Metrics!Z$3:AE$220,6,FALSE)</f>
        <v>0.30232558139534799</v>
      </c>
      <c r="BP61">
        <f>VLOOKUP($A61,Metrics!AP$3:AU$220,6,FALSE)</f>
        <v>0.251162790697674</v>
      </c>
      <c r="BQ61">
        <f>VLOOKUP($A61,Metrics!AX$3:BC$220,6,FALSE)</f>
        <v>0.30232558139534799</v>
      </c>
    </row>
    <row r="62" spans="1:69" x14ac:dyDescent="0.2">
      <c r="A62" t="s">
        <v>79</v>
      </c>
      <c r="B62">
        <f>VLOOKUP($A62,Metrics!B$3:C$220,2,FALSE)</f>
        <v>4.6624063120634402E-3</v>
      </c>
      <c r="C62">
        <f>VLOOKUP($A62,Metrics!J$3:K$220,2,FALSE)</f>
        <v>5.3255342824128802E-3</v>
      </c>
      <c r="D62">
        <f>VLOOKUP($A62,Metrics!R$3:S$220,2,FALSE)</f>
        <v>6.5486903131343798E-3</v>
      </c>
      <c r="E62">
        <f>VLOOKUP($A62,Metrics!AH$3:AI$220,2,FALSE)</f>
        <v>6.5627645916326704E-3</v>
      </c>
      <c r="F62">
        <f>VLOOKUP($A62,Metrics!Z$3:AA$220,2,FALSE)</f>
        <v>7.3641754743423498E-3</v>
      </c>
      <c r="G62">
        <f>VLOOKUP($A62,Metrics!AP$3:AQ$220,2,FALSE)</f>
        <v>6.8664272957385903E-3</v>
      </c>
      <c r="H62">
        <f>VLOOKUP($A62,Metrics!AX$3:BC$220,2,FALSE)</f>
        <v>5.6286481698749197E-3</v>
      </c>
      <c r="U62" t="s">
        <v>79</v>
      </c>
      <c r="V62">
        <f>VLOOKUP($A62,Metrics!B$3:D$220,3,FALSE)</f>
        <v>0.32892649391856099</v>
      </c>
      <c r="W62">
        <f>VLOOKUP($A62,Metrics!J$3:L$220,3,FALSE)</f>
        <v>0.33100233100233101</v>
      </c>
      <c r="X62">
        <f>VLOOKUP($A62,Metrics!R$3:T$220,3,FALSE)</f>
        <v>0.33043478260869502</v>
      </c>
      <c r="Y62">
        <f>VLOOKUP($A62,Metrics!AH$3:AJ$220,3,FALSE)</f>
        <v>0.31759834368529999</v>
      </c>
      <c r="Z62">
        <f>VLOOKUP($A62,Metrics!Z$3:AB$220,3,FALSE)</f>
        <v>0.31773211567732101</v>
      </c>
      <c r="AA62">
        <f>VLOOKUP($A62,Metrics!AP$3:AR$220,3,FALSE)</f>
        <v>0.28291909042834401</v>
      </c>
      <c r="AB62">
        <f>VLOOKUP($A62,Metrics!AX$3:BC$220,3,FALSE)</f>
        <v>0.31643625192012198</v>
      </c>
      <c r="AP62" t="s">
        <v>79</v>
      </c>
      <c r="AQ62">
        <f>VLOOKUP($A62,Metrics!B$3:F$220,5,FALSE)</f>
        <v>62</v>
      </c>
      <c r="AR62">
        <f>VLOOKUP($A62,Metrics!J$3:N$220,5,FALSE)</f>
        <v>66</v>
      </c>
      <c r="AS62">
        <f>VLOOKUP($A62,Metrics!R$3:V$220,5,FALSE)</f>
        <v>70</v>
      </c>
      <c r="AT62">
        <f>VLOOKUP($A62,Metrics!AH$3:AL$220,5,FALSE)</f>
        <v>70</v>
      </c>
      <c r="AU62">
        <f>VLOOKUP($A62,Metrics!Z$3:AD$220,5,FALSE)</f>
        <v>73</v>
      </c>
      <c r="AV62">
        <f>VLOOKUP($A62,Metrics!AP$3:AT$220,5,FALSE)</f>
        <v>62</v>
      </c>
      <c r="AW62">
        <f>VLOOKUP($A62,Metrics!AX$3:BC$220,5,FALSE)</f>
        <v>63</v>
      </c>
      <c r="BJ62" t="s">
        <v>79</v>
      </c>
      <c r="BK62">
        <f>VLOOKUP($A62,Metrics!B$3:G$220,6,FALSE)</f>
        <v>0.29245283018867901</v>
      </c>
      <c r="BL62">
        <f>VLOOKUP($A62,Metrics!J$3:O$220,6,FALSE)</f>
        <v>0.30697674418604598</v>
      </c>
      <c r="BM62">
        <f>VLOOKUP($A62,Metrics!R$3:W$220,6,FALSE)</f>
        <v>0.32710280373831702</v>
      </c>
      <c r="BN62">
        <f>VLOOKUP($A62,Metrics!AH$3:AM$220,6,FALSE)</f>
        <v>0.32558139534883701</v>
      </c>
      <c r="BO62">
        <f>VLOOKUP($A62,Metrics!Z$3:AE$220,6,FALSE)</f>
        <v>0.33953488372092999</v>
      </c>
      <c r="BP62">
        <f>VLOOKUP($A62,Metrics!AP$3:AU$220,6,FALSE)</f>
        <v>0.28837209302325501</v>
      </c>
      <c r="BQ62">
        <f>VLOOKUP($A62,Metrics!AX$3:BC$220,6,FALSE)</f>
        <v>0.293023255813953</v>
      </c>
    </row>
    <row r="63" spans="1:69" x14ac:dyDescent="0.2">
      <c r="A63" t="s">
        <v>80</v>
      </c>
      <c r="B63">
        <f>VLOOKUP($A63,Metrics!B$3:C$220,2,FALSE)</f>
        <v>3.8981021253725401E-3</v>
      </c>
      <c r="C63">
        <f>VLOOKUP($A63,Metrics!J$3:K$220,2,FALSE)</f>
        <v>4.6182738836604903E-3</v>
      </c>
      <c r="D63">
        <f>VLOOKUP($A63,Metrics!R$3:S$220,2,FALSE)</f>
        <v>4.4940558508435799E-3</v>
      </c>
      <c r="E63">
        <f>VLOOKUP($A63,Metrics!AH$3:AI$220,2,FALSE)</f>
        <v>5.3051884255055897E-3</v>
      </c>
      <c r="F63">
        <f>VLOOKUP($A63,Metrics!Z$3:AA$220,2,FALSE)</f>
        <v>5.0024852312388199E-3</v>
      </c>
      <c r="G63">
        <f>VLOOKUP($A63,Metrics!AP$3:AQ$220,2,FALSE)</f>
        <v>6.5673537529826699E-3</v>
      </c>
      <c r="H63">
        <f>VLOOKUP($A63,Metrics!AX$3:BC$220,2,FALSE)</f>
        <v>5.75210011314513E-3</v>
      </c>
      <c r="U63" t="s">
        <v>80</v>
      </c>
      <c r="V63">
        <f>VLOOKUP($A63,Metrics!B$3:D$220,3,FALSE)</f>
        <v>0.39509059029807098</v>
      </c>
      <c r="W63">
        <f>VLOOKUP($A63,Metrics!J$3:L$220,3,FALSE)</f>
        <v>0.36783216783216699</v>
      </c>
      <c r="X63">
        <f>VLOOKUP($A63,Metrics!R$3:T$220,3,FALSE)</f>
        <v>0.361713379164463</v>
      </c>
      <c r="Y63">
        <f>VLOOKUP($A63,Metrics!AH$3:AJ$220,3,FALSE)</f>
        <v>0.32240437158469898</v>
      </c>
      <c r="Z63">
        <f>VLOOKUP($A63,Metrics!Z$3:AB$220,3,FALSE)</f>
        <v>0.32950819672131099</v>
      </c>
      <c r="AA63">
        <f>VLOOKUP($A63,Metrics!AP$3:AR$220,3,FALSE)</f>
        <v>0.32021857923497199</v>
      </c>
      <c r="AB63">
        <f>VLOOKUP($A63,Metrics!AX$3:BC$220,3,FALSE)</f>
        <v>0.32638888888888801</v>
      </c>
      <c r="AP63" t="s">
        <v>80</v>
      </c>
      <c r="AQ63">
        <f>VLOOKUP($A63,Metrics!B$3:F$220,5,FALSE)</f>
        <v>59</v>
      </c>
      <c r="AR63">
        <f>VLOOKUP($A63,Metrics!J$3:N$220,5,FALSE)</f>
        <v>66</v>
      </c>
      <c r="AS63">
        <f>VLOOKUP($A63,Metrics!R$3:V$220,5,FALSE)</f>
        <v>62</v>
      </c>
      <c r="AT63">
        <f>VLOOKUP($A63,Metrics!AH$3:AL$220,5,FALSE)</f>
        <v>61</v>
      </c>
      <c r="AU63">
        <f>VLOOKUP($A63,Metrics!Z$3:AD$220,5,FALSE)</f>
        <v>61</v>
      </c>
      <c r="AV63">
        <f>VLOOKUP($A63,Metrics!AP$3:AT$220,5,FALSE)</f>
        <v>61</v>
      </c>
      <c r="AW63">
        <f>VLOOKUP($A63,Metrics!AX$3:BC$220,5,FALSE)</f>
        <v>64</v>
      </c>
      <c r="BJ63" t="s">
        <v>80</v>
      </c>
      <c r="BK63">
        <f>VLOOKUP($A63,Metrics!B$3:G$220,6,FALSE)</f>
        <v>0.27830188679245199</v>
      </c>
      <c r="BL63">
        <f>VLOOKUP($A63,Metrics!J$3:O$220,6,FALSE)</f>
        <v>0.30697674418604598</v>
      </c>
      <c r="BM63">
        <f>VLOOKUP($A63,Metrics!R$3:W$220,6,FALSE)</f>
        <v>0.289719626168224</v>
      </c>
      <c r="BN63">
        <f>VLOOKUP($A63,Metrics!AH$3:AM$220,6,FALSE)</f>
        <v>0.28372093023255801</v>
      </c>
      <c r="BO63">
        <f>VLOOKUP($A63,Metrics!Z$3:AE$220,6,FALSE)</f>
        <v>0.28372093023255801</v>
      </c>
      <c r="BP63">
        <f>VLOOKUP($A63,Metrics!AP$3:AU$220,6,FALSE)</f>
        <v>0.28372093023255801</v>
      </c>
      <c r="BQ63">
        <f>VLOOKUP($A63,Metrics!AX$3:BC$220,6,FALSE)</f>
        <v>0.29767441860465099</v>
      </c>
    </row>
    <row r="64" spans="1:69" x14ac:dyDescent="0.2">
      <c r="A64" t="s">
        <v>81</v>
      </c>
      <c r="B64">
        <f>VLOOKUP($A64,Metrics!B$3:C$220,2,FALSE)</f>
        <v>1.7566526946233201E-3</v>
      </c>
      <c r="C64">
        <f>VLOOKUP($A64,Metrics!J$3:K$220,2,FALSE)</f>
        <v>1.71101540777046E-3</v>
      </c>
      <c r="D64">
        <f>VLOOKUP($A64,Metrics!R$3:S$220,2,FALSE)</f>
        <v>1.93488709561715E-3</v>
      </c>
      <c r="E64">
        <f>VLOOKUP($A64,Metrics!AH$3:AI$220,2,FALSE)</f>
        <v>1.39953747680369E-3</v>
      </c>
      <c r="F64">
        <f>VLOOKUP($A64,Metrics!Z$3:AA$220,2,FALSE)</f>
        <v>2.0293054283479E-3</v>
      </c>
      <c r="G64">
        <f>VLOOKUP($A64,Metrics!AP$3:AQ$220,2,FALSE)</f>
        <v>2.0600814602647899E-3</v>
      </c>
      <c r="H64">
        <f>VLOOKUP($A64,Metrics!AX$3:BC$220,2,FALSE)</f>
        <v>1.68867091149238E-3</v>
      </c>
      <c r="U64" t="s">
        <v>81</v>
      </c>
      <c r="V64">
        <f>VLOOKUP($A64,Metrics!B$3:D$220,3,FALSE)</f>
        <v>0.37560975609756098</v>
      </c>
      <c r="W64">
        <f>VLOOKUP($A64,Metrics!J$3:L$220,3,FALSE)</f>
        <v>0.34817813765182098</v>
      </c>
      <c r="X64">
        <f>VLOOKUP($A64,Metrics!R$3:T$220,3,FALSE)</f>
        <v>0.33780487804878001</v>
      </c>
      <c r="Y64">
        <f>VLOOKUP($A64,Metrics!AH$3:AJ$220,3,FALSE)</f>
        <v>0.36186186186186098</v>
      </c>
      <c r="Z64">
        <f>VLOOKUP($A64,Metrics!Z$3:AB$220,3,FALSE)</f>
        <v>0.36046511627906902</v>
      </c>
      <c r="AA64">
        <f>VLOOKUP($A64,Metrics!AP$3:AR$220,3,FALSE)</f>
        <v>0.29841269841269802</v>
      </c>
      <c r="AB64">
        <f>VLOOKUP($A64,Metrics!AX$3:BC$220,3,FALSE)</f>
        <v>0.35435435435435397</v>
      </c>
      <c r="AP64" t="s">
        <v>81</v>
      </c>
      <c r="AQ64">
        <f>VLOOKUP($A64,Metrics!B$3:F$220,5,FALSE)</f>
        <v>41</v>
      </c>
      <c r="AR64">
        <f>VLOOKUP($A64,Metrics!J$3:N$220,5,FALSE)</f>
        <v>39</v>
      </c>
      <c r="AS64">
        <f>VLOOKUP($A64,Metrics!R$3:V$220,5,FALSE)</f>
        <v>41</v>
      </c>
      <c r="AT64">
        <f>VLOOKUP($A64,Metrics!AH$3:AL$220,5,FALSE)</f>
        <v>37</v>
      </c>
      <c r="AU64">
        <f>VLOOKUP($A64,Metrics!Z$3:AD$220,5,FALSE)</f>
        <v>44</v>
      </c>
      <c r="AV64">
        <f>VLOOKUP($A64,Metrics!AP$3:AT$220,5,FALSE)</f>
        <v>36</v>
      </c>
      <c r="AW64">
        <f>VLOOKUP($A64,Metrics!AX$3:BC$220,5,FALSE)</f>
        <v>37</v>
      </c>
      <c r="BJ64" t="s">
        <v>81</v>
      </c>
      <c r="BK64">
        <f>VLOOKUP($A64,Metrics!B$3:G$220,6,FALSE)</f>
        <v>0.19339622641509399</v>
      </c>
      <c r="BL64">
        <f>VLOOKUP($A64,Metrics!J$3:O$220,6,FALSE)</f>
        <v>0.18139534883720901</v>
      </c>
      <c r="BM64">
        <f>VLOOKUP($A64,Metrics!R$3:W$220,6,FALSE)</f>
        <v>0.19158878504672799</v>
      </c>
      <c r="BN64">
        <f>VLOOKUP($A64,Metrics!AH$3:AM$220,6,FALSE)</f>
        <v>0.17209302325581299</v>
      </c>
      <c r="BO64">
        <f>VLOOKUP($A64,Metrics!Z$3:AE$220,6,FALSE)</f>
        <v>0.20465116279069701</v>
      </c>
      <c r="BP64">
        <f>VLOOKUP($A64,Metrics!AP$3:AU$220,6,FALSE)</f>
        <v>0.167441860465116</v>
      </c>
      <c r="BQ64">
        <f>VLOOKUP($A64,Metrics!AX$3:BC$220,6,FALSE)</f>
        <v>0.17209302325581299</v>
      </c>
    </row>
    <row r="65" spans="1:69" x14ac:dyDescent="0.2">
      <c r="A65" t="s">
        <v>82</v>
      </c>
      <c r="B65">
        <f>VLOOKUP($A65,Metrics!B$3:C$220,2,FALSE)</f>
        <v>5.5661754081589403E-3</v>
      </c>
      <c r="C65">
        <f>VLOOKUP($A65,Metrics!J$3:K$220,2,FALSE)</f>
        <v>6.7193629756872901E-3</v>
      </c>
      <c r="D65">
        <f>VLOOKUP($A65,Metrics!R$3:S$220,2,FALSE)</f>
        <v>7.0585222007289398E-3</v>
      </c>
      <c r="E65">
        <f>VLOOKUP($A65,Metrics!AH$3:AI$220,2,FALSE)</f>
        <v>5.7695722169994901E-3</v>
      </c>
      <c r="F65">
        <f>VLOOKUP($A65,Metrics!Z$3:AA$220,2,FALSE)</f>
        <v>4.7148770380943299E-3</v>
      </c>
      <c r="G65">
        <f>VLOOKUP($A65,Metrics!AP$3:AQ$220,2,FALSE)</f>
        <v>1.0868977006898199E-2</v>
      </c>
      <c r="H65">
        <f>VLOOKUP($A65,Metrics!AX$3:BC$220,2,FALSE)</f>
        <v>7.9669913568447999E-3</v>
      </c>
      <c r="U65" t="s">
        <v>82</v>
      </c>
      <c r="V65">
        <f>VLOOKUP($A65,Metrics!B$3:D$220,3,FALSE)</f>
        <v>0.33077316948284602</v>
      </c>
      <c r="W65">
        <f>VLOOKUP($A65,Metrics!J$3:L$220,3,FALSE)</f>
        <v>0.29895974672094</v>
      </c>
      <c r="X65">
        <f>VLOOKUP($A65,Metrics!R$3:T$220,3,FALSE)</f>
        <v>0.30862470862470798</v>
      </c>
      <c r="Y65">
        <f>VLOOKUP($A65,Metrics!AH$3:AJ$220,3,FALSE)</f>
        <v>0.28813559322033899</v>
      </c>
      <c r="Z65">
        <f>VLOOKUP($A65,Metrics!Z$3:AB$220,3,FALSE)</f>
        <v>0.29713423831070801</v>
      </c>
      <c r="AA65">
        <f>VLOOKUP($A65,Metrics!AP$3:AR$220,3,FALSE)</f>
        <v>0.24567307692307599</v>
      </c>
      <c r="AB65">
        <f>VLOOKUP($A65,Metrics!AX$3:BC$220,3,FALSE)</f>
        <v>0.29689440993788802</v>
      </c>
      <c r="AP65" t="s">
        <v>82</v>
      </c>
      <c r="AQ65">
        <f>VLOOKUP($A65,Metrics!B$3:F$220,5,FALSE)</f>
        <v>63</v>
      </c>
      <c r="AR65">
        <f>VLOOKUP($A65,Metrics!J$3:N$220,5,FALSE)</f>
        <v>67</v>
      </c>
      <c r="AS65">
        <f>VLOOKUP($A65,Metrics!R$3:V$220,5,FALSE)</f>
        <v>66</v>
      </c>
      <c r="AT65">
        <f>VLOOKUP($A65,Metrics!AH$3:AL$220,5,FALSE)</f>
        <v>59</v>
      </c>
      <c r="AU65">
        <f>VLOOKUP($A65,Metrics!Z$3:AD$220,5,FALSE)</f>
        <v>52</v>
      </c>
      <c r="AV65">
        <f>VLOOKUP($A65,Metrics!AP$3:AT$220,5,FALSE)</f>
        <v>65</v>
      </c>
      <c r="AW65">
        <f>VLOOKUP($A65,Metrics!AX$3:BC$220,5,FALSE)</f>
        <v>70</v>
      </c>
      <c r="BJ65" t="s">
        <v>82</v>
      </c>
      <c r="BK65">
        <f>VLOOKUP($A65,Metrics!B$3:G$220,6,FALSE)</f>
        <v>0.29716981132075398</v>
      </c>
      <c r="BL65">
        <f>VLOOKUP($A65,Metrics!J$3:O$220,6,FALSE)</f>
        <v>0.31162790697674397</v>
      </c>
      <c r="BM65">
        <f>VLOOKUP($A65,Metrics!R$3:W$220,6,FALSE)</f>
        <v>0.30841121495327101</v>
      </c>
      <c r="BN65">
        <f>VLOOKUP($A65,Metrics!AH$3:AM$220,6,FALSE)</f>
        <v>0.27441860465116202</v>
      </c>
      <c r="BO65">
        <f>VLOOKUP($A65,Metrics!Z$3:AE$220,6,FALSE)</f>
        <v>0.24186046511627901</v>
      </c>
      <c r="BP65">
        <f>VLOOKUP($A65,Metrics!AP$3:AU$220,6,FALSE)</f>
        <v>0.30232558139534799</v>
      </c>
      <c r="BQ65">
        <f>VLOOKUP($A65,Metrics!AX$3:BC$220,6,FALSE)</f>
        <v>0.32558139534883701</v>
      </c>
    </row>
    <row r="66" spans="1:69" x14ac:dyDescent="0.2">
      <c r="A66" t="s">
        <v>83</v>
      </c>
      <c r="B66">
        <f>VLOOKUP($A66,Metrics!B$3:C$220,2,FALSE)</f>
        <v>1.9267521654579599E-3</v>
      </c>
      <c r="C66">
        <f>VLOOKUP($A66,Metrics!J$3:K$220,2,FALSE)</f>
        <v>2.0461760606098299E-3</v>
      </c>
      <c r="D66">
        <f>VLOOKUP($A66,Metrics!R$3:S$220,2,FALSE)</f>
        <v>1.9615097427105599E-3</v>
      </c>
      <c r="E66">
        <f>VLOOKUP($A66,Metrics!AH$3:AI$220,2,FALSE)</f>
        <v>1.97124051010512E-3</v>
      </c>
      <c r="F66">
        <f>VLOOKUP($A66,Metrics!Z$3:AA$220,2,FALSE)</f>
        <v>2.1081973914638501E-3</v>
      </c>
      <c r="G66">
        <f>VLOOKUP($A66,Metrics!AP$3:AQ$220,2,FALSE)</f>
        <v>2.92869304346167E-3</v>
      </c>
      <c r="H66">
        <f>VLOOKUP($A66,Metrics!AX$3:BC$220,2,FALSE)</f>
        <v>1.81744509039493E-3</v>
      </c>
      <c r="U66" t="s">
        <v>83</v>
      </c>
      <c r="V66">
        <f>VLOOKUP($A66,Metrics!B$3:D$220,3,FALSE)</f>
        <v>0.35079365079364999</v>
      </c>
      <c r="W66">
        <f>VLOOKUP($A66,Metrics!J$3:L$220,3,FALSE)</f>
        <v>0.34603174603174602</v>
      </c>
      <c r="X66">
        <f>VLOOKUP($A66,Metrics!R$3:T$220,3,FALSE)</f>
        <v>0.35135135135135098</v>
      </c>
      <c r="Y66">
        <f>VLOOKUP($A66,Metrics!AH$3:AJ$220,3,FALSE)</f>
        <v>0.33333333333333298</v>
      </c>
      <c r="Z66">
        <f>VLOOKUP($A66,Metrics!Z$3:AB$220,3,FALSE)</f>
        <v>0.34547908232118701</v>
      </c>
      <c r="AA66">
        <f>VLOOKUP($A66,Metrics!AP$3:AR$220,3,FALSE)</f>
        <v>0.29959514170040402</v>
      </c>
      <c r="AB66">
        <f>VLOOKUP($A66,Metrics!AX$3:BC$220,3,FALSE)</f>
        <v>0.34285714285714203</v>
      </c>
      <c r="AP66" t="s">
        <v>83</v>
      </c>
      <c r="AQ66">
        <f>VLOOKUP($A66,Metrics!B$3:F$220,5,FALSE)</f>
        <v>36</v>
      </c>
      <c r="AR66">
        <f>VLOOKUP($A66,Metrics!J$3:N$220,5,FALSE)</f>
        <v>36</v>
      </c>
      <c r="AS66">
        <f>VLOOKUP($A66,Metrics!R$3:V$220,5,FALSE)</f>
        <v>38</v>
      </c>
      <c r="AT66">
        <f>VLOOKUP($A66,Metrics!AH$3:AL$220,5,FALSE)</f>
        <v>37</v>
      </c>
      <c r="AU66">
        <f>VLOOKUP($A66,Metrics!Z$3:AD$220,5,FALSE)</f>
        <v>39</v>
      </c>
      <c r="AV66">
        <f>VLOOKUP($A66,Metrics!AP$3:AT$220,5,FALSE)</f>
        <v>39</v>
      </c>
      <c r="AW66">
        <f>VLOOKUP($A66,Metrics!AX$3:BC$220,5,FALSE)</f>
        <v>35</v>
      </c>
      <c r="BJ66" t="s">
        <v>83</v>
      </c>
      <c r="BK66">
        <f>VLOOKUP($A66,Metrics!B$3:G$220,6,FALSE)</f>
        <v>0.169811320754716</v>
      </c>
      <c r="BL66">
        <f>VLOOKUP($A66,Metrics!J$3:O$220,6,FALSE)</f>
        <v>0.167441860465116</v>
      </c>
      <c r="BM66">
        <f>VLOOKUP($A66,Metrics!R$3:W$220,6,FALSE)</f>
        <v>0.177570093457943</v>
      </c>
      <c r="BN66">
        <f>VLOOKUP($A66,Metrics!AH$3:AM$220,6,FALSE)</f>
        <v>0.17209302325581299</v>
      </c>
      <c r="BO66">
        <f>VLOOKUP($A66,Metrics!Z$3:AE$220,6,FALSE)</f>
        <v>0.18139534883720901</v>
      </c>
      <c r="BP66">
        <f>VLOOKUP($A66,Metrics!AP$3:AU$220,6,FALSE)</f>
        <v>0.18139534883720901</v>
      </c>
      <c r="BQ66">
        <f>VLOOKUP($A66,Metrics!AX$3:BC$220,6,FALSE)</f>
        <v>0.16279069767441801</v>
      </c>
    </row>
    <row r="67" spans="1:69" x14ac:dyDescent="0.2">
      <c r="A67" t="s">
        <v>84</v>
      </c>
      <c r="B67">
        <f>VLOOKUP($A67,Metrics!B$3:C$220,2,FALSE)</f>
        <v>6.5545751669588998E-3</v>
      </c>
      <c r="C67">
        <f>VLOOKUP($A67,Metrics!J$3:K$220,2,FALSE)</f>
        <v>5.1996146662527101E-3</v>
      </c>
      <c r="D67">
        <f>VLOOKUP($A67,Metrics!R$3:S$220,2,FALSE)</f>
        <v>5.9898975602386498E-3</v>
      </c>
      <c r="E67">
        <f>VLOOKUP($A67,Metrics!AH$3:AI$220,2,FALSE)</f>
        <v>6.6300362057571697E-3</v>
      </c>
      <c r="F67">
        <f>VLOOKUP($A67,Metrics!Z$3:AA$220,2,FALSE)</f>
        <v>5.4360968646861903E-3</v>
      </c>
      <c r="G67">
        <f>VLOOKUP($A67,Metrics!AP$3:AQ$220,2,FALSE)</f>
        <v>5.5888403504308999E-3</v>
      </c>
      <c r="H67">
        <f>VLOOKUP($A67,Metrics!AX$3:BC$220,2,FALSE)</f>
        <v>4.89088071359967E-3</v>
      </c>
      <c r="U67" t="s">
        <v>84</v>
      </c>
      <c r="V67">
        <f>VLOOKUP($A67,Metrics!B$3:D$220,3,FALSE)</f>
        <v>0.30112994350282402</v>
      </c>
      <c r="W67">
        <f>VLOOKUP($A67,Metrics!J$3:L$220,3,FALSE)</f>
        <v>0.324167107350608</v>
      </c>
      <c r="X67">
        <f>VLOOKUP($A67,Metrics!R$3:T$220,3,FALSE)</f>
        <v>0.32067307692307601</v>
      </c>
      <c r="Y67">
        <f>VLOOKUP($A67,Metrics!AH$3:AJ$220,3,FALSE)</f>
        <v>0.30684811237928</v>
      </c>
      <c r="Z67">
        <f>VLOOKUP($A67,Metrics!Z$3:AB$220,3,FALSE)</f>
        <v>0.32093253968253899</v>
      </c>
      <c r="AA67">
        <f>VLOOKUP($A67,Metrics!AP$3:AR$220,3,FALSE)</f>
        <v>0.318996415770609</v>
      </c>
      <c r="AB67">
        <f>VLOOKUP($A67,Metrics!AX$3:BC$220,3,FALSE)</f>
        <v>0.32131147540983601</v>
      </c>
      <c r="AP67" t="s">
        <v>84</v>
      </c>
      <c r="AQ67">
        <f>VLOOKUP($A67,Metrics!B$3:F$220,5,FALSE)</f>
        <v>60</v>
      </c>
      <c r="AR67">
        <f>VLOOKUP($A67,Metrics!J$3:N$220,5,FALSE)</f>
        <v>62</v>
      </c>
      <c r="AS67">
        <f>VLOOKUP($A67,Metrics!R$3:V$220,5,FALSE)</f>
        <v>65</v>
      </c>
      <c r="AT67">
        <f>VLOOKUP($A67,Metrics!AH$3:AL$220,5,FALSE)</f>
        <v>68</v>
      </c>
      <c r="AU67">
        <f>VLOOKUP($A67,Metrics!Z$3:AD$220,5,FALSE)</f>
        <v>64</v>
      </c>
      <c r="AV67">
        <f>VLOOKUP($A67,Metrics!AP$3:AT$220,5,FALSE)</f>
        <v>63</v>
      </c>
      <c r="AW67">
        <f>VLOOKUP($A67,Metrics!AX$3:BC$220,5,FALSE)</f>
        <v>61</v>
      </c>
      <c r="BJ67" t="s">
        <v>84</v>
      </c>
      <c r="BK67">
        <f>VLOOKUP($A67,Metrics!B$3:G$220,6,FALSE)</f>
        <v>0.28301886792452802</v>
      </c>
      <c r="BL67">
        <f>VLOOKUP($A67,Metrics!J$3:O$220,6,FALSE)</f>
        <v>0.28837209302325501</v>
      </c>
      <c r="BM67">
        <f>VLOOKUP($A67,Metrics!R$3:W$220,6,FALSE)</f>
        <v>0.30373831775700899</v>
      </c>
      <c r="BN67">
        <f>VLOOKUP($A67,Metrics!AH$3:AM$220,6,FALSE)</f>
        <v>0.31627906976744102</v>
      </c>
      <c r="BO67">
        <f>VLOOKUP($A67,Metrics!Z$3:AE$220,6,FALSE)</f>
        <v>0.29767441860465099</v>
      </c>
      <c r="BP67">
        <f>VLOOKUP($A67,Metrics!AP$3:AU$220,6,FALSE)</f>
        <v>0.293023255813953</v>
      </c>
      <c r="BQ67">
        <f>VLOOKUP($A67,Metrics!AX$3:BC$220,6,FALSE)</f>
        <v>0.28372093023255801</v>
      </c>
    </row>
    <row r="68" spans="1:69" x14ac:dyDescent="0.2">
      <c r="A68" t="s">
        <v>85</v>
      </c>
      <c r="B68">
        <f>VLOOKUP($A68,Metrics!B$3:C$220,2,FALSE)</f>
        <v>0</v>
      </c>
      <c r="C68">
        <f>VLOOKUP($A68,Metrics!J$3:K$220,2,FALSE)</f>
        <v>1.9975496867212501E-3</v>
      </c>
      <c r="D68">
        <f>VLOOKUP($A68,Metrics!R$3:S$220,2,FALSE)</f>
        <v>2.0574606063988002E-3</v>
      </c>
      <c r="E68">
        <f>VLOOKUP($A68,Metrics!AH$3:AI$220,2,FALSE)</f>
        <v>1.1582592052663001E-3</v>
      </c>
      <c r="F68">
        <f>VLOOKUP($A68,Metrics!Z$3:AA$220,2,FALSE)</f>
        <v>1.09410338608168E-3</v>
      </c>
      <c r="G68">
        <f>VLOOKUP($A68,Metrics!AP$3:AQ$220,2,FALSE)</f>
        <v>3.62064752497737E-3</v>
      </c>
      <c r="H68">
        <f>VLOOKUP($A68,Metrics!AX$3:BC$220,2,FALSE)</f>
        <v>2.9934645006177299E-3</v>
      </c>
      <c r="U68" t="s">
        <v>85</v>
      </c>
      <c r="V68">
        <f>VLOOKUP($A68,Metrics!B$3:D$220,3,FALSE)</f>
        <v>0</v>
      </c>
      <c r="W68">
        <f>VLOOKUP($A68,Metrics!J$3:L$220,3,FALSE)</f>
        <v>0.38787878787878699</v>
      </c>
      <c r="X68">
        <f>VLOOKUP($A68,Metrics!R$3:T$220,3,FALSE)</f>
        <v>0.404181184668989</v>
      </c>
      <c r="Y68">
        <f>VLOOKUP($A68,Metrics!AH$3:AJ$220,3,FALSE)</f>
        <v>0.40340909090909</v>
      </c>
      <c r="Z68">
        <f>VLOOKUP($A68,Metrics!Z$3:AB$220,3,FALSE)</f>
        <v>0.44206773618538298</v>
      </c>
      <c r="AA68">
        <f>VLOOKUP($A68,Metrics!AP$3:AR$220,3,FALSE)</f>
        <v>0.32244897959183599</v>
      </c>
      <c r="AB68">
        <f>VLOOKUP($A68,Metrics!AX$3:BC$220,3,FALSE)</f>
        <v>0.37877551020408101</v>
      </c>
      <c r="AP68" t="s">
        <v>85</v>
      </c>
      <c r="AQ68">
        <f>VLOOKUP($A68,Metrics!B$3:F$220,5,FALSE)</f>
        <v>1</v>
      </c>
      <c r="AR68">
        <f>VLOOKUP($A68,Metrics!J$3:N$220,5,FALSE)</f>
        <v>45</v>
      </c>
      <c r="AS68">
        <f>VLOOKUP($A68,Metrics!R$3:V$220,5,FALSE)</f>
        <v>42</v>
      </c>
      <c r="AT68">
        <f>VLOOKUP($A68,Metrics!AH$3:AL$220,5,FALSE)</f>
        <v>33</v>
      </c>
      <c r="AU68">
        <f>VLOOKUP($A68,Metrics!Z$3:AD$220,5,FALSE)</f>
        <v>34</v>
      </c>
      <c r="AV68">
        <f>VLOOKUP($A68,Metrics!AP$3:AT$220,5,FALSE)</f>
        <v>50</v>
      </c>
      <c r="AW68">
        <f>VLOOKUP($A68,Metrics!AX$3:BC$220,5,FALSE)</f>
        <v>50</v>
      </c>
      <c r="BJ68" t="s">
        <v>85</v>
      </c>
      <c r="BK68">
        <f>VLOOKUP($A68,Metrics!B$3:G$220,6,FALSE)</f>
        <v>4.7169811320754698E-3</v>
      </c>
      <c r="BL68">
        <f>VLOOKUP($A68,Metrics!J$3:O$220,6,FALSE)</f>
        <v>0.209302325581395</v>
      </c>
      <c r="BM68">
        <f>VLOOKUP($A68,Metrics!R$3:W$220,6,FALSE)</f>
        <v>0.19626168224299001</v>
      </c>
      <c r="BN68">
        <f>VLOOKUP($A68,Metrics!AH$3:AM$220,6,FALSE)</f>
        <v>0.15348837209302299</v>
      </c>
      <c r="BO68">
        <f>VLOOKUP($A68,Metrics!Z$3:AE$220,6,FALSE)</f>
        <v>0.15813953488372001</v>
      </c>
      <c r="BP68">
        <f>VLOOKUP($A68,Metrics!AP$3:AU$220,6,FALSE)</f>
        <v>0.232558139534883</v>
      </c>
      <c r="BQ68">
        <f>VLOOKUP($A68,Metrics!AX$3:BC$220,6,FALSE)</f>
        <v>0.232558139534883</v>
      </c>
    </row>
    <row r="69" spans="1:69" x14ac:dyDescent="0.2">
      <c r="A69" t="s">
        <v>86</v>
      </c>
      <c r="B69">
        <f>VLOOKUP($A69,Metrics!B$3:C$220,2,FALSE)</f>
        <v>0</v>
      </c>
      <c r="C69">
        <f>VLOOKUP($A69,Metrics!J$3:K$220,2,FALSE)</f>
        <v>1.9102584816736701E-3</v>
      </c>
      <c r="D69">
        <f>VLOOKUP($A69,Metrics!R$3:S$220,2,FALSE)</f>
        <v>1.34332217039863E-3</v>
      </c>
      <c r="E69">
        <f>VLOOKUP($A69,Metrics!AH$3:AI$220,2,FALSE)</f>
        <v>2.4814134338686298E-3</v>
      </c>
      <c r="F69">
        <f>VLOOKUP($A69,Metrics!Z$3:AA$220,2,FALSE)</f>
        <v>1.4145254267359901E-3</v>
      </c>
      <c r="G69">
        <f>VLOOKUP($A69,Metrics!AP$3:AQ$220,2,FALSE)</f>
        <v>4.3983912969610102E-3</v>
      </c>
      <c r="H69">
        <f>VLOOKUP($A69,Metrics!AX$3:BC$220,2,FALSE)</f>
        <v>2.5111062660099701E-3</v>
      </c>
      <c r="U69" t="s">
        <v>86</v>
      </c>
      <c r="V69">
        <f>VLOOKUP($A69,Metrics!B$3:D$220,3,FALSE)</f>
        <v>0</v>
      </c>
      <c r="W69">
        <f>VLOOKUP($A69,Metrics!J$3:L$220,3,FALSE)</f>
        <v>0.40483091787439601</v>
      </c>
      <c r="X69">
        <f>VLOOKUP($A69,Metrics!R$3:T$220,3,FALSE)</f>
        <v>0.40620782726045801</v>
      </c>
      <c r="Y69">
        <f>VLOOKUP($A69,Metrics!AH$3:AJ$220,3,FALSE)</f>
        <v>0.36077705827937001</v>
      </c>
      <c r="Z69">
        <f>VLOOKUP($A69,Metrics!Z$3:AB$220,3,FALSE)</f>
        <v>0.38588588588588502</v>
      </c>
      <c r="AA69">
        <f>VLOOKUP($A69,Metrics!AP$3:AR$220,3,FALSE)</f>
        <v>0.35294117647058798</v>
      </c>
      <c r="AB69">
        <f>VLOOKUP($A69,Metrics!AX$3:BC$220,3,FALSE)</f>
        <v>0.35555555555555501</v>
      </c>
      <c r="AP69" t="s">
        <v>86</v>
      </c>
      <c r="AQ69">
        <f>VLOOKUP($A69,Metrics!B$3:F$220,5,FALSE)</f>
        <v>1</v>
      </c>
      <c r="AR69">
        <f>VLOOKUP($A69,Metrics!J$3:N$220,5,FALSE)</f>
        <v>46</v>
      </c>
      <c r="AS69">
        <f>VLOOKUP($A69,Metrics!R$3:V$220,5,FALSE)</f>
        <v>39</v>
      </c>
      <c r="AT69">
        <f>VLOOKUP($A69,Metrics!AH$3:AL$220,5,FALSE)</f>
        <v>47</v>
      </c>
      <c r="AU69">
        <f>VLOOKUP($A69,Metrics!Z$3:AD$220,5,FALSE)</f>
        <v>37</v>
      </c>
      <c r="AV69">
        <f>VLOOKUP($A69,Metrics!AP$3:AT$220,5,FALSE)</f>
        <v>52</v>
      </c>
      <c r="AW69">
        <f>VLOOKUP($A69,Metrics!AX$3:BC$220,5,FALSE)</f>
        <v>46</v>
      </c>
      <c r="BJ69" t="s">
        <v>86</v>
      </c>
      <c r="BK69">
        <f>VLOOKUP($A69,Metrics!B$3:G$220,6,FALSE)</f>
        <v>4.7169811320754698E-3</v>
      </c>
      <c r="BL69">
        <f>VLOOKUP($A69,Metrics!J$3:O$220,6,FALSE)</f>
        <v>0.21395348837209299</v>
      </c>
      <c r="BM69">
        <f>VLOOKUP($A69,Metrics!R$3:W$220,6,FALSE)</f>
        <v>0.18224299065420499</v>
      </c>
      <c r="BN69">
        <f>VLOOKUP($A69,Metrics!AH$3:AM$220,6,FALSE)</f>
        <v>0.21860465116278999</v>
      </c>
      <c r="BO69">
        <f>VLOOKUP($A69,Metrics!Z$3:AE$220,6,FALSE)</f>
        <v>0.17209302325581299</v>
      </c>
      <c r="BP69">
        <f>VLOOKUP($A69,Metrics!AP$3:AU$220,6,FALSE)</f>
        <v>0.24186046511627901</v>
      </c>
      <c r="BQ69">
        <f>VLOOKUP($A69,Metrics!AX$3:BC$220,6,FALSE)</f>
        <v>0.21395348837209299</v>
      </c>
    </row>
    <row r="70" spans="1:69" x14ac:dyDescent="0.2">
      <c r="A70" t="s">
        <v>87</v>
      </c>
      <c r="B70">
        <f>VLOOKUP($A70,Metrics!B$3:C$220,2,FALSE)</f>
        <v>9.0742023783588904E-4</v>
      </c>
      <c r="C70">
        <f>VLOOKUP($A70,Metrics!J$3:K$220,2,FALSE)</f>
        <v>9.7781263700041704E-4</v>
      </c>
      <c r="D70">
        <f>VLOOKUP($A70,Metrics!R$3:S$220,2,FALSE)</f>
        <v>8.4212410472665896E-4</v>
      </c>
      <c r="E70">
        <f>VLOOKUP($A70,Metrics!AH$3:AI$220,2,FALSE)</f>
        <v>9.72774225229832E-4</v>
      </c>
      <c r="F70">
        <f>VLOOKUP($A70,Metrics!Z$3:AA$220,2,FALSE)</f>
        <v>8.5385079702477297E-4</v>
      </c>
      <c r="G70">
        <f>VLOOKUP($A70,Metrics!AP$3:AQ$220,2,FALSE)</f>
        <v>1.5395298854323899E-3</v>
      </c>
      <c r="H70">
        <f>VLOOKUP($A70,Metrics!AX$3:BC$220,2,FALSE)</f>
        <v>1.1912035428551699E-3</v>
      </c>
      <c r="U70" t="s">
        <v>87</v>
      </c>
      <c r="V70">
        <f>VLOOKUP($A70,Metrics!B$3:D$220,3,FALSE)</f>
        <v>0.427350427350427</v>
      </c>
      <c r="W70">
        <f>VLOOKUP($A70,Metrics!J$3:L$220,3,FALSE)</f>
        <v>0.41379310344827502</v>
      </c>
      <c r="X70">
        <f>VLOOKUP($A70,Metrics!R$3:T$220,3,FALSE)</f>
        <v>0.44088669950738901</v>
      </c>
      <c r="Y70">
        <f>VLOOKUP($A70,Metrics!AH$3:AJ$220,3,FALSE)</f>
        <v>0.43596059113300401</v>
      </c>
      <c r="Z70">
        <f>VLOOKUP($A70,Metrics!Z$3:AB$220,3,FALSE)</f>
        <v>0.44444444444444398</v>
      </c>
      <c r="AA70">
        <f>VLOOKUP($A70,Metrics!AP$3:AR$220,3,FALSE)</f>
        <v>0.370114942528735</v>
      </c>
      <c r="AB70">
        <f>VLOOKUP($A70,Metrics!AX$3:BC$220,3,FALSE)</f>
        <v>0.39655172413793099</v>
      </c>
      <c r="AP70" t="s">
        <v>87</v>
      </c>
      <c r="AQ70">
        <f>VLOOKUP($A70,Metrics!B$3:F$220,5,FALSE)</f>
        <v>27</v>
      </c>
      <c r="AR70">
        <f>VLOOKUP($A70,Metrics!J$3:N$220,5,FALSE)</f>
        <v>29</v>
      </c>
      <c r="AS70">
        <f>VLOOKUP($A70,Metrics!R$3:V$220,5,FALSE)</f>
        <v>29</v>
      </c>
      <c r="AT70">
        <f>VLOOKUP($A70,Metrics!AH$3:AL$220,5,FALSE)</f>
        <v>29</v>
      </c>
      <c r="AU70">
        <f>VLOOKUP($A70,Metrics!Z$3:AD$220,5,FALSE)</f>
        <v>28</v>
      </c>
      <c r="AV70">
        <f>VLOOKUP($A70,Metrics!AP$3:AT$220,5,FALSE)</f>
        <v>30</v>
      </c>
      <c r="AW70">
        <f>VLOOKUP($A70,Metrics!AX$3:BC$220,5,FALSE)</f>
        <v>29</v>
      </c>
      <c r="BJ70" t="s">
        <v>87</v>
      </c>
      <c r="BK70">
        <f>VLOOKUP($A70,Metrics!B$3:G$220,6,FALSE)</f>
        <v>0.12735849056603701</v>
      </c>
      <c r="BL70">
        <f>VLOOKUP($A70,Metrics!J$3:O$220,6,FALSE)</f>
        <v>0.13488372093023199</v>
      </c>
      <c r="BM70">
        <f>VLOOKUP($A70,Metrics!R$3:W$220,6,FALSE)</f>
        <v>0.135514018691588</v>
      </c>
      <c r="BN70">
        <f>VLOOKUP($A70,Metrics!AH$3:AM$220,6,FALSE)</f>
        <v>0.13488372093023199</v>
      </c>
      <c r="BO70">
        <f>VLOOKUP($A70,Metrics!Z$3:AE$220,6,FALSE)</f>
        <v>0.13023255813953399</v>
      </c>
      <c r="BP70">
        <f>VLOOKUP($A70,Metrics!AP$3:AU$220,6,FALSE)</f>
        <v>0.13953488372093001</v>
      </c>
      <c r="BQ70">
        <f>VLOOKUP($A70,Metrics!AX$3:BC$220,6,FALSE)</f>
        <v>0.13488372093023199</v>
      </c>
    </row>
    <row r="71" spans="1:69" x14ac:dyDescent="0.2">
      <c r="A71" t="s">
        <v>88</v>
      </c>
      <c r="B71">
        <f>VLOOKUP($A71,Metrics!B$3:C$220,2,FALSE)</f>
        <v>1.7084044452713502E-2</v>
      </c>
      <c r="C71">
        <f>VLOOKUP($A71,Metrics!J$3:K$220,2,FALSE)</f>
        <v>3.4111590640201802E-3</v>
      </c>
      <c r="D71">
        <f>VLOOKUP($A71,Metrics!R$3:S$220,2,FALSE)</f>
        <v>3.8302365998689799E-3</v>
      </c>
      <c r="E71">
        <f>VLOOKUP($A71,Metrics!AH$3:AI$220,2,FALSE)</f>
        <v>4.6689535665206099E-3</v>
      </c>
      <c r="F71">
        <f>VLOOKUP($A71,Metrics!Z$3:AA$220,2,FALSE)</f>
        <v>4.8030275804513602E-3</v>
      </c>
      <c r="G71">
        <f>VLOOKUP($A71,Metrics!AP$3:AQ$220,2,FALSE)</f>
        <v>5.18293376504389E-3</v>
      </c>
      <c r="H71">
        <f>VLOOKUP($A71,Metrics!AX$3:BC$220,2,FALSE)</f>
        <v>5.2693460823525096E-3</v>
      </c>
      <c r="U71" t="s">
        <v>88</v>
      </c>
      <c r="V71">
        <f>VLOOKUP($A71,Metrics!B$3:D$220,3,FALSE)</f>
        <v>0.32330827067669099</v>
      </c>
      <c r="W71">
        <f>VLOOKUP($A71,Metrics!J$3:L$220,3,FALSE)</f>
        <v>0.36762127410870798</v>
      </c>
      <c r="X71">
        <f>VLOOKUP($A71,Metrics!R$3:T$220,3,FALSE)</f>
        <v>0.36012691697514498</v>
      </c>
      <c r="Y71">
        <f>VLOOKUP($A71,Metrics!AH$3:AJ$220,3,FALSE)</f>
        <v>0.33474352194606</v>
      </c>
      <c r="Z71">
        <f>VLOOKUP($A71,Metrics!Z$3:AB$220,3,FALSE)</f>
        <v>0.34855769230769201</v>
      </c>
      <c r="AA71">
        <f>VLOOKUP($A71,Metrics!AP$3:AR$220,3,FALSE)</f>
        <v>0.34869431643625098</v>
      </c>
      <c r="AB71">
        <f>VLOOKUP($A71,Metrics!AX$3:BC$220,3,FALSE)</f>
        <v>0.33269230769230701</v>
      </c>
      <c r="AP71" t="s">
        <v>88</v>
      </c>
      <c r="AQ71">
        <f>VLOOKUP($A71,Metrics!B$3:F$220,5,FALSE)</f>
        <v>77</v>
      </c>
      <c r="AR71">
        <f>VLOOKUP($A71,Metrics!J$3:N$220,5,FALSE)</f>
        <v>59</v>
      </c>
      <c r="AS71">
        <f>VLOOKUP($A71,Metrics!R$3:V$220,5,FALSE)</f>
        <v>62</v>
      </c>
      <c r="AT71">
        <f>VLOOKUP($A71,Metrics!AH$3:AL$220,5,FALSE)</f>
        <v>62</v>
      </c>
      <c r="AU71">
        <f>VLOOKUP($A71,Metrics!Z$3:AD$220,5,FALSE)</f>
        <v>65</v>
      </c>
      <c r="AV71">
        <f>VLOOKUP($A71,Metrics!AP$3:AT$220,5,FALSE)</f>
        <v>63</v>
      </c>
      <c r="AW71">
        <f>VLOOKUP($A71,Metrics!AX$3:BC$220,5,FALSE)</f>
        <v>65</v>
      </c>
      <c r="BJ71" t="s">
        <v>88</v>
      </c>
      <c r="BK71">
        <f>VLOOKUP($A71,Metrics!B$3:G$220,6,FALSE)</f>
        <v>0.36320754716981102</v>
      </c>
      <c r="BL71">
        <f>VLOOKUP($A71,Metrics!J$3:O$220,6,FALSE)</f>
        <v>0.27441860465116202</v>
      </c>
      <c r="BM71">
        <f>VLOOKUP($A71,Metrics!R$3:W$220,6,FALSE)</f>
        <v>0.289719626168224</v>
      </c>
      <c r="BN71">
        <f>VLOOKUP($A71,Metrics!AH$3:AM$220,6,FALSE)</f>
        <v>0.28837209302325501</v>
      </c>
      <c r="BO71">
        <f>VLOOKUP($A71,Metrics!Z$3:AE$220,6,FALSE)</f>
        <v>0.30232558139534799</v>
      </c>
      <c r="BP71">
        <f>VLOOKUP($A71,Metrics!AP$3:AU$220,6,FALSE)</f>
        <v>0.293023255813953</v>
      </c>
      <c r="BQ71">
        <f>VLOOKUP($A71,Metrics!AX$3:BC$220,6,FALSE)</f>
        <v>0.30232558139534799</v>
      </c>
    </row>
    <row r="72" spans="1:69" x14ac:dyDescent="0.2">
      <c r="A72" t="s">
        <v>89</v>
      </c>
      <c r="B72">
        <f>VLOOKUP($A72,Metrics!B$3:C$220,2,FALSE)</f>
        <v>1.81549501661731E-3</v>
      </c>
      <c r="C72">
        <f>VLOOKUP($A72,Metrics!J$3:K$220,2,FALSE)</f>
        <v>1.73228698798073E-3</v>
      </c>
      <c r="D72">
        <f>VLOOKUP($A72,Metrics!R$3:S$220,2,FALSE)</f>
        <v>1.7760804670799799E-3</v>
      </c>
      <c r="E72">
        <f>VLOOKUP($A72,Metrics!AH$3:AI$220,2,FALSE)</f>
        <v>2.1858017630426302E-3</v>
      </c>
      <c r="F72">
        <f>VLOOKUP($A72,Metrics!Z$3:AA$220,2,FALSE)</f>
        <v>2.0872494539419099E-3</v>
      </c>
      <c r="G72">
        <f>VLOOKUP($A72,Metrics!AP$3:AQ$220,2,FALSE)</f>
        <v>3.21692332934107E-3</v>
      </c>
      <c r="H72">
        <f>VLOOKUP($A72,Metrics!AX$3:BC$220,2,FALSE)</f>
        <v>2.0835506031823699E-3</v>
      </c>
      <c r="U72" t="s">
        <v>89</v>
      </c>
      <c r="V72">
        <f>VLOOKUP($A72,Metrics!B$3:D$220,3,FALSE)</f>
        <v>0.38686868686868597</v>
      </c>
      <c r="W72">
        <f>VLOOKUP($A72,Metrics!J$3:L$220,3,FALSE)</f>
        <v>0.38282828282828202</v>
      </c>
      <c r="X72">
        <f>VLOOKUP($A72,Metrics!R$3:T$220,3,FALSE)</f>
        <v>0.39898989898989901</v>
      </c>
      <c r="Y72">
        <f>VLOOKUP($A72,Metrics!AH$3:AJ$220,3,FALSE)</f>
        <v>0.36081560283687902</v>
      </c>
      <c r="Z72">
        <f>VLOOKUP($A72,Metrics!Z$3:AB$220,3,FALSE)</f>
        <v>0.39686274509803898</v>
      </c>
      <c r="AA72">
        <f>VLOOKUP($A72,Metrics!AP$3:AR$220,3,FALSE)</f>
        <v>0.34992458521870201</v>
      </c>
      <c r="AB72">
        <f>VLOOKUP($A72,Metrics!AX$3:BC$220,3,FALSE)</f>
        <v>0.34662236987818301</v>
      </c>
      <c r="AP72" t="s">
        <v>89</v>
      </c>
      <c r="AQ72">
        <f>VLOOKUP($A72,Metrics!B$3:F$220,5,FALSE)</f>
        <v>45</v>
      </c>
      <c r="AR72">
        <f>VLOOKUP($A72,Metrics!J$3:N$220,5,FALSE)</f>
        <v>45</v>
      </c>
      <c r="AS72">
        <f>VLOOKUP($A72,Metrics!R$3:V$220,5,FALSE)</f>
        <v>45</v>
      </c>
      <c r="AT72">
        <f>VLOOKUP($A72,Metrics!AH$3:AL$220,5,FALSE)</f>
        <v>48</v>
      </c>
      <c r="AU72">
        <f>VLOOKUP($A72,Metrics!Z$3:AD$220,5,FALSE)</f>
        <v>51</v>
      </c>
      <c r="AV72">
        <f>VLOOKUP($A72,Metrics!AP$3:AT$220,5,FALSE)</f>
        <v>52</v>
      </c>
      <c r="AW72">
        <f>VLOOKUP($A72,Metrics!AX$3:BC$220,5,FALSE)</f>
        <v>43</v>
      </c>
      <c r="BJ72" t="s">
        <v>89</v>
      </c>
      <c r="BK72">
        <f>VLOOKUP($A72,Metrics!B$3:G$220,6,FALSE)</f>
        <v>0.21226415094339601</v>
      </c>
      <c r="BL72">
        <f>VLOOKUP($A72,Metrics!J$3:O$220,6,FALSE)</f>
        <v>0.209302325581395</v>
      </c>
      <c r="BM72">
        <f>VLOOKUP($A72,Metrics!R$3:W$220,6,FALSE)</f>
        <v>0.210280373831775</v>
      </c>
      <c r="BN72">
        <f>VLOOKUP($A72,Metrics!AH$3:AM$220,6,FALSE)</f>
        <v>0.22325581395348801</v>
      </c>
      <c r="BO72">
        <f>VLOOKUP($A72,Metrics!Z$3:AE$220,6,FALSE)</f>
        <v>0.23720930232558099</v>
      </c>
      <c r="BP72">
        <f>VLOOKUP($A72,Metrics!AP$3:AU$220,6,FALSE)</f>
        <v>0.24186046511627901</v>
      </c>
      <c r="BQ72">
        <f>VLOOKUP($A72,Metrics!AX$3:BC$220,6,FALSE)</f>
        <v>0.2</v>
      </c>
    </row>
    <row r="73" spans="1:69" x14ac:dyDescent="0.2">
      <c r="A73" t="s">
        <v>90</v>
      </c>
      <c r="B73" t="e">
        <f>VLOOKUP($A73,Metrics!B$3:C$220,2,FALSE)</f>
        <v>#N/A</v>
      </c>
      <c r="C73">
        <f>VLOOKUP($A73,Metrics!J$3:K$220,2,FALSE)</f>
        <v>1.6409638021106501E-3</v>
      </c>
      <c r="D73">
        <f>VLOOKUP($A73,Metrics!R$3:S$220,2,FALSE)</f>
        <v>1.8856136341218099E-3</v>
      </c>
      <c r="E73">
        <f>VLOOKUP($A73,Metrics!AH$3:AI$220,2,FALSE)</f>
        <v>1.8409118552283001E-3</v>
      </c>
      <c r="F73">
        <f>VLOOKUP($A73,Metrics!Z$3:AA$220,2,FALSE)</f>
        <v>1.18285128435567E-3</v>
      </c>
      <c r="G73">
        <f>VLOOKUP($A73,Metrics!AP$3:AQ$220,2,FALSE)</f>
        <v>2.4117388534322598E-3</v>
      </c>
      <c r="H73">
        <f>VLOOKUP($A73,Metrics!AX$3:BC$220,2,FALSE)</f>
        <v>1.6380387141086E-3</v>
      </c>
      <c r="U73" t="s">
        <v>90</v>
      </c>
      <c r="V73" t="e">
        <f>VLOOKUP($A73,Metrics!B$3:D$220,3,FALSE)</f>
        <v>#N/A</v>
      </c>
      <c r="W73">
        <f>VLOOKUP($A73,Metrics!J$3:L$220,3,FALSE)</f>
        <v>0.40168067226890702</v>
      </c>
      <c r="X73">
        <f>VLOOKUP($A73,Metrics!R$3:T$220,3,FALSE)</f>
        <v>0.38571428571428501</v>
      </c>
      <c r="Y73">
        <f>VLOOKUP($A73,Metrics!AH$3:AJ$220,3,FALSE)</f>
        <v>0.36898395721925098</v>
      </c>
      <c r="Z73">
        <f>VLOOKUP($A73,Metrics!Z$3:AB$220,3,FALSE)</f>
        <v>0.42118226600985198</v>
      </c>
      <c r="AA73">
        <f>VLOOKUP($A73,Metrics!AP$3:AR$220,3,FALSE)</f>
        <v>0.34920634920634902</v>
      </c>
      <c r="AB73">
        <f>VLOOKUP($A73,Metrics!AX$3:BC$220,3,FALSE)</f>
        <v>0.39572192513368898</v>
      </c>
      <c r="AP73" t="s">
        <v>90</v>
      </c>
      <c r="AQ73" t="e">
        <f>VLOOKUP($A73,Metrics!B$3:F$220,5,FALSE)</f>
        <v>#N/A</v>
      </c>
      <c r="AR73">
        <f>VLOOKUP($A73,Metrics!J$3:N$220,5,FALSE)</f>
        <v>35</v>
      </c>
      <c r="AS73">
        <f>VLOOKUP($A73,Metrics!R$3:V$220,5,FALSE)</f>
        <v>36</v>
      </c>
      <c r="AT73">
        <f>VLOOKUP($A73,Metrics!AH$3:AL$220,5,FALSE)</f>
        <v>34</v>
      </c>
      <c r="AU73">
        <f>VLOOKUP($A73,Metrics!Z$3:AD$220,5,FALSE)</f>
        <v>29</v>
      </c>
      <c r="AV73">
        <f>VLOOKUP($A73,Metrics!AP$3:AT$220,5,FALSE)</f>
        <v>36</v>
      </c>
      <c r="AW73">
        <f>VLOOKUP($A73,Metrics!AX$3:BC$220,5,FALSE)</f>
        <v>34</v>
      </c>
      <c r="BJ73" t="s">
        <v>90</v>
      </c>
      <c r="BK73" t="e">
        <f>VLOOKUP($A73,Metrics!B$3:G$220,6,FALSE)</f>
        <v>#N/A</v>
      </c>
      <c r="BL73">
        <f>VLOOKUP($A73,Metrics!J$3:O$220,6,FALSE)</f>
        <v>0.16279069767441801</v>
      </c>
      <c r="BM73">
        <f>VLOOKUP($A73,Metrics!R$3:W$220,6,FALSE)</f>
        <v>0.16822429906542</v>
      </c>
      <c r="BN73">
        <f>VLOOKUP($A73,Metrics!AH$3:AM$220,6,FALSE)</f>
        <v>0.15813953488372001</v>
      </c>
      <c r="BO73">
        <f>VLOOKUP($A73,Metrics!Z$3:AE$220,6,FALSE)</f>
        <v>0.13488372093023199</v>
      </c>
      <c r="BP73">
        <f>VLOOKUP($A73,Metrics!AP$3:AU$220,6,FALSE)</f>
        <v>0.167441860465116</v>
      </c>
      <c r="BQ73">
        <f>VLOOKUP($A73,Metrics!AX$3:BC$220,6,FALSE)</f>
        <v>0.15813953488372001</v>
      </c>
    </row>
    <row r="74" spans="1:69" x14ac:dyDescent="0.2">
      <c r="A74" t="s">
        <v>91</v>
      </c>
      <c r="B74">
        <f>VLOOKUP($A74,Metrics!B$3:C$220,2,FALSE)</f>
        <v>4.2028487509262304E-3</v>
      </c>
      <c r="C74">
        <f>VLOOKUP($A74,Metrics!J$3:K$220,2,FALSE)</f>
        <v>4.8964276863367497E-3</v>
      </c>
      <c r="D74">
        <f>VLOOKUP($A74,Metrics!R$3:S$220,2,FALSE)</f>
        <v>4.4473147795167298E-3</v>
      </c>
      <c r="E74">
        <f>VLOOKUP($A74,Metrics!AH$3:AI$220,2,FALSE)</f>
        <v>5.7491025013730801E-3</v>
      </c>
      <c r="F74">
        <f>VLOOKUP($A74,Metrics!Z$3:AA$220,2,FALSE)</f>
        <v>4.2392335747345102E-3</v>
      </c>
      <c r="G74">
        <f>VLOOKUP($A74,Metrics!AP$3:AQ$220,2,FALSE)</f>
        <v>6.1596666266715101E-3</v>
      </c>
      <c r="H74">
        <f>VLOOKUP($A74,Metrics!AX$3:BC$220,2,FALSE)</f>
        <v>5.4304824339271897E-3</v>
      </c>
      <c r="U74" t="s">
        <v>91</v>
      </c>
      <c r="V74">
        <f>VLOOKUP($A74,Metrics!B$3:D$220,3,FALSE)</f>
        <v>0.349290780141843</v>
      </c>
      <c r="W74">
        <f>VLOOKUP($A74,Metrics!J$3:L$220,3,FALSE)</f>
        <v>0.356902356902356</v>
      </c>
      <c r="X74">
        <f>VLOOKUP($A74,Metrics!R$3:T$220,3,FALSE)</f>
        <v>0.35510204081632601</v>
      </c>
      <c r="Y74">
        <f>VLOOKUP($A74,Metrics!AH$3:AJ$220,3,FALSE)</f>
        <v>0.324561403508771</v>
      </c>
      <c r="Z74">
        <f>VLOOKUP($A74,Metrics!Z$3:AB$220,3,FALSE)</f>
        <v>0.320921985815602</v>
      </c>
      <c r="AA74">
        <f>VLOOKUP($A74,Metrics!AP$3:AR$220,3,FALSE)</f>
        <v>0.274745605920444</v>
      </c>
      <c r="AB74">
        <f>VLOOKUP($A74,Metrics!AX$3:BC$220,3,FALSE)</f>
        <v>0.30980392156862702</v>
      </c>
      <c r="AP74" t="s">
        <v>91</v>
      </c>
      <c r="AQ74">
        <f>VLOOKUP($A74,Metrics!B$3:F$220,5,FALSE)</f>
        <v>48</v>
      </c>
      <c r="AR74">
        <f>VLOOKUP($A74,Metrics!J$3:N$220,5,FALSE)</f>
        <v>55</v>
      </c>
      <c r="AS74">
        <f>VLOOKUP($A74,Metrics!R$3:V$220,5,FALSE)</f>
        <v>50</v>
      </c>
      <c r="AT74">
        <f>VLOOKUP($A74,Metrics!AH$3:AL$220,5,FALSE)</f>
        <v>57</v>
      </c>
      <c r="AU74">
        <f>VLOOKUP($A74,Metrics!Z$3:AD$220,5,FALSE)</f>
        <v>48</v>
      </c>
      <c r="AV74">
        <f>VLOOKUP($A74,Metrics!AP$3:AT$220,5,FALSE)</f>
        <v>47</v>
      </c>
      <c r="AW74">
        <f>VLOOKUP($A74,Metrics!AX$3:BC$220,5,FALSE)</f>
        <v>51</v>
      </c>
      <c r="BJ74" t="s">
        <v>91</v>
      </c>
      <c r="BK74">
        <f>VLOOKUP($A74,Metrics!B$3:G$220,6,FALSE)</f>
        <v>0.22641509433962201</v>
      </c>
      <c r="BL74">
        <f>VLOOKUP($A74,Metrics!J$3:O$220,6,FALSE)</f>
        <v>0.25581395348837199</v>
      </c>
      <c r="BM74">
        <f>VLOOKUP($A74,Metrics!R$3:W$220,6,FALSE)</f>
        <v>0.233644859813084</v>
      </c>
      <c r="BN74">
        <f>VLOOKUP($A74,Metrics!AH$3:AM$220,6,FALSE)</f>
        <v>0.26511627906976698</v>
      </c>
      <c r="BO74">
        <f>VLOOKUP($A74,Metrics!Z$3:AE$220,6,FALSE)</f>
        <v>0.22325581395348801</v>
      </c>
      <c r="BP74">
        <f>VLOOKUP($A74,Metrics!AP$3:AU$220,6,FALSE)</f>
        <v>0.21860465116278999</v>
      </c>
      <c r="BQ74">
        <f>VLOOKUP($A74,Metrics!AX$3:BC$220,6,FALSE)</f>
        <v>0.23720930232558099</v>
      </c>
    </row>
    <row r="75" spans="1:69" x14ac:dyDescent="0.2">
      <c r="A75" t="s">
        <v>92</v>
      </c>
      <c r="B75">
        <f>VLOOKUP($A75,Metrics!B$3:C$220,2,FALSE)</f>
        <v>3.95320997194988E-3</v>
      </c>
      <c r="C75">
        <f>VLOOKUP($A75,Metrics!J$3:K$220,2,FALSE)</f>
        <v>3.7067483950378099E-3</v>
      </c>
      <c r="D75">
        <f>VLOOKUP($A75,Metrics!R$3:S$220,2,FALSE)</f>
        <v>5.1564872246617696E-3</v>
      </c>
      <c r="E75">
        <f>VLOOKUP($A75,Metrics!AH$3:AI$220,2,FALSE)</f>
        <v>3.0584889773886698E-3</v>
      </c>
      <c r="F75">
        <f>VLOOKUP($A75,Metrics!Z$3:AA$220,2,FALSE)</f>
        <v>2.94973837730264E-3</v>
      </c>
      <c r="G75">
        <f>VLOOKUP($A75,Metrics!AP$3:AQ$220,2,FALSE)</f>
        <v>4.2714688471071297E-3</v>
      </c>
      <c r="H75">
        <f>VLOOKUP($A75,Metrics!AX$3:BC$220,2,FALSE)</f>
        <v>3.8815445931716201E-3</v>
      </c>
      <c r="U75" t="s">
        <v>92</v>
      </c>
      <c r="V75">
        <f>VLOOKUP($A75,Metrics!B$3:D$220,3,FALSE)</f>
        <v>0.44047619047619002</v>
      </c>
      <c r="W75">
        <f>VLOOKUP($A75,Metrics!J$3:L$220,3,FALSE)</f>
        <v>0.40454545454545399</v>
      </c>
      <c r="X75">
        <f>VLOOKUP($A75,Metrics!R$3:T$220,3,FALSE)</f>
        <v>0.40040962621607701</v>
      </c>
      <c r="Y75">
        <f>VLOOKUP($A75,Metrics!AH$3:AJ$220,3,FALSE)</f>
        <v>0.38225017470300399</v>
      </c>
      <c r="Z75">
        <f>VLOOKUP($A75,Metrics!Z$3:AB$220,3,FALSE)</f>
        <v>0.378756114605171</v>
      </c>
      <c r="AA75">
        <f>VLOOKUP($A75,Metrics!AP$3:AR$220,3,FALSE)</f>
        <v>0.35204081632653</v>
      </c>
      <c r="AB75">
        <f>VLOOKUP($A75,Metrics!AX$3:BC$220,3,FALSE)</f>
        <v>0.38020351526364399</v>
      </c>
      <c r="AP75" t="s">
        <v>92</v>
      </c>
      <c r="AQ75">
        <f>VLOOKUP($A75,Metrics!B$3:F$220,5,FALSE)</f>
        <v>49</v>
      </c>
      <c r="AR75">
        <f>VLOOKUP($A75,Metrics!J$3:N$220,5,FALSE)</f>
        <v>56</v>
      </c>
      <c r="AS75">
        <f>VLOOKUP($A75,Metrics!R$3:V$220,5,FALSE)</f>
        <v>63</v>
      </c>
      <c r="AT75">
        <f>VLOOKUP($A75,Metrics!AH$3:AL$220,5,FALSE)</f>
        <v>54</v>
      </c>
      <c r="AU75">
        <f>VLOOKUP($A75,Metrics!Z$3:AD$220,5,FALSE)</f>
        <v>54</v>
      </c>
      <c r="AV75">
        <f>VLOOKUP($A75,Metrics!AP$3:AT$220,5,FALSE)</f>
        <v>49</v>
      </c>
      <c r="AW75">
        <f>VLOOKUP($A75,Metrics!AX$3:BC$220,5,FALSE)</f>
        <v>47</v>
      </c>
      <c r="BJ75" t="s">
        <v>92</v>
      </c>
      <c r="BK75">
        <f>VLOOKUP($A75,Metrics!B$3:G$220,6,FALSE)</f>
        <v>0.23113207547169801</v>
      </c>
      <c r="BL75">
        <f>VLOOKUP($A75,Metrics!J$3:O$220,6,FALSE)</f>
        <v>0.26046511627906899</v>
      </c>
      <c r="BM75">
        <f>VLOOKUP($A75,Metrics!R$3:W$220,6,FALSE)</f>
        <v>0.29439252336448501</v>
      </c>
      <c r="BN75">
        <f>VLOOKUP($A75,Metrics!AH$3:AM$220,6,FALSE)</f>
        <v>0.251162790697674</v>
      </c>
      <c r="BO75">
        <f>VLOOKUP($A75,Metrics!Z$3:AE$220,6,FALSE)</f>
        <v>0.251162790697674</v>
      </c>
      <c r="BP75">
        <f>VLOOKUP($A75,Metrics!AP$3:AU$220,6,FALSE)</f>
        <v>0.227906976744186</v>
      </c>
      <c r="BQ75">
        <f>VLOOKUP($A75,Metrics!AX$3:BC$220,6,FALSE)</f>
        <v>0.21860465116278999</v>
      </c>
    </row>
    <row r="76" spans="1:69" x14ac:dyDescent="0.2">
      <c r="A76" t="s">
        <v>93</v>
      </c>
      <c r="B76">
        <f>VLOOKUP($A76,Metrics!B$3:C$220,2,FALSE)</f>
        <v>2.77989112491769E-3</v>
      </c>
      <c r="C76">
        <f>VLOOKUP($A76,Metrics!J$3:K$220,2,FALSE)</f>
        <v>5.3211442701206202E-3</v>
      </c>
      <c r="D76">
        <f>VLOOKUP($A76,Metrics!R$3:S$220,2,FALSE)</f>
        <v>3.90630042427837E-3</v>
      </c>
      <c r="E76">
        <f>VLOOKUP($A76,Metrics!AH$3:AI$220,2,FALSE)</f>
        <v>2.8893130806415799E-3</v>
      </c>
      <c r="F76">
        <f>VLOOKUP($A76,Metrics!Z$3:AA$220,2,FALSE)</f>
        <v>2.4316450197037899E-3</v>
      </c>
      <c r="G76">
        <f>VLOOKUP($A76,Metrics!AP$3:AQ$220,2,FALSE)</f>
        <v>5.1147053401533697E-3</v>
      </c>
      <c r="H76">
        <f>VLOOKUP($A76,Metrics!AX$3:BC$220,2,FALSE)</f>
        <v>4.0801159396623796E-3</v>
      </c>
      <c r="U76" t="s">
        <v>93</v>
      </c>
      <c r="V76">
        <f>VLOOKUP($A76,Metrics!B$3:D$220,3,FALSE)</f>
        <v>0.40853302162478</v>
      </c>
      <c r="W76">
        <f>VLOOKUP($A76,Metrics!J$3:L$220,3,FALSE)</f>
        <v>0.356756756756756</v>
      </c>
      <c r="X76">
        <f>VLOOKUP($A76,Metrics!R$3:T$220,3,FALSE)</f>
        <v>0.36876456876456798</v>
      </c>
      <c r="Y76">
        <f>VLOOKUP($A76,Metrics!AH$3:AJ$220,3,FALSE)</f>
        <v>0.34313725490196001</v>
      </c>
      <c r="Z76">
        <f>VLOOKUP($A76,Metrics!Z$3:AB$220,3,FALSE)</f>
        <v>0.35918367346938701</v>
      </c>
      <c r="AA76">
        <f>VLOOKUP($A76,Metrics!AP$3:AR$220,3,FALSE)</f>
        <v>0.32104454685099798</v>
      </c>
      <c r="AB76">
        <f>VLOOKUP($A76,Metrics!AX$3:BC$220,3,FALSE)</f>
        <v>0.35430988894764598</v>
      </c>
      <c r="AP76" t="s">
        <v>93</v>
      </c>
      <c r="AQ76">
        <f>VLOOKUP($A76,Metrics!B$3:F$220,5,FALSE)</f>
        <v>59</v>
      </c>
      <c r="AR76">
        <f>VLOOKUP($A76,Metrics!J$3:N$220,5,FALSE)</f>
        <v>75</v>
      </c>
      <c r="AS76">
        <f>VLOOKUP($A76,Metrics!R$3:V$220,5,FALSE)</f>
        <v>66</v>
      </c>
      <c r="AT76">
        <f>VLOOKUP($A76,Metrics!AH$3:AL$220,5,FALSE)</f>
        <v>52</v>
      </c>
      <c r="AU76">
        <f>VLOOKUP($A76,Metrics!Z$3:AD$220,5,FALSE)</f>
        <v>50</v>
      </c>
      <c r="AV76">
        <f>VLOOKUP($A76,Metrics!AP$3:AT$220,5,FALSE)</f>
        <v>63</v>
      </c>
      <c r="AW76">
        <f>VLOOKUP($A76,Metrics!AX$3:BC$220,5,FALSE)</f>
        <v>62</v>
      </c>
      <c r="BJ76" t="s">
        <v>93</v>
      </c>
      <c r="BK76">
        <f>VLOOKUP($A76,Metrics!B$3:G$220,6,FALSE)</f>
        <v>0.27830188679245199</v>
      </c>
      <c r="BL76">
        <f>VLOOKUP($A76,Metrics!J$3:O$220,6,FALSE)</f>
        <v>0.34883720930232498</v>
      </c>
      <c r="BM76">
        <f>VLOOKUP($A76,Metrics!R$3:W$220,6,FALSE)</f>
        <v>0.30841121495327101</v>
      </c>
      <c r="BN76">
        <f>VLOOKUP($A76,Metrics!AH$3:AM$220,6,FALSE)</f>
        <v>0.24186046511627901</v>
      </c>
      <c r="BO76">
        <f>VLOOKUP($A76,Metrics!Z$3:AE$220,6,FALSE)</f>
        <v>0.232558139534883</v>
      </c>
      <c r="BP76">
        <f>VLOOKUP($A76,Metrics!AP$3:AU$220,6,FALSE)</f>
        <v>0.293023255813953</v>
      </c>
      <c r="BQ76">
        <f>VLOOKUP($A76,Metrics!AX$3:BC$220,6,FALSE)</f>
        <v>0.28837209302325501</v>
      </c>
    </row>
    <row r="77" spans="1:69" x14ac:dyDescent="0.2">
      <c r="A77" t="s">
        <v>94</v>
      </c>
      <c r="B77">
        <f>VLOOKUP($A77,Metrics!B$3:C$220,2,FALSE)</f>
        <v>3.9905886982789501E-3</v>
      </c>
      <c r="C77">
        <f>VLOOKUP($A77,Metrics!J$3:K$220,2,FALSE)</f>
        <v>4.4823597596675199E-3</v>
      </c>
      <c r="D77">
        <f>VLOOKUP($A77,Metrics!R$3:S$220,2,FALSE)</f>
        <v>3.1687166436151701E-3</v>
      </c>
      <c r="E77">
        <f>VLOOKUP($A77,Metrics!AH$3:AI$220,2,FALSE)</f>
        <v>3.57439080755998E-3</v>
      </c>
      <c r="F77">
        <f>VLOOKUP($A77,Metrics!Z$3:AA$220,2,FALSE)</f>
        <v>2.9694787690684198E-3</v>
      </c>
      <c r="G77">
        <f>VLOOKUP($A77,Metrics!AP$3:AQ$220,2,FALSE)</f>
        <v>4.4026199338236503E-3</v>
      </c>
      <c r="H77">
        <f>VLOOKUP($A77,Metrics!AX$3:BC$220,2,FALSE)</f>
        <v>4.5764241963704103E-3</v>
      </c>
      <c r="U77" t="s">
        <v>94</v>
      </c>
      <c r="V77">
        <f>VLOOKUP($A77,Metrics!B$3:D$220,3,FALSE)</f>
        <v>0.382866208355367</v>
      </c>
      <c r="W77">
        <f>VLOOKUP($A77,Metrics!J$3:L$220,3,FALSE)</f>
        <v>0.35278154681139701</v>
      </c>
      <c r="X77">
        <f>VLOOKUP($A77,Metrics!R$3:T$220,3,FALSE)</f>
        <v>0.36058700209643602</v>
      </c>
      <c r="Y77">
        <f>VLOOKUP($A77,Metrics!AH$3:AJ$220,3,FALSE)</f>
        <v>0.32549019607843099</v>
      </c>
      <c r="Z77">
        <f>VLOOKUP($A77,Metrics!Z$3:AB$220,3,FALSE)</f>
        <v>0.33078231292517002</v>
      </c>
      <c r="AA77">
        <f>VLOOKUP($A77,Metrics!AP$3:AR$220,3,FALSE)</f>
        <v>0.30920060331825</v>
      </c>
      <c r="AB77">
        <f>VLOOKUP($A77,Metrics!AX$3:BC$220,3,FALSE)</f>
        <v>0.33845366103430602</v>
      </c>
      <c r="AP77" t="s">
        <v>94</v>
      </c>
      <c r="AQ77">
        <f>VLOOKUP($A77,Metrics!B$3:F$220,5,FALSE)</f>
        <v>62</v>
      </c>
      <c r="AR77">
        <f>VLOOKUP($A77,Metrics!J$3:N$220,5,FALSE)</f>
        <v>67</v>
      </c>
      <c r="AS77">
        <f>VLOOKUP($A77,Metrics!R$3:V$220,5,FALSE)</f>
        <v>54</v>
      </c>
      <c r="AT77">
        <f>VLOOKUP($A77,Metrics!AH$3:AL$220,5,FALSE)</f>
        <v>51</v>
      </c>
      <c r="AU77">
        <f>VLOOKUP($A77,Metrics!Z$3:AD$220,5,FALSE)</f>
        <v>49</v>
      </c>
      <c r="AV77">
        <f>VLOOKUP($A77,Metrics!AP$3:AT$220,5,FALSE)</f>
        <v>52</v>
      </c>
      <c r="AW77">
        <f>VLOOKUP($A77,Metrics!AX$3:BC$220,5,FALSE)</f>
        <v>63</v>
      </c>
      <c r="BJ77" t="s">
        <v>94</v>
      </c>
      <c r="BK77">
        <f>VLOOKUP($A77,Metrics!B$3:G$220,6,FALSE)</f>
        <v>0.29245283018867901</v>
      </c>
      <c r="BL77">
        <f>VLOOKUP($A77,Metrics!J$3:O$220,6,FALSE)</f>
        <v>0.31162790697674397</v>
      </c>
      <c r="BM77">
        <f>VLOOKUP($A77,Metrics!R$3:W$220,6,FALSE)</f>
        <v>0.25233644859812998</v>
      </c>
      <c r="BN77">
        <f>VLOOKUP($A77,Metrics!AH$3:AM$220,6,FALSE)</f>
        <v>0.23720930232558099</v>
      </c>
      <c r="BO77">
        <f>VLOOKUP($A77,Metrics!Z$3:AE$220,6,FALSE)</f>
        <v>0.227906976744186</v>
      </c>
      <c r="BP77">
        <f>VLOOKUP($A77,Metrics!AP$3:AU$220,6,FALSE)</f>
        <v>0.24186046511627901</v>
      </c>
      <c r="BQ77">
        <f>VLOOKUP($A77,Metrics!AX$3:BC$220,6,FALSE)</f>
        <v>0.293023255813953</v>
      </c>
    </row>
    <row r="78" spans="1:69" x14ac:dyDescent="0.2">
      <c r="A78" t="s">
        <v>95</v>
      </c>
      <c r="B78">
        <f>VLOOKUP($A78,Metrics!B$3:C$220,2,FALSE)</f>
        <v>9.6421210123060603E-4</v>
      </c>
      <c r="C78">
        <f>VLOOKUP($A78,Metrics!J$3:K$220,2,FALSE)</f>
        <v>9.9199326131230495E-4</v>
      </c>
      <c r="D78">
        <f>VLOOKUP($A78,Metrics!R$3:S$220,2,FALSE)</f>
        <v>2.7683878739958603E-4</v>
      </c>
      <c r="E78">
        <f>VLOOKUP($A78,Metrics!AH$3:AI$220,2,FALSE)</f>
        <v>9.6273082757552099E-4</v>
      </c>
      <c r="F78">
        <f>VLOOKUP($A78,Metrics!Z$3:AA$220,2,FALSE)</f>
        <v>5.2399068115868805E-4</v>
      </c>
      <c r="G78">
        <f>VLOOKUP($A78,Metrics!AP$3:AQ$220,2,FALSE)</f>
        <v>6.6157510311589795E-4</v>
      </c>
      <c r="H78">
        <f>VLOOKUP($A78,Metrics!AX$3:BC$220,2,FALSE)</f>
        <v>9.1258674841384897E-4</v>
      </c>
      <c r="U78" t="s">
        <v>95</v>
      </c>
      <c r="V78">
        <f>VLOOKUP($A78,Metrics!B$3:D$220,3,FALSE)</f>
        <v>0.34757834757834699</v>
      </c>
      <c r="W78">
        <f>VLOOKUP($A78,Metrics!J$3:L$220,3,FALSE)</f>
        <v>0.32019704433497498</v>
      </c>
      <c r="X78">
        <f>VLOOKUP($A78,Metrics!R$3:T$220,3,FALSE)</f>
        <v>0.23076923076923</v>
      </c>
      <c r="Y78">
        <f>VLOOKUP($A78,Metrics!AH$3:AJ$220,3,FALSE)</f>
        <v>0.30333333333333301</v>
      </c>
      <c r="Z78">
        <f>VLOOKUP($A78,Metrics!Z$3:AB$220,3,FALSE)</f>
        <v>0.30409356725146103</v>
      </c>
      <c r="AA78">
        <f>VLOOKUP($A78,Metrics!AP$3:AR$220,3,FALSE)</f>
        <v>0.29411764705882298</v>
      </c>
      <c r="AB78">
        <f>VLOOKUP($A78,Metrics!AX$3:BC$220,3,FALSE)</f>
        <v>0.30797101449275299</v>
      </c>
      <c r="AP78" t="s">
        <v>95</v>
      </c>
      <c r="AQ78">
        <f>VLOOKUP($A78,Metrics!B$3:F$220,5,FALSE)</f>
        <v>27</v>
      </c>
      <c r="AR78">
        <f>VLOOKUP($A78,Metrics!J$3:N$220,5,FALSE)</f>
        <v>29</v>
      </c>
      <c r="AS78">
        <f>VLOOKUP($A78,Metrics!R$3:V$220,5,FALSE)</f>
        <v>13</v>
      </c>
      <c r="AT78">
        <f>VLOOKUP($A78,Metrics!AH$3:AL$220,5,FALSE)</f>
        <v>25</v>
      </c>
      <c r="AU78">
        <f>VLOOKUP($A78,Metrics!Z$3:AD$220,5,FALSE)</f>
        <v>19</v>
      </c>
      <c r="AV78">
        <f>VLOOKUP($A78,Metrics!AP$3:AT$220,5,FALSE)</f>
        <v>18</v>
      </c>
      <c r="AW78">
        <f>VLOOKUP($A78,Metrics!AX$3:BC$220,5,FALSE)</f>
        <v>24</v>
      </c>
      <c r="BJ78" t="s">
        <v>95</v>
      </c>
      <c r="BK78">
        <f>VLOOKUP($A78,Metrics!B$3:G$220,6,FALSE)</f>
        <v>0.12735849056603701</v>
      </c>
      <c r="BL78">
        <f>VLOOKUP($A78,Metrics!J$3:O$220,6,FALSE)</f>
        <v>0.13488372093023199</v>
      </c>
      <c r="BM78">
        <f>VLOOKUP($A78,Metrics!R$3:W$220,6,FALSE)</f>
        <v>6.07476635514018E-2</v>
      </c>
      <c r="BN78">
        <f>VLOOKUP($A78,Metrics!AH$3:AM$220,6,FALSE)</f>
        <v>0.116279069767441</v>
      </c>
      <c r="BO78">
        <f>VLOOKUP($A78,Metrics!Z$3:AE$220,6,FALSE)</f>
        <v>8.8372093023255799E-2</v>
      </c>
      <c r="BP78">
        <f>VLOOKUP($A78,Metrics!AP$3:AU$220,6,FALSE)</f>
        <v>8.3720930232558097E-2</v>
      </c>
      <c r="BQ78">
        <f>VLOOKUP($A78,Metrics!AX$3:BC$220,6,FALSE)</f>
        <v>0.111627906976744</v>
      </c>
    </row>
    <row r="79" spans="1:69" x14ac:dyDescent="0.2">
      <c r="A79" t="s">
        <v>96</v>
      </c>
      <c r="B79">
        <f>VLOOKUP($A79,Metrics!B$3:C$220,2,FALSE)</f>
        <v>1.5872773164022201E-4</v>
      </c>
      <c r="C79">
        <f>VLOOKUP($A79,Metrics!J$3:K$220,2,FALSE)</f>
        <v>2.81826828576193E-4</v>
      </c>
      <c r="D79">
        <f>VLOOKUP($A79,Metrics!R$3:S$220,2,FALSE)</f>
        <v>2.6975233691103699E-4</v>
      </c>
      <c r="E79">
        <f>VLOOKUP($A79,Metrics!AH$3:AI$220,2,FALSE)</f>
        <v>2.6480928216360299E-4</v>
      </c>
      <c r="F79">
        <f>VLOOKUP($A79,Metrics!Z$3:AA$220,2,FALSE)</f>
        <v>2.8535910546521501E-4</v>
      </c>
      <c r="G79">
        <f>VLOOKUP($A79,Metrics!AP$3:AQ$220,2,FALSE)</f>
        <v>2.67096813094861E-4</v>
      </c>
      <c r="H79">
        <f>VLOOKUP($A79,Metrics!AX$3:BC$220,2,FALSE)</f>
        <v>3.4449521207936302E-4</v>
      </c>
      <c r="U79" t="s">
        <v>96</v>
      </c>
      <c r="V79">
        <f>VLOOKUP($A79,Metrics!B$3:D$220,3,FALSE)</f>
        <v>0.48571428571428499</v>
      </c>
      <c r="W79">
        <f>VLOOKUP($A79,Metrics!J$3:L$220,3,FALSE)</f>
        <v>0.51428571428571401</v>
      </c>
      <c r="X79">
        <f>VLOOKUP($A79,Metrics!R$3:T$220,3,FALSE)</f>
        <v>0.50526315789473597</v>
      </c>
      <c r="Y79">
        <f>VLOOKUP($A79,Metrics!AH$3:AJ$220,3,FALSE)</f>
        <v>0.51578947368421002</v>
      </c>
      <c r="Z79">
        <f>VLOOKUP($A79,Metrics!Z$3:AB$220,3,FALSE)</f>
        <v>0.48421052631578898</v>
      </c>
      <c r="AA79">
        <f>VLOOKUP($A79,Metrics!AP$3:AR$220,3,FALSE)</f>
        <v>0.45833333333333298</v>
      </c>
      <c r="AB79">
        <f>VLOOKUP($A79,Metrics!AX$3:BC$220,3,FALSE)</f>
        <v>0.36601307189542398</v>
      </c>
      <c r="AP79" t="s">
        <v>96</v>
      </c>
      <c r="AQ79">
        <f>VLOOKUP($A79,Metrics!B$3:F$220,5,FALSE)</f>
        <v>15</v>
      </c>
      <c r="AR79">
        <f>VLOOKUP($A79,Metrics!J$3:N$220,5,FALSE)</f>
        <v>21</v>
      </c>
      <c r="AS79">
        <f>VLOOKUP($A79,Metrics!R$3:V$220,5,FALSE)</f>
        <v>20</v>
      </c>
      <c r="AT79">
        <f>VLOOKUP($A79,Metrics!AH$3:AL$220,5,FALSE)</f>
        <v>20</v>
      </c>
      <c r="AU79">
        <f>VLOOKUP($A79,Metrics!Z$3:AD$220,5,FALSE)</f>
        <v>20</v>
      </c>
      <c r="AV79">
        <f>VLOOKUP($A79,Metrics!AP$3:AT$220,5,FALSE)</f>
        <v>16</v>
      </c>
      <c r="AW79">
        <f>VLOOKUP($A79,Metrics!AX$3:BC$220,5,FALSE)</f>
        <v>18</v>
      </c>
      <c r="BJ79" t="s">
        <v>96</v>
      </c>
      <c r="BK79">
        <f>VLOOKUP($A79,Metrics!B$3:G$220,6,FALSE)</f>
        <v>7.0754716981132004E-2</v>
      </c>
      <c r="BL79">
        <f>VLOOKUP($A79,Metrics!J$3:O$220,6,FALSE)</f>
        <v>9.7674418604651106E-2</v>
      </c>
      <c r="BM79">
        <f>VLOOKUP($A79,Metrics!R$3:W$220,6,FALSE)</f>
        <v>9.34579439252336E-2</v>
      </c>
      <c r="BN79">
        <f>VLOOKUP($A79,Metrics!AH$3:AM$220,6,FALSE)</f>
        <v>9.3023255813953404E-2</v>
      </c>
      <c r="BO79">
        <f>VLOOKUP($A79,Metrics!Z$3:AE$220,6,FALSE)</f>
        <v>9.3023255813953404E-2</v>
      </c>
      <c r="BP79">
        <f>VLOOKUP($A79,Metrics!AP$3:AU$220,6,FALSE)</f>
        <v>7.4418604651162706E-2</v>
      </c>
      <c r="BQ79">
        <f>VLOOKUP($A79,Metrics!AX$3:BC$220,6,FALSE)</f>
        <v>8.3720930232558097E-2</v>
      </c>
    </row>
    <row r="80" spans="1:69" x14ac:dyDescent="0.2">
      <c r="A80" t="s">
        <v>97</v>
      </c>
      <c r="B80">
        <f>VLOOKUP($A80,Metrics!B$3:C$220,2,FALSE)</f>
        <v>3.34563502507185E-3</v>
      </c>
      <c r="C80">
        <f>VLOOKUP($A80,Metrics!J$3:K$220,2,FALSE)</f>
        <v>3.6929668590655498E-3</v>
      </c>
      <c r="D80">
        <f>VLOOKUP($A80,Metrics!R$3:S$220,2,FALSE)</f>
        <v>2.7519836222016699E-3</v>
      </c>
      <c r="E80">
        <f>VLOOKUP($A80,Metrics!AH$3:AI$220,2,FALSE)</f>
        <v>3.5148822500831898E-3</v>
      </c>
      <c r="F80">
        <f>VLOOKUP($A80,Metrics!Z$3:AA$220,2,FALSE)</f>
        <v>3.03678025484206E-3</v>
      </c>
      <c r="G80">
        <f>VLOOKUP($A80,Metrics!AP$3:AQ$220,2,FALSE)</f>
        <v>3.9440721685617703E-3</v>
      </c>
      <c r="H80">
        <f>VLOOKUP($A80,Metrics!AX$3:BC$220,2,FALSE)</f>
        <v>4.4233857208213203E-3</v>
      </c>
      <c r="U80" t="s">
        <v>97</v>
      </c>
      <c r="V80">
        <f>VLOOKUP($A80,Metrics!B$3:D$220,3,FALSE)</f>
        <v>0.35428571428571398</v>
      </c>
      <c r="W80">
        <f>VLOOKUP($A80,Metrics!J$3:L$220,3,FALSE)</f>
        <v>0.33333333333333298</v>
      </c>
      <c r="X80">
        <f>VLOOKUP($A80,Metrics!R$3:T$220,3,FALSE)</f>
        <v>0.374811463046757</v>
      </c>
      <c r="Y80">
        <f>VLOOKUP($A80,Metrics!AH$3:AJ$220,3,FALSE)</f>
        <v>0.33744557329462899</v>
      </c>
      <c r="Z80">
        <f>VLOOKUP($A80,Metrics!Z$3:AB$220,3,FALSE)</f>
        <v>0.35671191553544401</v>
      </c>
      <c r="AA80">
        <f>VLOOKUP($A80,Metrics!AP$3:AR$220,3,FALSE)</f>
        <v>0.29081632653061201</v>
      </c>
      <c r="AB80">
        <f>VLOOKUP($A80,Metrics!AX$3:BC$220,3,FALSE)</f>
        <v>0.32670952659263502</v>
      </c>
      <c r="AP80" t="s">
        <v>97</v>
      </c>
      <c r="AQ80">
        <f>VLOOKUP($A80,Metrics!B$3:F$220,5,FALSE)</f>
        <v>50</v>
      </c>
      <c r="AR80">
        <f>VLOOKUP($A80,Metrics!J$3:N$220,5,FALSE)</f>
        <v>57</v>
      </c>
      <c r="AS80">
        <f>VLOOKUP($A80,Metrics!R$3:V$220,5,FALSE)</f>
        <v>52</v>
      </c>
      <c r="AT80">
        <f>VLOOKUP($A80,Metrics!AH$3:AL$220,5,FALSE)</f>
        <v>53</v>
      </c>
      <c r="AU80">
        <f>VLOOKUP($A80,Metrics!Z$3:AD$220,5,FALSE)</f>
        <v>52</v>
      </c>
      <c r="AV80">
        <f>VLOOKUP($A80,Metrics!AP$3:AT$220,5,FALSE)</f>
        <v>49</v>
      </c>
      <c r="AW80">
        <f>VLOOKUP($A80,Metrics!AX$3:BC$220,5,FALSE)</f>
        <v>59</v>
      </c>
      <c r="BJ80" t="s">
        <v>97</v>
      </c>
      <c r="BK80">
        <f>VLOOKUP($A80,Metrics!B$3:G$220,6,FALSE)</f>
        <v>0.23584905660377301</v>
      </c>
      <c r="BL80">
        <f>VLOOKUP($A80,Metrics!J$3:O$220,6,FALSE)</f>
        <v>0.26511627906976698</v>
      </c>
      <c r="BM80">
        <f>VLOOKUP($A80,Metrics!R$3:W$220,6,FALSE)</f>
        <v>0.242990654205607</v>
      </c>
      <c r="BN80">
        <f>VLOOKUP($A80,Metrics!AH$3:AM$220,6,FALSE)</f>
        <v>0.24651162790697601</v>
      </c>
      <c r="BO80">
        <f>VLOOKUP($A80,Metrics!Z$3:AE$220,6,FALSE)</f>
        <v>0.24186046511627901</v>
      </c>
      <c r="BP80">
        <f>VLOOKUP($A80,Metrics!AP$3:AU$220,6,FALSE)</f>
        <v>0.227906976744186</v>
      </c>
      <c r="BQ80">
        <f>VLOOKUP($A80,Metrics!AX$3:BC$220,6,FALSE)</f>
        <v>0.27441860465116202</v>
      </c>
    </row>
    <row r="81" spans="1:69" x14ac:dyDescent="0.2">
      <c r="A81" t="s">
        <v>98</v>
      </c>
      <c r="B81">
        <f>VLOOKUP($A81,Metrics!B$3:C$220,2,FALSE)</f>
        <v>2.3456821951241898E-3</v>
      </c>
      <c r="C81">
        <f>VLOOKUP($A81,Metrics!J$3:K$220,2,FALSE)</f>
        <v>4.2284607610964097E-3</v>
      </c>
      <c r="D81">
        <f>VLOOKUP($A81,Metrics!R$3:S$220,2,FALSE)</f>
        <v>4.7105164279616198E-3</v>
      </c>
      <c r="E81">
        <f>VLOOKUP($A81,Metrics!AH$3:AI$220,2,FALSE)</f>
        <v>2.7324096566906401E-3</v>
      </c>
      <c r="F81">
        <f>VLOOKUP($A81,Metrics!Z$3:AA$220,2,FALSE)</f>
        <v>3.0680104569977599E-3</v>
      </c>
      <c r="G81">
        <f>VLOOKUP($A81,Metrics!AP$3:AQ$220,2,FALSE)</f>
        <v>4.2008960253422699E-3</v>
      </c>
      <c r="H81">
        <f>VLOOKUP($A81,Metrics!AX$3:BC$220,2,FALSE)</f>
        <v>2.7469862600465098E-3</v>
      </c>
      <c r="U81" t="s">
        <v>98</v>
      </c>
      <c r="V81">
        <f>VLOOKUP($A81,Metrics!B$3:D$220,3,FALSE)</f>
        <v>0.37742830712303399</v>
      </c>
      <c r="W81">
        <f>VLOOKUP($A81,Metrics!J$3:L$220,3,FALSE)</f>
        <v>0.33372296902396198</v>
      </c>
      <c r="X81">
        <f>VLOOKUP($A81,Metrics!R$3:T$220,3,FALSE)</f>
        <v>0.33664523670368202</v>
      </c>
      <c r="Y81">
        <f>VLOOKUP($A81,Metrics!AH$3:AJ$220,3,FALSE)</f>
        <v>0.34355179704016903</v>
      </c>
      <c r="Z81">
        <f>VLOOKUP($A81,Metrics!Z$3:AB$220,3,FALSE)</f>
        <v>0.30655391120507303</v>
      </c>
      <c r="AA81">
        <f>VLOOKUP($A81,Metrics!AP$3:AR$220,3,FALSE)</f>
        <v>0.28695652173913</v>
      </c>
      <c r="AB81">
        <f>VLOOKUP($A81,Metrics!AX$3:BC$220,3,FALSE)</f>
        <v>0.293466223698781</v>
      </c>
      <c r="AP81" t="s">
        <v>98</v>
      </c>
      <c r="AQ81">
        <f>VLOOKUP($A81,Metrics!B$3:F$220,5,FALSE)</f>
        <v>47</v>
      </c>
      <c r="AR81">
        <f>VLOOKUP($A81,Metrics!J$3:N$220,5,FALSE)</f>
        <v>59</v>
      </c>
      <c r="AS81">
        <f>VLOOKUP($A81,Metrics!R$3:V$220,5,FALSE)</f>
        <v>59</v>
      </c>
      <c r="AT81">
        <f>VLOOKUP($A81,Metrics!AH$3:AL$220,5,FALSE)</f>
        <v>44</v>
      </c>
      <c r="AU81">
        <f>VLOOKUP($A81,Metrics!Z$3:AD$220,5,FALSE)</f>
        <v>44</v>
      </c>
      <c r="AV81">
        <f>VLOOKUP($A81,Metrics!AP$3:AT$220,5,FALSE)</f>
        <v>46</v>
      </c>
      <c r="AW81">
        <f>VLOOKUP($A81,Metrics!AX$3:BC$220,5,FALSE)</f>
        <v>43</v>
      </c>
      <c r="BJ81" t="s">
        <v>98</v>
      </c>
      <c r="BK81">
        <f>VLOOKUP($A81,Metrics!B$3:G$220,6,FALSE)</f>
        <v>0.22169811320754701</v>
      </c>
      <c r="BL81">
        <f>VLOOKUP($A81,Metrics!J$3:O$220,6,FALSE)</f>
        <v>0.27441860465116202</v>
      </c>
      <c r="BM81">
        <f>VLOOKUP($A81,Metrics!R$3:W$220,6,FALSE)</f>
        <v>0.27570093457943901</v>
      </c>
      <c r="BN81">
        <f>VLOOKUP($A81,Metrics!AH$3:AM$220,6,FALSE)</f>
        <v>0.20465116279069701</v>
      </c>
      <c r="BO81">
        <f>VLOOKUP($A81,Metrics!Z$3:AE$220,6,FALSE)</f>
        <v>0.20465116279069701</v>
      </c>
      <c r="BP81">
        <f>VLOOKUP($A81,Metrics!AP$3:AU$220,6,FALSE)</f>
        <v>0.21395348837209299</v>
      </c>
      <c r="BQ81">
        <f>VLOOKUP($A81,Metrics!AX$3:BC$220,6,FALSE)</f>
        <v>0.2</v>
      </c>
    </row>
    <row r="82" spans="1:69" x14ac:dyDescent="0.2">
      <c r="A82" t="s">
        <v>99</v>
      </c>
      <c r="B82">
        <f>VLOOKUP($A82,Metrics!B$3:C$220,2,FALSE)</f>
        <v>8.8533624632600996E-4</v>
      </c>
      <c r="C82">
        <f>VLOOKUP($A82,Metrics!J$3:K$220,2,FALSE)</f>
        <v>9.1919051652011397E-4</v>
      </c>
      <c r="D82">
        <f>VLOOKUP($A82,Metrics!R$3:S$220,2,FALSE)</f>
        <v>4.2609361849059598E-4</v>
      </c>
      <c r="E82">
        <f>VLOOKUP($A82,Metrics!AH$3:AI$220,2,FALSE)</f>
        <v>4.9742981137935105E-4</v>
      </c>
      <c r="F82">
        <f>VLOOKUP($A82,Metrics!Z$3:AA$220,2,FALSE)</f>
        <v>5.1910464035099602E-4</v>
      </c>
      <c r="G82">
        <f>VLOOKUP($A82,Metrics!AP$3:AQ$220,2,FALSE)</f>
        <v>5.2648598810326104E-4</v>
      </c>
      <c r="H82">
        <f>VLOOKUP($A82,Metrics!AX$3:BC$220,2,FALSE)</f>
        <v>6.3205482949219797E-4</v>
      </c>
      <c r="U82" t="s">
        <v>99</v>
      </c>
      <c r="V82">
        <f>VLOOKUP($A82,Metrics!B$3:D$220,3,FALSE)</f>
        <v>0.45967741935483802</v>
      </c>
      <c r="W82">
        <f>VLOOKUP($A82,Metrics!J$3:L$220,3,FALSE)</f>
        <v>0.43371212121212099</v>
      </c>
      <c r="X82">
        <f>VLOOKUP($A82,Metrics!R$3:T$220,3,FALSE)</f>
        <v>0.498023715415019</v>
      </c>
      <c r="Y82">
        <f>VLOOKUP($A82,Metrics!AH$3:AJ$220,3,FALSE)</f>
        <v>0.43083003952569099</v>
      </c>
      <c r="Z82">
        <f>VLOOKUP($A82,Metrics!Z$3:AB$220,3,FALSE)</f>
        <v>0.39826839826839799</v>
      </c>
      <c r="AA82">
        <f>VLOOKUP($A82,Metrics!AP$3:AR$220,3,FALSE)</f>
        <v>0.48188405797101402</v>
      </c>
      <c r="AB82">
        <f>VLOOKUP($A82,Metrics!AX$3:BC$220,3,FALSE)</f>
        <v>0.46</v>
      </c>
      <c r="AP82" t="s">
        <v>99</v>
      </c>
      <c r="AQ82">
        <f>VLOOKUP($A82,Metrics!B$3:F$220,5,FALSE)</f>
        <v>32</v>
      </c>
      <c r="AR82">
        <f>VLOOKUP($A82,Metrics!J$3:N$220,5,FALSE)</f>
        <v>33</v>
      </c>
      <c r="AS82">
        <f>VLOOKUP($A82,Metrics!R$3:V$220,5,FALSE)</f>
        <v>23</v>
      </c>
      <c r="AT82">
        <f>VLOOKUP($A82,Metrics!AH$3:AL$220,5,FALSE)</f>
        <v>23</v>
      </c>
      <c r="AU82">
        <f>VLOOKUP($A82,Metrics!Z$3:AD$220,5,FALSE)</f>
        <v>22</v>
      </c>
      <c r="AV82">
        <f>VLOOKUP($A82,Metrics!AP$3:AT$220,5,FALSE)</f>
        <v>24</v>
      </c>
      <c r="AW82">
        <f>VLOOKUP($A82,Metrics!AX$3:BC$220,5,FALSE)</f>
        <v>25</v>
      </c>
      <c r="BJ82" t="s">
        <v>99</v>
      </c>
      <c r="BK82">
        <f>VLOOKUP($A82,Metrics!B$3:G$220,6,FALSE)</f>
        <v>0.15094339622641501</v>
      </c>
      <c r="BL82">
        <f>VLOOKUP($A82,Metrics!J$3:O$220,6,FALSE)</f>
        <v>0.15348837209302299</v>
      </c>
      <c r="BM82">
        <f>VLOOKUP($A82,Metrics!R$3:W$220,6,FALSE)</f>
        <v>0.107476635514018</v>
      </c>
      <c r="BN82">
        <f>VLOOKUP($A82,Metrics!AH$3:AM$220,6,FALSE)</f>
        <v>0.106976744186046</v>
      </c>
      <c r="BO82">
        <f>VLOOKUP($A82,Metrics!Z$3:AE$220,6,FALSE)</f>
        <v>0.102325581395348</v>
      </c>
      <c r="BP82">
        <f>VLOOKUP($A82,Metrics!AP$3:AU$220,6,FALSE)</f>
        <v>0.111627906976744</v>
      </c>
      <c r="BQ82">
        <f>VLOOKUP($A82,Metrics!AX$3:BC$220,6,FALSE)</f>
        <v>0.116279069767441</v>
      </c>
    </row>
    <row r="83" spans="1:69" x14ac:dyDescent="0.2">
      <c r="A83" t="s">
        <v>100</v>
      </c>
      <c r="B83">
        <f>VLOOKUP($A83,Metrics!B$3:C$220,2,FALSE)</f>
        <v>3.8598982351068199E-3</v>
      </c>
      <c r="C83">
        <f>VLOOKUP($A83,Metrics!J$3:K$220,2,FALSE)</f>
        <v>5.7483435286587404E-3</v>
      </c>
      <c r="D83">
        <f>VLOOKUP($A83,Metrics!R$3:S$220,2,FALSE)</f>
        <v>4.9399154161892797E-3</v>
      </c>
      <c r="E83">
        <f>VLOOKUP($A83,Metrics!AH$3:AI$220,2,FALSE)</f>
        <v>4.8211020993469801E-3</v>
      </c>
      <c r="F83">
        <f>VLOOKUP($A83,Metrics!Z$3:AA$220,2,FALSE)</f>
        <v>4.7105850368692297E-3</v>
      </c>
      <c r="G83">
        <f>VLOOKUP($A83,Metrics!AP$3:AQ$220,2,FALSE)</f>
        <v>6.8736573614156101E-3</v>
      </c>
      <c r="H83">
        <f>VLOOKUP($A83,Metrics!AX$3:BC$220,2,FALSE)</f>
        <v>4.2916457863069503E-3</v>
      </c>
      <c r="U83" t="s">
        <v>100</v>
      </c>
      <c r="V83">
        <f>VLOOKUP($A83,Metrics!B$3:D$220,3,FALSE)</f>
        <v>0.39440559440559397</v>
      </c>
      <c r="W83">
        <f>VLOOKUP($A83,Metrics!J$3:L$220,3,FALSE)</f>
        <v>0.362341772151898</v>
      </c>
      <c r="X83">
        <f>VLOOKUP($A83,Metrics!R$3:T$220,3,FALSE)</f>
        <v>0.35038363171355402</v>
      </c>
      <c r="Y83">
        <f>VLOOKUP($A83,Metrics!AH$3:AJ$220,3,FALSE)</f>
        <v>0.35118525021948999</v>
      </c>
      <c r="Z83">
        <f>VLOOKUP($A83,Metrics!Z$3:AB$220,3,FALSE)</f>
        <v>0.36274509803921501</v>
      </c>
      <c r="AA83">
        <f>VLOOKUP($A83,Metrics!AP$3:AR$220,3,FALSE)</f>
        <v>0.32546583850931599</v>
      </c>
      <c r="AB83">
        <f>VLOOKUP($A83,Metrics!AX$3:BC$220,3,FALSE)</f>
        <v>0.37630031659882401</v>
      </c>
      <c r="AP83" t="s">
        <v>100</v>
      </c>
      <c r="AQ83">
        <f>VLOOKUP($A83,Metrics!B$3:F$220,5,FALSE)</f>
        <v>66</v>
      </c>
      <c r="AR83">
        <f>VLOOKUP($A83,Metrics!J$3:N$220,5,FALSE)</f>
        <v>80</v>
      </c>
      <c r="AS83">
        <f>VLOOKUP($A83,Metrics!R$3:V$220,5,FALSE)</f>
        <v>69</v>
      </c>
      <c r="AT83">
        <f>VLOOKUP($A83,Metrics!AH$3:AL$220,5,FALSE)</f>
        <v>68</v>
      </c>
      <c r="AU83">
        <f>VLOOKUP($A83,Metrics!Z$3:AD$220,5,FALSE)</f>
        <v>69</v>
      </c>
      <c r="AV83">
        <f>VLOOKUP($A83,Metrics!AP$3:AT$220,5,FALSE)</f>
        <v>70</v>
      </c>
      <c r="AW83">
        <f>VLOOKUP($A83,Metrics!AX$3:BC$220,5,FALSE)</f>
        <v>67</v>
      </c>
      <c r="BJ83" t="s">
        <v>100</v>
      </c>
      <c r="BK83">
        <f>VLOOKUP($A83,Metrics!B$3:G$220,6,FALSE)</f>
        <v>0.31132075471698101</v>
      </c>
      <c r="BL83">
        <f>VLOOKUP($A83,Metrics!J$3:O$220,6,FALSE)</f>
        <v>0.372093023255813</v>
      </c>
      <c r="BM83">
        <f>VLOOKUP($A83,Metrics!R$3:W$220,6,FALSE)</f>
        <v>0.322429906542056</v>
      </c>
      <c r="BN83">
        <f>VLOOKUP($A83,Metrics!AH$3:AM$220,6,FALSE)</f>
        <v>0.31627906976744102</v>
      </c>
      <c r="BO83">
        <f>VLOOKUP($A83,Metrics!Z$3:AE$220,6,FALSE)</f>
        <v>0.32093023255813902</v>
      </c>
      <c r="BP83">
        <f>VLOOKUP($A83,Metrics!AP$3:AU$220,6,FALSE)</f>
        <v>0.32558139534883701</v>
      </c>
      <c r="BQ83">
        <f>VLOOKUP($A83,Metrics!AX$3:BC$220,6,FALSE)</f>
        <v>0.31162790697674397</v>
      </c>
    </row>
    <row r="84" spans="1:69" x14ac:dyDescent="0.2">
      <c r="A84" t="s">
        <v>101</v>
      </c>
      <c r="B84">
        <f>VLOOKUP($A84,Metrics!B$3:C$220,2,FALSE)</f>
        <v>1.3515621575421501E-3</v>
      </c>
      <c r="C84">
        <f>VLOOKUP($A84,Metrics!J$3:K$220,2,FALSE)</f>
        <v>1.7678409600319E-3</v>
      </c>
      <c r="D84">
        <f>VLOOKUP($A84,Metrics!R$3:S$220,2,FALSE)</f>
        <v>2.09762403003357E-3</v>
      </c>
      <c r="E84">
        <f>VLOOKUP($A84,Metrics!AH$3:AI$220,2,FALSE)</f>
        <v>2.1953945215978901E-3</v>
      </c>
      <c r="F84">
        <f>VLOOKUP($A84,Metrics!Z$3:AA$220,2,FALSE)</f>
        <v>2.0801226359928402E-3</v>
      </c>
      <c r="G84">
        <f>VLOOKUP($A84,Metrics!AP$3:AQ$220,2,FALSE)</f>
        <v>2.32367366242786E-3</v>
      </c>
      <c r="H84">
        <f>VLOOKUP($A84,Metrics!AX$3:BC$220,2,FALSE)</f>
        <v>2.0069150665864201E-3</v>
      </c>
      <c r="U84" t="s">
        <v>101</v>
      </c>
      <c r="V84">
        <f>VLOOKUP($A84,Metrics!B$3:D$220,3,FALSE)</f>
        <v>0.380645161290322</v>
      </c>
      <c r="W84">
        <f>VLOOKUP($A84,Metrics!J$3:L$220,3,FALSE)</f>
        <v>0.34659090909090901</v>
      </c>
      <c r="X84">
        <f>VLOOKUP($A84,Metrics!R$3:T$220,3,FALSE)</f>
        <v>0.33968253968253898</v>
      </c>
      <c r="Y84">
        <f>VLOOKUP($A84,Metrics!AH$3:AJ$220,3,FALSE)</f>
        <v>0.32436974789915901</v>
      </c>
      <c r="Z84">
        <f>VLOOKUP($A84,Metrics!Z$3:AB$220,3,FALSE)</f>
        <v>0.36636636636636599</v>
      </c>
      <c r="AA84">
        <f>VLOOKUP($A84,Metrics!AP$3:AR$220,3,FALSE)</f>
        <v>0.30788177339901401</v>
      </c>
      <c r="AB84">
        <f>VLOOKUP($A84,Metrics!AX$3:BC$220,3,FALSE)</f>
        <v>0.376893939393939</v>
      </c>
      <c r="AP84" t="s">
        <v>101</v>
      </c>
      <c r="AQ84">
        <f>VLOOKUP($A84,Metrics!B$3:F$220,5,FALSE)</f>
        <v>31</v>
      </c>
      <c r="AR84">
        <f>VLOOKUP($A84,Metrics!J$3:N$220,5,FALSE)</f>
        <v>33</v>
      </c>
      <c r="AS84">
        <f>VLOOKUP($A84,Metrics!R$3:V$220,5,FALSE)</f>
        <v>36</v>
      </c>
      <c r="AT84">
        <f>VLOOKUP($A84,Metrics!AH$3:AL$220,5,FALSE)</f>
        <v>35</v>
      </c>
      <c r="AU84">
        <f>VLOOKUP($A84,Metrics!Z$3:AD$220,5,FALSE)</f>
        <v>37</v>
      </c>
      <c r="AV84">
        <f>VLOOKUP($A84,Metrics!AP$3:AT$220,5,FALSE)</f>
        <v>29</v>
      </c>
      <c r="AW84">
        <f>VLOOKUP($A84,Metrics!AX$3:BC$220,5,FALSE)</f>
        <v>33</v>
      </c>
      <c r="BJ84" t="s">
        <v>101</v>
      </c>
      <c r="BK84">
        <f>VLOOKUP($A84,Metrics!B$3:G$220,6,FALSE)</f>
        <v>0.14622641509433901</v>
      </c>
      <c r="BL84">
        <f>VLOOKUP($A84,Metrics!J$3:O$220,6,FALSE)</f>
        <v>0.15348837209302299</v>
      </c>
      <c r="BM84">
        <f>VLOOKUP($A84,Metrics!R$3:W$220,6,FALSE)</f>
        <v>0.16822429906542</v>
      </c>
      <c r="BN84">
        <f>VLOOKUP($A84,Metrics!AH$3:AM$220,6,FALSE)</f>
        <v>0.16279069767441801</v>
      </c>
      <c r="BO84">
        <f>VLOOKUP($A84,Metrics!Z$3:AE$220,6,FALSE)</f>
        <v>0.17209302325581299</v>
      </c>
      <c r="BP84">
        <f>VLOOKUP($A84,Metrics!AP$3:AU$220,6,FALSE)</f>
        <v>0.13488372093023199</v>
      </c>
      <c r="BQ84">
        <f>VLOOKUP($A84,Metrics!AX$3:BC$220,6,FALSE)</f>
        <v>0.15348837209302299</v>
      </c>
    </row>
    <row r="85" spans="1:69" x14ac:dyDescent="0.2">
      <c r="A85" t="s">
        <v>102</v>
      </c>
      <c r="B85">
        <f>VLOOKUP($A85,Metrics!B$3:C$220,2,FALSE)</f>
        <v>1.7109646256438399E-4</v>
      </c>
      <c r="C85">
        <f>VLOOKUP($A85,Metrics!J$3:K$220,2,FALSE)</f>
        <v>4.5216321146669198E-4</v>
      </c>
      <c r="D85">
        <f>VLOOKUP($A85,Metrics!R$3:S$220,2,FALSE)</f>
        <v>4.4582710536757099E-4</v>
      </c>
      <c r="E85">
        <f>VLOOKUP($A85,Metrics!AH$3:AI$220,2,FALSE)</f>
        <v>5.4725704656136403E-4</v>
      </c>
      <c r="F85">
        <f>VLOOKUP($A85,Metrics!Z$3:AA$220,2,FALSE)</f>
        <v>4.2361225358091801E-4</v>
      </c>
      <c r="G85">
        <f>VLOOKUP($A85,Metrics!AP$3:AQ$220,2,FALSE)</f>
        <v>3.7597832579436898E-4</v>
      </c>
      <c r="H85">
        <f>VLOOKUP($A85,Metrics!AX$3:BC$220,2,FALSE)</f>
        <v>4.7924570977342498E-4</v>
      </c>
      <c r="U85" t="s">
        <v>102</v>
      </c>
      <c r="V85">
        <f>VLOOKUP($A85,Metrics!B$3:D$220,3,FALSE)</f>
        <v>0.53594771241829997</v>
      </c>
      <c r="W85">
        <f>VLOOKUP($A85,Metrics!J$3:L$220,3,FALSE)</f>
        <v>0.467236467236467</v>
      </c>
      <c r="X85">
        <f>VLOOKUP($A85,Metrics!R$3:T$220,3,FALSE)</f>
        <v>0.48433048433048398</v>
      </c>
      <c r="Y85">
        <f>VLOOKUP($A85,Metrics!AH$3:AJ$220,3,FALSE)</f>
        <v>0.44159544159544101</v>
      </c>
      <c r="Z85">
        <f>VLOOKUP($A85,Metrics!Z$3:AB$220,3,FALSE)</f>
        <v>0.46666666666666601</v>
      </c>
      <c r="AA85">
        <f>VLOOKUP($A85,Metrics!AP$3:AR$220,3,FALSE)</f>
        <v>0.40935672514619798</v>
      </c>
      <c r="AB85">
        <f>VLOOKUP($A85,Metrics!AX$3:BC$220,3,FALSE)</f>
        <v>0.44</v>
      </c>
      <c r="AP85" t="s">
        <v>102</v>
      </c>
      <c r="AQ85">
        <f>VLOOKUP($A85,Metrics!B$3:F$220,5,FALSE)</f>
        <v>18</v>
      </c>
      <c r="AR85">
        <f>VLOOKUP($A85,Metrics!J$3:N$220,5,FALSE)</f>
        <v>27</v>
      </c>
      <c r="AS85">
        <f>VLOOKUP($A85,Metrics!R$3:V$220,5,FALSE)</f>
        <v>27</v>
      </c>
      <c r="AT85">
        <f>VLOOKUP($A85,Metrics!AH$3:AL$220,5,FALSE)</f>
        <v>27</v>
      </c>
      <c r="AU85">
        <f>VLOOKUP($A85,Metrics!Z$3:AD$220,5,FALSE)</f>
        <v>25</v>
      </c>
      <c r="AV85">
        <f>VLOOKUP($A85,Metrics!AP$3:AT$220,5,FALSE)</f>
        <v>19</v>
      </c>
      <c r="AW85">
        <f>VLOOKUP($A85,Metrics!AX$3:BC$220,5,FALSE)</f>
        <v>26</v>
      </c>
      <c r="BJ85" t="s">
        <v>102</v>
      </c>
      <c r="BK85">
        <f>VLOOKUP($A85,Metrics!B$3:G$220,6,FALSE)</f>
        <v>8.4905660377358402E-2</v>
      </c>
      <c r="BL85">
        <f>VLOOKUP($A85,Metrics!J$3:O$220,6,FALSE)</f>
        <v>0.125581395348837</v>
      </c>
      <c r="BM85">
        <f>VLOOKUP($A85,Metrics!R$3:W$220,6,FALSE)</f>
        <v>0.12616822429906499</v>
      </c>
      <c r="BN85">
        <f>VLOOKUP($A85,Metrics!AH$3:AM$220,6,FALSE)</f>
        <v>0.125581395348837</v>
      </c>
      <c r="BO85">
        <f>VLOOKUP($A85,Metrics!Z$3:AE$220,6,FALSE)</f>
        <v>0.116279069767441</v>
      </c>
      <c r="BP85">
        <f>VLOOKUP($A85,Metrics!AP$3:AU$220,6,FALSE)</f>
        <v>8.8372093023255799E-2</v>
      </c>
      <c r="BQ85">
        <f>VLOOKUP($A85,Metrics!AX$3:BC$220,6,FALSE)</f>
        <v>0.12093023255813901</v>
      </c>
    </row>
    <row r="86" spans="1:69" x14ac:dyDescent="0.2">
      <c r="A86" t="s">
        <v>103</v>
      </c>
      <c r="B86">
        <f>VLOOKUP($A86,Metrics!B$3:C$220,2,FALSE)</f>
        <v>1.44903726853929E-3</v>
      </c>
      <c r="C86">
        <f>VLOOKUP($A86,Metrics!J$3:K$220,2,FALSE)</f>
        <v>1.9221265592641601E-3</v>
      </c>
      <c r="D86">
        <f>VLOOKUP($A86,Metrics!R$3:S$220,2,FALSE)</f>
        <v>2.0736963443155599E-3</v>
      </c>
      <c r="E86">
        <f>VLOOKUP($A86,Metrics!AH$3:AI$220,2,FALSE)</f>
        <v>1.76800932763556E-3</v>
      </c>
      <c r="F86">
        <f>VLOOKUP($A86,Metrics!Z$3:AA$220,2,FALSE)</f>
        <v>2.1688811338993201E-3</v>
      </c>
      <c r="G86">
        <f>VLOOKUP($A86,Metrics!AP$3:AQ$220,2,FALSE)</f>
        <v>2.2292838605853299E-3</v>
      </c>
      <c r="H86">
        <f>VLOOKUP($A86,Metrics!AX$3:BC$220,2,FALSE)</f>
        <v>1.6180356739627501E-3</v>
      </c>
      <c r="U86" t="s">
        <v>103</v>
      </c>
      <c r="V86">
        <f>VLOOKUP($A86,Metrics!B$3:D$220,3,FALSE)</f>
        <v>0.43137254901960698</v>
      </c>
      <c r="W86">
        <f>VLOOKUP($A86,Metrics!J$3:L$220,3,FALSE)</f>
        <v>0.40591966173361499</v>
      </c>
      <c r="X86">
        <f>VLOOKUP($A86,Metrics!R$3:T$220,3,FALSE)</f>
        <v>0.39393939393939298</v>
      </c>
      <c r="Y86">
        <f>VLOOKUP($A86,Metrics!AH$3:AJ$220,3,FALSE)</f>
        <v>0.35396825396825399</v>
      </c>
      <c r="Z86">
        <f>VLOOKUP($A86,Metrics!Z$3:AB$220,3,FALSE)</f>
        <v>0.35</v>
      </c>
      <c r="AA86">
        <f>VLOOKUP($A86,Metrics!AP$3:AR$220,3,FALSE)</f>
        <v>0.345345345345345</v>
      </c>
      <c r="AB86">
        <f>VLOOKUP($A86,Metrics!AX$3:BC$220,3,FALSE)</f>
        <v>0.34072580645161199</v>
      </c>
      <c r="AP86" t="s">
        <v>103</v>
      </c>
      <c r="AQ86">
        <f>VLOOKUP($A86,Metrics!B$3:F$220,5,FALSE)</f>
        <v>34</v>
      </c>
      <c r="AR86">
        <f>VLOOKUP($A86,Metrics!J$3:N$220,5,FALSE)</f>
        <v>44</v>
      </c>
      <c r="AS86">
        <f>VLOOKUP($A86,Metrics!R$3:V$220,5,FALSE)</f>
        <v>45</v>
      </c>
      <c r="AT86">
        <f>VLOOKUP($A86,Metrics!AH$3:AL$220,5,FALSE)</f>
        <v>36</v>
      </c>
      <c r="AU86">
        <f>VLOOKUP($A86,Metrics!Z$3:AD$220,5,FALSE)</f>
        <v>41</v>
      </c>
      <c r="AV86">
        <f>VLOOKUP($A86,Metrics!AP$3:AT$220,5,FALSE)</f>
        <v>37</v>
      </c>
      <c r="AW86">
        <f>VLOOKUP($A86,Metrics!AX$3:BC$220,5,FALSE)</f>
        <v>32</v>
      </c>
      <c r="BJ86" t="s">
        <v>103</v>
      </c>
      <c r="BK86">
        <f>VLOOKUP($A86,Metrics!B$3:G$220,6,FALSE)</f>
        <v>0.160377358490566</v>
      </c>
      <c r="BL86">
        <f>VLOOKUP($A86,Metrics!J$3:O$220,6,FALSE)</f>
        <v>0.20465116279069701</v>
      </c>
      <c r="BM86">
        <f>VLOOKUP($A86,Metrics!R$3:W$220,6,FALSE)</f>
        <v>0.210280373831775</v>
      </c>
      <c r="BN86">
        <f>VLOOKUP($A86,Metrics!AH$3:AM$220,6,FALSE)</f>
        <v>0.167441860465116</v>
      </c>
      <c r="BO86">
        <f>VLOOKUP($A86,Metrics!Z$3:AE$220,6,FALSE)</f>
        <v>0.190697674418604</v>
      </c>
      <c r="BP86">
        <f>VLOOKUP($A86,Metrics!AP$3:AU$220,6,FALSE)</f>
        <v>0.17209302325581299</v>
      </c>
      <c r="BQ86">
        <f>VLOOKUP($A86,Metrics!AX$3:BC$220,6,FALSE)</f>
        <v>0.148837209302325</v>
      </c>
    </row>
    <row r="87" spans="1:69" x14ac:dyDescent="0.2">
      <c r="A87" t="s">
        <v>104</v>
      </c>
      <c r="B87">
        <f>VLOOKUP($A87,Metrics!B$3:C$220,2,FALSE)</f>
        <v>4.5521390495928604E-3</v>
      </c>
      <c r="C87">
        <f>VLOOKUP($A87,Metrics!J$3:K$220,2,FALSE)</f>
        <v>6.04595826043968E-3</v>
      </c>
      <c r="D87">
        <f>VLOOKUP($A87,Metrics!R$3:S$220,2,FALSE)</f>
        <v>6.91640985959614E-3</v>
      </c>
      <c r="E87">
        <f>VLOOKUP($A87,Metrics!AH$3:AI$220,2,FALSE)</f>
        <v>5.1160750750601199E-3</v>
      </c>
      <c r="F87">
        <f>VLOOKUP($A87,Metrics!Z$3:AA$220,2,FALSE)</f>
        <v>5.0621992407810902E-3</v>
      </c>
      <c r="G87">
        <f>VLOOKUP($A87,Metrics!AP$3:AQ$220,2,FALSE)</f>
        <v>8.0430604526868996E-3</v>
      </c>
      <c r="H87">
        <f>VLOOKUP($A87,Metrics!AX$3:BC$220,2,FALSE)</f>
        <v>5.6114196684065804E-3</v>
      </c>
      <c r="U87" t="s">
        <v>104</v>
      </c>
      <c r="V87">
        <f>VLOOKUP($A87,Metrics!B$3:D$220,3,FALSE)</f>
        <v>0.36435748281332597</v>
      </c>
      <c r="W87">
        <f>VLOOKUP($A87,Metrics!J$3:L$220,3,FALSE)</f>
        <v>0.35578386605783802</v>
      </c>
      <c r="X87">
        <f>VLOOKUP($A87,Metrics!R$3:T$220,3,FALSE)</f>
        <v>0.35505368382080699</v>
      </c>
      <c r="Y87">
        <f>VLOOKUP($A87,Metrics!AH$3:AJ$220,3,FALSE)</f>
        <v>0.33387978142076502</v>
      </c>
      <c r="Z87">
        <f>VLOOKUP($A87,Metrics!Z$3:AB$220,3,FALSE)</f>
        <v>0.33372296902396198</v>
      </c>
      <c r="AA87">
        <f>VLOOKUP($A87,Metrics!AP$3:AR$220,3,FALSE)</f>
        <v>0.31840796019900403</v>
      </c>
      <c r="AB87">
        <f>VLOOKUP($A87,Metrics!AX$3:BC$220,3,FALSE)</f>
        <v>0.33413461538461497</v>
      </c>
      <c r="AP87" t="s">
        <v>104</v>
      </c>
      <c r="AQ87">
        <f>VLOOKUP($A87,Metrics!B$3:F$220,5,FALSE)</f>
        <v>62</v>
      </c>
      <c r="AR87">
        <f>VLOOKUP($A87,Metrics!J$3:N$220,5,FALSE)</f>
        <v>73</v>
      </c>
      <c r="AS87">
        <f>VLOOKUP($A87,Metrics!R$3:V$220,5,FALSE)</f>
        <v>74</v>
      </c>
      <c r="AT87">
        <f>VLOOKUP($A87,Metrics!AH$3:AL$220,5,FALSE)</f>
        <v>61</v>
      </c>
      <c r="AU87">
        <f>VLOOKUP($A87,Metrics!Z$3:AD$220,5,FALSE)</f>
        <v>59</v>
      </c>
      <c r="AV87">
        <f>VLOOKUP($A87,Metrics!AP$3:AT$220,5,FALSE)</f>
        <v>67</v>
      </c>
      <c r="AW87">
        <f>VLOOKUP($A87,Metrics!AX$3:BC$220,5,FALSE)</f>
        <v>65</v>
      </c>
      <c r="BJ87" t="s">
        <v>104</v>
      </c>
      <c r="BK87">
        <f>VLOOKUP($A87,Metrics!B$3:G$220,6,FALSE)</f>
        <v>0.29245283018867901</v>
      </c>
      <c r="BL87">
        <f>VLOOKUP($A87,Metrics!J$3:O$220,6,FALSE)</f>
        <v>0.33953488372092999</v>
      </c>
      <c r="BM87">
        <f>VLOOKUP($A87,Metrics!R$3:W$220,6,FALSE)</f>
        <v>0.34579439252336402</v>
      </c>
      <c r="BN87">
        <f>VLOOKUP($A87,Metrics!AH$3:AM$220,6,FALSE)</f>
        <v>0.28372093023255801</v>
      </c>
      <c r="BO87">
        <f>VLOOKUP($A87,Metrics!Z$3:AE$220,6,FALSE)</f>
        <v>0.27441860465116202</v>
      </c>
      <c r="BP87">
        <f>VLOOKUP($A87,Metrics!AP$3:AU$220,6,FALSE)</f>
        <v>0.31162790697674397</v>
      </c>
      <c r="BQ87">
        <f>VLOOKUP($A87,Metrics!AX$3:BC$220,6,FALSE)</f>
        <v>0.30232558139534799</v>
      </c>
    </row>
    <row r="88" spans="1:69" x14ac:dyDescent="0.2">
      <c r="A88" t="s">
        <v>105</v>
      </c>
      <c r="B88">
        <f>VLOOKUP($A88,Metrics!B$3:C$220,2,FALSE)</f>
        <v>3.04823105141675E-3</v>
      </c>
      <c r="C88">
        <f>VLOOKUP($A88,Metrics!J$3:K$220,2,FALSE)</f>
        <v>2.80489032514531E-3</v>
      </c>
      <c r="D88">
        <f>VLOOKUP($A88,Metrics!R$3:S$220,2,FALSE)</f>
        <v>3.90787868973262E-3</v>
      </c>
      <c r="E88">
        <f>VLOOKUP($A88,Metrics!AH$3:AI$220,2,FALSE)</f>
        <v>3.8180557890803699E-3</v>
      </c>
      <c r="F88">
        <f>VLOOKUP($A88,Metrics!Z$3:AA$220,2,FALSE)</f>
        <v>4.2937959928118904E-3</v>
      </c>
      <c r="G88">
        <f>VLOOKUP($A88,Metrics!AP$3:AQ$220,2,FALSE)</f>
        <v>4.0019607096475002E-3</v>
      </c>
      <c r="H88">
        <f>VLOOKUP($A88,Metrics!AX$3:BC$220,2,FALSE)</f>
        <v>4.4182036392788901E-3</v>
      </c>
      <c r="U88" t="s">
        <v>105</v>
      </c>
      <c r="V88">
        <f>VLOOKUP($A88,Metrics!B$3:D$220,3,FALSE)</f>
        <v>0.39675324675324602</v>
      </c>
      <c r="W88">
        <f>VLOOKUP($A88,Metrics!J$3:L$220,3,FALSE)</f>
        <v>0.42044767090139101</v>
      </c>
      <c r="X88">
        <f>VLOOKUP($A88,Metrics!R$3:T$220,3,FALSE)</f>
        <v>0.41072261072261002</v>
      </c>
      <c r="Y88">
        <f>VLOOKUP($A88,Metrics!AH$3:AJ$220,3,FALSE)</f>
        <v>0.38813559322033803</v>
      </c>
      <c r="Z88">
        <f>VLOOKUP($A88,Metrics!Z$3:AB$220,3,FALSE)</f>
        <v>0.407459207459207</v>
      </c>
      <c r="AA88">
        <f>VLOOKUP($A88,Metrics!AP$3:AR$220,3,FALSE)</f>
        <v>0.34615384615384598</v>
      </c>
      <c r="AB88">
        <f>VLOOKUP($A88,Metrics!AX$3:BC$220,3,FALSE)</f>
        <v>0.39230769230769202</v>
      </c>
      <c r="AP88" t="s">
        <v>105</v>
      </c>
      <c r="AQ88">
        <f>VLOOKUP($A88,Metrics!B$3:F$220,5,FALSE)</f>
        <v>56</v>
      </c>
      <c r="AR88">
        <f>VLOOKUP($A88,Metrics!J$3:N$220,5,FALSE)</f>
        <v>58</v>
      </c>
      <c r="AS88">
        <f>VLOOKUP($A88,Metrics!R$3:V$220,5,FALSE)</f>
        <v>66</v>
      </c>
      <c r="AT88">
        <f>VLOOKUP($A88,Metrics!AH$3:AL$220,5,FALSE)</f>
        <v>60</v>
      </c>
      <c r="AU88">
        <f>VLOOKUP($A88,Metrics!Z$3:AD$220,5,FALSE)</f>
        <v>66</v>
      </c>
      <c r="AV88">
        <f>VLOOKUP($A88,Metrics!AP$3:AT$220,5,FALSE)</f>
        <v>53</v>
      </c>
      <c r="AW88">
        <f>VLOOKUP($A88,Metrics!AX$3:BC$220,5,FALSE)</f>
        <v>65</v>
      </c>
      <c r="BJ88" t="s">
        <v>105</v>
      </c>
      <c r="BK88">
        <f>VLOOKUP($A88,Metrics!B$3:G$220,6,FALSE)</f>
        <v>0.26415094339622602</v>
      </c>
      <c r="BL88">
        <f>VLOOKUP($A88,Metrics!J$3:O$220,6,FALSE)</f>
        <v>0.26976744186046497</v>
      </c>
      <c r="BM88">
        <f>VLOOKUP($A88,Metrics!R$3:W$220,6,FALSE)</f>
        <v>0.30841121495327101</v>
      </c>
      <c r="BN88">
        <f>VLOOKUP($A88,Metrics!AH$3:AM$220,6,FALSE)</f>
        <v>0.27906976744186002</v>
      </c>
      <c r="BO88">
        <f>VLOOKUP($A88,Metrics!Z$3:AE$220,6,FALSE)</f>
        <v>0.30697674418604598</v>
      </c>
      <c r="BP88">
        <f>VLOOKUP($A88,Metrics!AP$3:AU$220,6,FALSE)</f>
        <v>0.24651162790697601</v>
      </c>
      <c r="BQ88">
        <f>VLOOKUP($A88,Metrics!AX$3:BC$220,6,FALSE)</f>
        <v>0.30232558139534799</v>
      </c>
    </row>
    <row r="89" spans="1:69" x14ac:dyDescent="0.2">
      <c r="A89" t="s">
        <v>106</v>
      </c>
      <c r="B89">
        <f>VLOOKUP($A89,Metrics!B$3:C$220,2,FALSE)</f>
        <v>7.0591879214259104E-4</v>
      </c>
      <c r="C89">
        <f>VLOOKUP($A89,Metrics!J$3:K$220,2,FALSE)</f>
        <v>8.99465403126727E-4</v>
      </c>
      <c r="D89">
        <f>VLOOKUP($A89,Metrics!R$3:S$220,2,FALSE)</f>
        <v>9.2033371968462002E-4</v>
      </c>
      <c r="E89">
        <f>VLOOKUP($A89,Metrics!AH$3:AI$220,2,FALSE)</f>
        <v>8.9761808584433E-4</v>
      </c>
      <c r="F89">
        <f>VLOOKUP($A89,Metrics!Z$3:AA$220,2,FALSE)</f>
        <v>7.8611770077364595E-4</v>
      </c>
      <c r="G89">
        <f>VLOOKUP($A89,Metrics!AP$3:AQ$220,2,FALSE)</f>
        <v>1.0924988536518199E-3</v>
      </c>
      <c r="H89">
        <f>VLOOKUP($A89,Metrics!AX$3:BC$220,2,FALSE)</f>
        <v>9.2314247313578202E-4</v>
      </c>
      <c r="U89" t="s">
        <v>106</v>
      </c>
      <c r="V89">
        <f>VLOOKUP($A89,Metrics!B$3:D$220,3,FALSE)</f>
        <v>0.36594202898550698</v>
      </c>
      <c r="W89">
        <f>VLOOKUP($A89,Metrics!J$3:L$220,3,FALSE)</f>
        <v>0.39717741935483802</v>
      </c>
      <c r="X89">
        <f>VLOOKUP($A89,Metrics!R$3:T$220,3,FALSE)</f>
        <v>0.36467236467236402</v>
      </c>
      <c r="Y89">
        <f>VLOOKUP($A89,Metrics!AH$3:AJ$220,3,FALSE)</f>
        <v>0.361823361823361</v>
      </c>
      <c r="Z89">
        <f>VLOOKUP($A89,Metrics!Z$3:AB$220,3,FALSE)</f>
        <v>0.37606837606837601</v>
      </c>
      <c r="AA89">
        <f>VLOOKUP($A89,Metrics!AP$3:AR$220,3,FALSE)</f>
        <v>0.362433862433862</v>
      </c>
      <c r="AB89">
        <f>VLOOKUP($A89,Metrics!AX$3:BC$220,3,FALSE)</f>
        <v>0.381766381766381</v>
      </c>
      <c r="AP89" t="s">
        <v>106</v>
      </c>
      <c r="AQ89">
        <f>VLOOKUP($A89,Metrics!B$3:F$220,5,FALSE)</f>
        <v>24</v>
      </c>
      <c r="AR89">
        <f>VLOOKUP($A89,Metrics!J$3:N$220,5,FALSE)</f>
        <v>32</v>
      </c>
      <c r="AS89">
        <f>VLOOKUP($A89,Metrics!R$3:V$220,5,FALSE)</f>
        <v>27</v>
      </c>
      <c r="AT89">
        <f>VLOOKUP($A89,Metrics!AH$3:AL$220,5,FALSE)</f>
        <v>27</v>
      </c>
      <c r="AU89">
        <f>VLOOKUP($A89,Metrics!Z$3:AD$220,5,FALSE)</f>
        <v>27</v>
      </c>
      <c r="AV89">
        <f>VLOOKUP($A89,Metrics!AP$3:AT$220,5,FALSE)</f>
        <v>28</v>
      </c>
      <c r="AW89">
        <f>VLOOKUP($A89,Metrics!AX$3:BC$220,5,FALSE)</f>
        <v>27</v>
      </c>
      <c r="BJ89" t="s">
        <v>106</v>
      </c>
      <c r="BK89">
        <f>VLOOKUP($A89,Metrics!B$3:G$220,6,FALSE)</f>
        <v>0.113207547169811</v>
      </c>
      <c r="BL89">
        <f>VLOOKUP($A89,Metrics!J$3:O$220,6,FALSE)</f>
        <v>0.148837209302325</v>
      </c>
      <c r="BM89">
        <f>VLOOKUP($A89,Metrics!R$3:W$220,6,FALSE)</f>
        <v>0.12616822429906499</v>
      </c>
      <c r="BN89">
        <f>VLOOKUP($A89,Metrics!AH$3:AM$220,6,FALSE)</f>
        <v>0.125581395348837</v>
      </c>
      <c r="BO89">
        <f>VLOOKUP($A89,Metrics!Z$3:AE$220,6,FALSE)</f>
        <v>0.125581395348837</v>
      </c>
      <c r="BP89">
        <f>VLOOKUP($A89,Metrics!AP$3:AU$220,6,FALSE)</f>
        <v>0.13023255813953399</v>
      </c>
      <c r="BQ89">
        <f>VLOOKUP($A89,Metrics!AX$3:BC$220,6,FALSE)</f>
        <v>0.125581395348837</v>
      </c>
    </row>
    <row r="90" spans="1:69" x14ac:dyDescent="0.2">
      <c r="A90" t="s">
        <v>107</v>
      </c>
      <c r="B90">
        <f>VLOOKUP($A90,Metrics!B$3:C$220,2,FALSE)</f>
        <v>9.2343956975884803E-4</v>
      </c>
      <c r="C90">
        <f>VLOOKUP($A90,Metrics!J$3:K$220,2,FALSE)</f>
        <v>2.0433272332208898E-3</v>
      </c>
      <c r="D90">
        <f>VLOOKUP($A90,Metrics!R$3:S$220,2,FALSE)</f>
        <v>1.4407481527782099E-3</v>
      </c>
      <c r="E90">
        <f>VLOOKUP($A90,Metrics!AH$3:AI$220,2,FALSE)</f>
        <v>1.8658743426057001E-3</v>
      </c>
      <c r="F90">
        <f>VLOOKUP($A90,Metrics!Z$3:AA$220,2,FALSE)</f>
        <v>1.5621229177349399E-3</v>
      </c>
      <c r="G90">
        <f>VLOOKUP($A90,Metrics!AP$3:AQ$220,2,FALSE)</f>
        <v>1.6742320131370599E-3</v>
      </c>
      <c r="H90">
        <f>VLOOKUP($A90,Metrics!AX$3:BC$220,2,FALSE)</f>
        <v>1.3235741600290799E-3</v>
      </c>
      <c r="U90" t="s">
        <v>107</v>
      </c>
      <c r="V90">
        <f>VLOOKUP($A90,Metrics!B$3:D$220,3,FALSE)</f>
        <v>0.41856060606060602</v>
      </c>
      <c r="W90">
        <f>VLOOKUP($A90,Metrics!J$3:L$220,3,FALSE)</f>
        <v>0.41071428571428498</v>
      </c>
      <c r="X90">
        <f>VLOOKUP($A90,Metrics!R$3:T$220,3,FALSE)</f>
        <v>0.42740998838559802</v>
      </c>
      <c r="Y90">
        <f>VLOOKUP($A90,Metrics!AH$3:AJ$220,3,FALSE)</f>
        <v>0.41717171717171703</v>
      </c>
      <c r="Z90">
        <f>VLOOKUP($A90,Metrics!Z$3:AB$220,3,FALSE)</f>
        <v>0.42917547568710301</v>
      </c>
      <c r="AA90">
        <f>VLOOKUP($A90,Metrics!AP$3:AR$220,3,FALSE)</f>
        <v>0.35828877005347498</v>
      </c>
      <c r="AB90">
        <f>VLOOKUP($A90,Metrics!AX$3:BC$220,3,FALSE)</f>
        <v>0.41025641025641002</v>
      </c>
      <c r="AP90" t="s">
        <v>107</v>
      </c>
      <c r="AQ90">
        <f>VLOOKUP($A90,Metrics!B$3:F$220,5,FALSE)</f>
        <v>33</v>
      </c>
      <c r="AR90">
        <f>VLOOKUP($A90,Metrics!J$3:N$220,5,FALSE)</f>
        <v>49</v>
      </c>
      <c r="AS90">
        <f>VLOOKUP($A90,Metrics!R$3:V$220,5,FALSE)</f>
        <v>42</v>
      </c>
      <c r="AT90">
        <f>VLOOKUP($A90,Metrics!AH$3:AL$220,5,FALSE)</f>
        <v>45</v>
      </c>
      <c r="AU90">
        <f>VLOOKUP($A90,Metrics!Z$3:AD$220,5,FALSE)</f>
        <v>44</v>
      </c>
      <c r="AV90">
        <f>VLOOKUP($A90,Metrics!AP$3:AT$220,5,FALSE)</f>
        <v>34</v>
      </c>
      <c r="AW90">
        <f>VLOOKUP($A90,Metrics!AX$3:BC$220,5,FALSE)</f>
        <v>39</v>
      </c>
      <c r="BJ90" t="s">
        <v>107</v>
      </c>
      <c r="BK90">
        <f>VLOOKUP($A90,Metrics!B$3:G$220,6,FALSE)</f>
        <v>0.15566037735849</v>
      </c>
      <c r="BL90">
        <f>VLOOKUP($A90,Metrics!J$3:O$220,6,FALSE)</f>
        <v>0.227906976744186</v>
      </c>
      <c r="BM90">
        <f>VLOOKUP($A90,Metrics!R$3:W$220,6,FALSE)</f>
        <v>0.19626168224299001</v>
      </c>
      <c r="BN90">
        <f>VLOOKUP($A90,Metrics!AH$3:AM$220,6,FALSE)</f>
        <v>0.209302325581395</v>
      </c>
      <c r="BO90">
        <f>VLOOKUP($A90,Metrics!Z$3:AE$220,6,FALSE)</f>
        <v>0.20465116279069701</v>
      </c>
      <c r="BP90">
        <f>VLOOKUP($A90,Metrics!AP$3:AU$220,6,FALSE)</f>
        <v>0.15813953488372001</v>
      </c>
      <c r="BQ90">
        <f>VLOOKUP($A90,Metrics!AX$3:BC$220,6,FALSE)</f>
        <v>0.18139534883720901</v>
      </c>
    </row>
    <row r="91" spans="1:69" x14ac:dyDescent="0.2">
      <c r="A91" t="s">
        <v>108</v>
      </c>
      <c r="B91">
        <f>VLOOKUP($A91,Metrics!B$3:C$220,2,FALSE)</f>
        <v>3.0761987789138402E-4</v>
      </c>
      <c r="C91">
        <f>VLOOKUP($A91,Metrics!J$3:K$220,2,FALSE)</f>
        <v>6.6947874678720905E-4</v>
      </c>
      <c r="D91">
        <f>VLOOKUP($A91,Metrics!R$3:S$220,2,FALSE)</f>
        <v>6.3528958625090105E-4</v>
      </c>
      <c r="E91">
        <f>VLOOKUP($A91,Metrics!AH$3:AI$220,2,FALSE)</f>
        <v>6.3910971898012295E-4</v>
      </c>
      <c r="F91">
        <f>VLOOKUP($A91,Metrics!Z$3:AA$220,2,FALSE)</f>
        <v>5.0002440714678304E-4</v>
      </c>
      <c r="G91">
        <f>VLOOKUP($A91,Metrics!AP$3:AQ$220,2,FALSE)</f>
        <v>1.0572819928171199E-3</v>
      </c>
      <c r="H91">
        <f>VLOOKUP($A91,Metrics!AX$3:BC$220,2,FALSE)</f>
        <v>5.4724985852098204E-4</v>
      </c>
      <c r="U91" t="s">
        <v>108</v>
      </c>
      <c r="V91">
        <f>VLOOKUP($A91,Metrics!B$3:D$220,3,FALSE)</f>
        <v>0.40526315789473599</v>
      </c>
      <c r="W91">
        <f>VLOOKUP($A91,Metrics!J$3:L$220,3,FALSE)</f>
        <v>0.46153846153846101</v>
      </c>
      <c r="X91">
        <f>VLOOKUP($A91,Metrics!R$3:T$220,3,FALSE)</f>
        <v>0.405797101449275</v>
      </c>
      <c r="Y91">
        <f>VLOOKUP($A91,Metrics!AH$3:AJ$220,3,FALSE)</f>
        <v>0.375494071146245</v>
      </c>
      <c r="Z91">
        <f>VLOOKUP($A91,Metrics!Z$3:AB$220,3,FALSE)</f>
        <v>0.38095238095237999</v>
      </c>
      <c r="AA91">
        <f>VLOOKUP($A91,Metrics!AP$3:AR$220,3,FALSE)</f>
        <v>0.38095238095237999</v>
      </c>
      <c r="AB91">
        <f>VLOOKUP($A91,Metrics!AX$3:BC$220,3,FALSE)</f>
        <v>0.34632034632034597</v>
      </c>
      <c r="AP91" t="s">
        <v>108</v>
      </c>
      <c r="AQ91">
        <f>VLOOKUP($A91,Metrics!B$3:F$220,5,FALSE)</f>
        <v>20</v>
      </c>
      <c r="AR91">
        <f>VLOOKUP($A91,Metrics!J$3:N$220,5,FALSE)</f>
        <v>27</v>
      </c>
      <c r="AS91">
        <f>VLOOKUP($A91,Metrics!R$3:V$220,5,FALSE)</f>
        <v>24</v>
      </c>
      <c r="AT91">
        <f>VLOOKUP($A91,Metrics!AH$3:AL$220,5,FALSE)</f>
        <v>23</v>
      </c>
      <c r="AU91">
        <f>VLOOKUP($A91,Metrics!Z$3:AD$220,5,FALSE)</f>
        <v>21</v>
      </c>
      <c r="AV91">
        <f>VLOOKUP($A91,Metrics!AP$3:AT$220,5,FALSE)</f>
        <v>22</v>
      </c>
      <c r="AW91">
        <f>VLOOKUP($A91,Metrics!AX$3:BC$220,5,FALSE)</f>
        <v>22</v>
      </c>
      <c r="BJ91" t="s">
        <v>108</v>
      </c>
      <c r="BK91">
        <f>VLOOKUP($A91,Metrics!B$3:G$220,6,FALSE)</f>
        <v>9.4339622641509399E-2</v>
      </c>
      <c r="BL91">
        <f>VLOOKUP($A91,Metrics!J$3:O$220,6,FALSE)</f>
        <v>0.125581395348837</v>
      </c>
      <c r="BM91">
        <f>VLOOKUP($A91,Metrics!R$3:W$220,6,FALSE)</f>
        <v>0.11214953271028</v>
      </c>
      <c r="BN91">
        <f>VLOOKUP($A91,Metrics!AH$3:AM$220,6,FALSE)</f>
        <v>0.106976744186046</v>
      </c>
      <c r="BO91">
        <f>VLOOKUP($A91,Metrics!Z$3:AE$220,6,FALSE)</f>
        <v>9.7674418604651106E-2</v>
      </c>
      <c r="BP91">
        <f>VLOOKUP($A91,Metrics!AP$3:AU$220,6,FALSE)</f>
        <v>0.102325581395348</v>
      </c>
      <c r="BQ91">
        <f>VLOOKUP($A91,Metrics!AX$3:BC$220,6,FALSE)</f>
        <v>0.102325581395348</v>
      </c>
    </row>
    <row r="92" spans="1:69" x14ac:dyDescent="0.2">
      <c r="A92" t="s">
        <v>109</v>
      </c>
      <c r="B92">
        <f>VLOOKUP($A92,Metrics!B$3:C$220,2,FALSE)</f>
        <v>4.1546125807899103E-3</v>
      </c>
      <c r="C92">
        <f>VLOOKUP($A92,Metrics!J$3:K$220,2,FALSE)</f>
        <v>8.7707433117425095E-3</v>
      </c>
      <c r="D92">
        <f>VLOOKUP($A92,Metrics!R$3:S$220,2,FALSE)</f>
        <v>7.1155391238685696E-3</v>
      </c>
      <c r="E92">
        <f>VLOOKUP($A92,Metrics!AH$3:AI$220,2,FALSE)</f>
        <v>3.9858647839397902E-3</v>
      </c>
      <c r="F92">
        <f>VLOOKUP($A92,Metrics!Z$3:AA$220,2,FALSE)</f>
        <v>3.5489877407319501E-3</v>
      </c>
      <c r="G92">
        <f>VLOOKUP($A92,Metrics!AP$3:AQ$220,2,FALSE)</f>
        <v>1.09411685383235E-2</v>
      </c>
      <c r="H92">
        <f>VLOOKUP($A92,Metrics!AX$3:BC$220,2,FALSE)</f>
        <v>6.2780224541487302E-3</v>
      </c>
      <c r="U92" t="s">
        <v>109</v>
      </c>
      <c r="V92">
        <f>VLOOKUP($A92,Metrics!B$3:D$220,3,FALSE)</f>
        <v>0.34461152882205498</v>
      </c>
      <c r="W92">
        <f>VLOOKUP($A92,Metrics!J$3:L$220,3,FALSE)</f>
        <v>0.31586871424269702</v>
      </c>
      <c r="X92">
        <f>VLOOKUP($A92,Metrics!R$3:T$220,3,FALSE)</f>
        <v>0.30593607305935999</v>
      </c>
      <c r="Y92">
        <f>VLOOKUP($A92,Metrics!AH$3:AJ$220,3,FALSE)</f>
        <v>0.32145352900069801</v>
      </c>
      <c r="Z92">
        <f>VLOOKUP($A92,Metrics!Z$3:AB$220,3,FALSE)</f>
        <v>0.34410774410774397</v>
      </c>
      <c r="AA92">
        <f>VLOOKUP($A92,Metrics!AP$3:AR$220,3,FALSE)</f>
        <v>0.267399267399267</v>
      </c>
      <c r="AB92">
        <f>VLOOKUP($A92,Metrics!AX$3:BC$220,3,FALSE)</f>
        <v>0.29185867895545298</v>
      </c>
      <c r="AP92" t="s">
        <v>109</v>
      </c>
      <c r="AQ92">
        <f>VLOOKUP($A92,Metrics!B$3:F$220,5,FALSE)</f>
        <v>57</v>
      </c>
      <c r="AR92">
        <f>VLOOKUP($A92,Metrics!J$3:N$220,5,FALSE)</f>
        <v>82</v>
      </c>
      <c r="AS92">
        <f>VLOOKUP($A92,Metrics!R$3:V$220,5,FALSE)</f>
        <v>73</v>
      </c>
      <c r="AT92">
        <f>VLOOKUP($A92,Metrics!AH$3:AL$220,5,FALSE)</f>
        <v>54</v>
      </c>
      <c r="AU92">
        <f>VLOOKUP($A92,Metrics!Z$3:AD$220,5,FALSE)</f>
        <v>55</v>
      </c>
      <c r="AV92">
        <f>VLOOKUP($A92,Metrics!AP$3:AT$220,5,FALSE)</f>
        <v>78</v>
      </c>
      <c r="AW92">
        <f>VLOOKUP($A92,Metrics!AX$3:BC$220,5,FALSE)</f>
        <v>63</v>
      </c>
      <c r="BJ92" t="s">
        <v>109</v>
      </c>
      <c r="BK92">
        <f>VLOOKUP($A92,Metrics!B$3:G$220,6,FALSE)</f>
        <v>0.26886792452830099</v>
      </c>
      <c r="BL92">
        <f>VLOOKUP($A92,Metrics!J$3:O$220,6,FALSE)</f>
        <v>0.38139534883720899</v>
      </c>
      <c r="BM92">
        <f>VLOOKUP($A92,Metrics!R$3:W$220,6,FALSE)</f>
        <v>0.34112149532710201</v>
      </c>
      <c r="BN92">
        <f>VLOOKUP($A92,Metrics!AH$3:AM$220,6,FALSE)</f>
        <v>0.251162790697674</v>
      </c>
      <c r="BO92">
        <f>VLOOKUP($A92,Metrics!Z$3:AE$220,6,FALSE)</f>
        <v>0.25581395348837199</v>
      </c>
      <c r="BP92">
        <f>VLOOKUP($A92,Metrics!AP$3:AU$220,6,FALSE)</f>
        <v>0.36279069767441802</v>
      </c>
      <c r="BQ92">
        <f>VLOOKUP($A92,Metrics!AX$3:BC$220,6,FALSE)</f>
        <v>0.293023255813953</v>
      </c>
    </row>
    <row r="93" spans="1:69" x14ac:dyDescent="0.2">
      <c r="A93" t="s">
        <v>110</v>
      </c>
      <c r="B93">
        <f>VLOOKUP($A93,Metrics!B$3:C$220,2,FALSE)</f>
        <v>1.3263918390301901E-3</v>
      </c>
      <c r="C93">
        <f>VLOOKUP($A93,Metrics!J$3:K$220,2,FALSE)</f>
        <v>3.13794604327872E-3</v>
      </c>
      <c r="D93">
        <f>VLOOKUP($A93,Metrics!R$3:S$220,2,FALSE)</f>
        <v>3.5798231816794898E-3</v>
      </c>
      <c r="E93">
        <f>VLOOKUP($A93,Metrics!AH$3:AI$220,2,FALSE)</f>
        <v>2.4575745137663399E-3</v>
      </c>
      <c r="F93">
        <f>VLOOKUP($A93,Metrics!Z$3:AA$220,2,FALSE)</f>
        <v>2.82179727619692E-3</v>
      </c>
      <c r="G93">
        <f>VLOOKUP($A93,Metrics!AP$3:AQ$220,2,FALSE)</f>
        <v>3.1851511534481199E-3</v>
      </c>
      <c r="H93">
        <f>VLOOKUP($A93,Metrics!AX$3:BC$220,2,FALSE)</f>
        <v>2.6123829626033099E-3</v>
      </c>
      <c r="U93" t="s">
        <v>110</v>
      </c>
      <c r="V93">
        <f>VLOOKUP($A93,Metrics!B$3:D$220,3,FALSE)</f>
        <v>0.44367015098722401</v>
      </c>
      <c r="W93">
        <f>VLOOKUP($A93,Metrics!J$3:L$220,3,FALSE)</f>
        <v>0.40338983050847399</v>
      </c>
      <c r="X93">
        <f>VLOOKUP($A93,Metrics!R$3:T$220,3,FALSE)</f>
        <v>0.40031729243786301</v>
      </c>
      <c r="Y93">
        <f>VLOOKUP($A93,Metrics!AH$3:AJ$220,3,FALSE)</f>
        <v>0.40313725490196001</v>
      </c>
      <c r="Z93">
        <f>VLOOKUP($A93,Metrics!Z$3:AB$220,3,FALSE)</f>
        <v>0.39064856711915502</v>
      </c>
      <c r="AA93">
        <f>VLOOKUP($A93,Metrics!AP$3:AR$220,3,FALSE)</f>
        <v>0.368024132730015</v>
      </c>
      <c r="AB93">
        <f>VLOOKUP($A93,Metrics!AX$3:BC$220,3,FALSE)</f>
        <v>0.37244897959183598</v>
      </c>
      <c r="AP93" t="s">
        <v>110</v>
      </c>
      <c r="AQ93">
        <f>VLOOKUP($A93,Metrics!B$3:F$220,5,FALSE)</f>
        <v>42</v>
      </c>
      <c r="AR93">
        <f>VLOOKUP($A93,Metrics!J$3:N$220,5,FALSE)</f>
        <v>60</v>
      </c>
      <c r="AS93">
        <f>VLOOKUP($A93,Metrics!R$3:V$220,5,FALSE)</f>
        <v>62</v>
      </c>
      <c r="AT93">
        <f>VLOOKUP($A93,Metrics!AH$3:AL$220,5,FALSE)</f>
        <v>51</v>
      </c>
      <c r="AU93">
        <f>VLOOKUP($A93,Metrics!Z$3:AD$220,5,FALSE)</f>
        <v>52</v>
      </c>
      <c r="AV93">
        <f>VLOOKUP($A93,Metrics!AP$3:AT$220,5,FALSE)</f>
        <v>52</v>
      </c>
      <c r="AW93">
        <f>VLOOKUP($A93,Metrics!AX$3:BC$220,5,FALSE)</f>
        <v>49</v>
      </c>
      <c r="BJ93" t="s">
        <v>110</v>
      </c>
      <c r="BK93">
        <f>VLOOKUP($A93,Metrics!B$3:G$220,6,FALSE)</f>
        <v>0.19811320754716899</v>
      </c>
      <c r="BL93">
        <f>VLOOKUP($A93,Metrics!J$3:O$220,6,FALSE)</f>
        <v>0.27906976744186002</v>
      </c>
      <c r="BM93">
        <f>VLOOKUP($A93,Metrics!R$3:W$220,6,FALSE)</f>
        <v>0.289719626168224</v>
      </c>
      <c r="BN93">
        <f>VLOOKUP($A93,Metrics!AH$3:AM$220,6,FALSE)</f>
        <v>0.23720930232558099</v>
      </c>
      <c r="BO93">
        <f>VLOOKUP($A93,Metrics!Z$3:AE$220,6,FALSE)</f>
        <v>0.24186046511627901</v>
      </c>
      <c r="BP93">
        <f>VLOOKUP($A93,Metrics!AP$3:AU$220,6,FALSE)</f>
        <v>0.24186046511627901</v>
      </c>
      <c r="BQ93">
        <f>VLOOKUP($A93,Metrics!AX$3:BC$220,6,FALSE)</f>
        <v>0.227906976744186</v>
      </c>
    </row>
    <row r="94" spans="1:69" x14ac:dyDescent="0.2">
      <c r="A94" t="s">
        <v>111</v>
      </c>
      <c r="B94">
        <f>VLOOKUP($A94,Metrics!B$3:C$220,2,FALSE)</f>
        <v>1.1856769333132601E-3</v>
      </c>
      <c r="C94">
        <f>VLOOKUP($A94,Metrics!J$3:K$220,2,FALSE)</f>
        <v>1.4066031585178299E-3</v>
      </c>
      <c r="D94">
        <f>VLOOKUP($A94,Metrics!R$3:S$220,2,FALSE)</f>
        <v>2.63685486137641E-3</v>
      </c>
      <c r="E94">
        <f>VLOOKUP($A94,Metrics!AH$3:AI$220,2,FALSE)</f>
        <v>2.01890228430297E-3</v>
      </c>
      <c r="F94">
        <f>VLOOKUP($A94,Metrics!Z$3:AA$220,2,FALSE)</f>
        <v>1.9388461559974399E-3</v>
      </c>
      <c r="G94">
        <f>VLOOKUP($A94,Metrics!AP$3:AQ$220,2,FALSE)</f>
        <v>6.3914937993698297E-3</v>
      </c>
      <c r="H94">
        <f>VLOOKUP($A94,Metrics!AX$3:BC$220,2,FALSE)</f>
        <v>1.0094008993033201E-3</v>
      </c>
      <c r="U94" t="s">
        <v>111</v>
      </c>
      <c r="V94">
        <f>VLOOKUP($A94,Metrics!B$3:D$220,3,FALSE)</f>
        <v>0.42674253200568901</v>
      </c>
      <c r="W94">
        <f>VLOOKUP($A94,Metrics!J$3:L$220,3,FALSE)</f>
        <v>0.37967914438502598</v>
      </c>
      <c r="X94">
        <f>VLOOKUP($A94,Metrics!R$3:T$220,3,FALSE)</f>
        <v>0.36540240518038802</v>
      </c>
      <c r="Y94">
        <f>VLOOKUP($A94,Metrics!AH$3:AJ$220,3,FALSE)</f>
        <v>0.34423897581792301</v>
      </c>
      <c r="Z94">
        <f>VLOOKUP($A94,Metrics!Z$3:AB$220,3,FALSE)</f>
        <v>0.42081949058693202</v>
      </c>
      <c r="AA94">
        <f>VLOOKUP($A94,Metrics!AP$3:AR$220,3,FALSE)</f>
        <v>0.30634920634920598</v>
      </c>
      <c r="AB94">
        <f>VLOOKUP($A94,Metrics!AX$3:BC$220,3,FALSE)</f>
        <v>0.376893939393939</v>
      </c>
      <c r="AP94" t="s">
        <v>111</v>
      </c>
      <c r="AQ94">
        <f>VLOOKUP($A94,Metrics!B$3:F$220,5,FALSE)</f>
        <v>38</v>
      </c>
      <c r="AR94">
        <f>VLOOKUP($A94,Metrics!J$3:N$220,5,FALSE)</f>
        <v>34</v>
      </c>
      <c r="AS94">
        <f>VLOOKUP($A94,Metrics!R$3:V$220,5,FALSE)</f>
        <v>47</v>
      </c>
      <c r="AT94">
        <f>VLOOKUP($A94,Metrics!AH$3:AL$220,5,FALSE)</f>
        <v>38</v>
      </c>
      <c r="AU94">
        <f>VLOOKUP($A94,Metrics!Z$3:AD$220,5,FALSE)</f>
        <v>43</v>
      </c>
      <c r="AV94">
        <f>VLOOKUP($A94,Metrics!AP$3:AT$220,5,FALSE)</f>
        <v>36</v>
      </c>
      <c r="AW94">
        <f>VLOOKUP($A94,Metrics!AX$3:BC$220,5,FALSE)</f>
        <v>33</v>
      </c>
      <c r="BJ94" t="s">
        <v>111</v>
      </c>
      <c r="BK94">
        <f>VLOOKUP($A94,Metrics!B$3:G$220,6,FALSE)</f>
        <v>0.179245283018867</v>
      </c>
      <c r="BL94">
        <f>VLOOKUP($A94,Metrics!J$3:O$220,6,FALSE)</f>
        <v>0.15813953488372001</v>
      </c>
      <c r="BM94">
        <f>VLOOKUP($A94,Metrics!R$3:W$220,6,FALSE)</f>
        <v>0.21962616822429901</v>
      </c>
      <c r="BN94">
        <f>VLOOKUP($A94,Metrics!AH$3:AM$220,6,FALSE)</f>
        <v>0.17674418604651099</v>
      </c>
      <c r="BO94">
        <f>VLOOKUP($A94,Metrics!Z$3:AE$220,6,FALSE)</f>
        <v>0.2</v>
      </c>
      <c r="BP94">
        <f>VLOOKUP($A94,Metrics!AP$3:AU$220,6,FALSE)</f>
        <v>0.167441860465116</v>
      </c>
      <c r="BQ94">
        <f>VLOOKUP($A94,Metrics!AX$3:BC$220,6,FALSE)</f>
        <v>0.15348837209302299</v>
      </c>
    </row>
    <row r="95" spans="1:69" x14ac:dyDescent="0.2">
      <c r="A95" t="s">
        <v>112</v>
      </c>
      <c r="B95">
        <f>VLOOKUP($A95,Metrics!B$3:C$220,2,FALSE)</f>
        <v>1.07593953033029E-3</v>
      </c>
      <c r="C95">
        <f>VLOOKUP($A95,Metrics!J$3:K$220,2,FALSE)</f>
        <v>2.2317474900548201E-3</v>
      </c>
      <c r="D95">
        <f>VLOOKUP($A95,Metrics!R$3:S$220,2,FALSE)</f>
        <v>2.1033195995595198E-3</v>
      </c>
      <c r="E95">
        <f>VLOOKUP($A95,Metrics!AH$3:AI$220,2,FALSE)</f>
        <v>1.7999923890831401E-3</v>
      </c>
      <c r="F95">
        <f>VLOOKUP($A95,Metrics!Z$3:AA$220,2,FALSE)</f>
        <v>2.1051142778589702E-3</v>
      </c>
      <c r="G95">
        <f>VLOOKUP($A95,Metrics!AP$3:AQ$220,2,FALSE)</f>
        <v>2.12490044130867E-3</v>
      </c>
      <c r="H95">
        <f>VLOOKUP($A95,Metrics!AX$3:BC$220,2,FALSE)</f>
        <v>2.5013521444951499E-3</v>
      </c>
      <c r="U95" t="s">
        <v>112</v>
      </c>
      <c r="V95">
        <f>VLOOKUP($A95,Metrics!B$3:D$220,3,FALSE)</f>
        <v>0.40430107526881698</v>
      </c>
      <c r="W95">
        <f>VLOOKUP($A95,Metrics!J$3:L$220,3,FALSE)</f>
        <v>0.41331923890063399</v>
      </c>
      <c r="X95">
        <f>VLOOKUP($A95,Metrics!R$3:T$220,3,FALSE)</f>
        <v>0.40882694541231102</v>
      </c>
      <c r="Y95">
        <f>VLOOKUP($A95,Metrics!AH$3:AJ$220,3,FALSE)</f>
        <v>0.36638655462184799</v>
      </c>
      <c r="Z95">
        <f>VLOOKUP($A95,Metrics!Z$3:AB$220,3,FALSE)</f>
        <v>0.39102564102564102</v>
      </c>
      <c r="AA95">
        <f>VLOOKUP($A95,Metrics!AP$3:AR$220,3,FALSE)</f>
        <v>0.38825757575757502</v>
      </c>
      <c r="AB95">
        <f>VLOOKUP($A95,Metrics!AX$3:BC$220,3,FALSE)</f>
        <v>0.41528239202657802</v>
      </c>
      <c r="AP95" t="s">
        <v>112</v>
      </c>
      <c r="AQ95">
        <f>VLOOKUP($A95,Metrics!B$3:F$220,5,FALSE)</f>
        <v>31</v>
      </c>
      <c r="AR95">
        <f>VLOOKUP($A95,Metrics!J$3:N$220,5,FALSE)</f>
        <v>44</v>
      </c>
      <c r="AS95">
        <f>VLOOKUP($A95,Metrics!R$3:V$220,5,FALSE)</f>
        <v>42</v>
      </c>
      <c r="AT95">
        <f>VLOOKUP($A95,Metrics!AH$3:AL$220,5,FALSE)</f>
        <v>35</v>
      </c>
      <c r="AU95">
        <f>VLOOKUP($A95,Metrics!Z$3:AD$220,5,FALSE)</f>
        <v>40</v>
      </c>
      <c r="AV95">
        <f>VLOOKUP($A95,Metrics!AP$3:AT$220,5,FALSE)</f>
        <v>33</v>
      </c>
      <c r="AW95">
        <f>VLOOKUP($A95,Metrics!AX$3:BC$220,5,FALSE)</f>
        <v>43</v>
      </c>
      <c r="BJ95" t="s">
        <v>112</v>
      </c>
      <c r="BK95">
        <f>VLOOKUP($A95,Metrics!B$3:G$220,6,FALSE)</f>
        <v>0.14622641509433901</v>
      </c>
      <c r="BL95">
        <f>VLOOKUP($A95,Metrics!J$3:O$220,6,FALSE)</f>
        <v>0.20465116279069701</v>
      </c>
      <c r="BM95">
        <f>VLOOKUP($A95,Metrics!R$3:W$220,6,FALSE)</f>
        <v>0.19626168224299001</v>
      </c>
      <c r="BN95">
        <f>VLOOKUP($A95,Metrics!AH$3:AM$220,6,FALSE)</f>
        <v>0.16279069767441801</v>
      </c>
      <c r="BO95">
        <f>VLOOKUP($A95,Metrics!Z$3:AE$220,6,FALSE)</f>
        <v>0.186046511627906</v>
      </c>
      <c r="BP95">
        <f>VLOOKUP($A95,Metrics!AP$3:AU$220,6,FALSE)</f>
        <v>0.15348837209302299</v>
      </c>
      <c r="BQ95">
        <f>VLOOKUP($A95,Metrics!AX$3:BC$220,6,FALSE)</f>
        <v>0.2</v>
      </c>
    </row>
    <row r="96" spans="1:69" x14ac:dyDescent="0.2">
      <c r="A96" t="s">
        <v>113</v>
      </c>
      <c r="B96">
        <f>VLOOKUP($A96,Metrics!B$3:C$220,2,FALSE)</f>
        <v>1.4215535342578301E-4</v>
      </c>
      <c r="C96">
        <f>VLOOKUP($A96,Metrics!J$3:K$220,2,FALSE)</f>
        <v>3.4619116929672798E-4</v>
      </c>
      <c r="D96">
        <f>VLOOKUP($A96,Metrics!R$3:S$220,2,FALSE)</f>
        <v>9.9248833064993801E-5</v>
      </c>
      <c r="E96">
        <f>VLOOKUP($A96,Metrics!AH$3:AI$220,2,FALSE)</f>
        <v>3.1825947324747099E-4</v>
      </c>
      <c r="F96">
        <f>VLOOKUP($A96,Metrics!Z$3:AA$220,2,FALSE)</f>
        <v>3.8235619311936098E-4</v>
      </c>
      <c r="G96">
        <f>VLOOKUP($A96,Metrics!AP$3:AQ$220,2,FALSE)</f>
        <v>2.25531674792503E-4</v>
      </c>
      <c r="H96">
        <f>VLOOKUP($A96,Metrics!AX$3:BC$220,2,FALSE)</f>
        <v>4.2800374329492701E-4</v>
      </c>
      <c r="U96" t="s">
        <v>113</v>
      </c>
      <c r="V96">
        <f>VLOOKUP($A96,Metrics!B$3:D$220,3,FALSE)</f>
        <v>0.44761904761904697</v>
      </c>
      <c r="W96">
        <f>VLOOKUP($A96,Metrics!J$3:L$220,3,FALSE)</f>
        <v>0.46315789473684199</v>
      </c>
      <c r="X96">
        <f>VLOOKUP($A96,Metrics!R$3:T$220,3,FALSE)</f>
        <v>0.48484848484848397</v>
      </c>
      <c r="Y96">
        <f>VLOOKUP($A96,Metrics!AH$3:AJ$220,3,FALSE)</f>
        <v>0.30833333333333302</v>
      </c>
      <c r="Z96">
        <f>VLOOKUP($A96,Metrics!Z$3:AB$220,3,FALSE)</f>
        <v>0.37368421052631501</v>
      </c>
      <c r="AA96">
        <f>VLOOKUP($A96,Metrics!AP$3:AR$220,3,FALSE)</f>
        <v>0.31111111111111101</v>
      </c>
      <c r="AB96">
        <f>VLOOKUP($A96,Metrics!AX$3:BC$220,3,FALSE)</f>
        <v>0.35263157894736802</v>
      </c>
      <c r="AP96" t="s">
        <v>113</v>
      </c>
      <c r="AQ96">
        <f>VLOOKUP($A96,Metrics!B$3:F$220,5,FALSE)</f>
        <v>15</v>
      </c>
      <c r="AR96">
        <f>VLOOKUP($A96,Metrics!J$3:N$220,5,FALSE)</f>
        <v>20</v>
      </c>
      <c r="AS96">
        <f>VLOOKUP($A96,Metrics!R$3:V$220,5,FALSE)</f>
        <v>12</v>
      </c>
      <c r="AT96">
        <f>VLOOKUP($A96,Metrics!AH$3:AL$220,5,FALSE)</f>
        <v>16</v>
      </c>
      <c r="AU96">
        <f>VLOOKUP($A96,Metrics!Z$3:AD$220,5,FALSE)</f>
        <v>20</v>
      </c>
      <c r="AV96">
        <f>VLOOKUP($A96,Metrics!AP$3:AT$220,5,FALSE)</f>
        <v>10</v>
      </c>
      <c r="AW96">
        <f>VLOOKUP($A96,Metrics!AX$3:BC$220,5,FALSE)</f>
        <v>20</v>
      </c>
      <c r="BJ96" t="s">
        <v>113</v>
      </c>
      <c r="BK96">
        <f>VLOOKUP($A96,Metrics!B$3:G$220,6,FALSE)</f>
        <v>7.0754716981132004E-2</v>
      </c>
      <c r="BL96">
        <f>VLOOKUP($A96,Metrics!J$3:O$220,6,FALSE)</f>
        <v>9.3023255813953404E-2</v>
      </c>
      <c r="BM96">
        <f>VLOOKUP($A96,Metrics!R$3:W$220,6,FALSE)</f>
        <v>5.6074766355140103E-2</v>
      </c>
      <c r="BN96">
        <f>VLOOKUP($A96,Metrics!AH$3:AM$220,6,FALSE)</f>
        <v>7.4418604651162706E-2</v>
      </c>
      <c r="BO96">
        <f>VLOOKUP($A96,Metrics!Z$3:AE$220,6,FALSE)</f>
        <v>9.3023255813953404E-2</v>
      </c>
      <c r="BP96">
        <f>VLOOKUP($A96,Metrics!AP$3:AU$220,6,FALSE)</f>
        <v>4.6511627906976702E-2</v>
      </c>
      <c r="BQ96">
        <f>VLOOKUP($A96,Metrics!AX$3:BC$220,6,FALSE)</f>
        <v>9.3023255813953404E-2</v>
      </c>
    </row>
    <row r="97" spans="1:69" x14ac:dyDescent="0.2">
      <c r="A97" t="s">
        <v>114</v>
      </c>
      <c r="B97">
        <f>VLOOKUP($A97,Metrics!B$3:C$220,2,FALSE)</f>
        <v>1.61250113177368E-3</v>
      </c>
      <c r="C97">
        <f>VLOOKUP($A97,Metrics!J$3:K$220,2,FALSE)</f>
        <v>4.8661667480485301E-3</v>
      </c>
      <c r="D97">
        <f>VLOOKUP($A97,Metrics!R$3:S$220,2,FALSE)</f>
        <v>8.3715329565450802E-4</v>
      </c>
      <c r="E97">
        <f>VLOOKUP($A97,Metrics!AH$3:AI$220,2,FALSE)</f>
        <v>5.0193239721048602E-3</v>
      </c>
      <c r="F97">
        <f>VLOOKUP($A97,Metrics!Z$3:AA$220,2,FALSE)</f>
        <v>4.8191096160432696E-3</v>
      </c>
      <c r="G97">
        <f>VLOOKUP($A97,Metrics!AP$3:AQ$220,2,FALSE)</f>
        <v>4.1511668812880603E-3</v>
      </c>
      <c r="H97">
        <f>VLOOKUP($A97,Metrics!AX$3:BC$220,2,FALSE)</f>
        <v>5.1549764472751903E-3</v>
      </c>
      <c r="U97" t="s">
        <v>114</v>
      </c>
      <c r="V97">
        <f>VLOOKUP($A97,Metrics!B$3:D$220,3,FALSE)</f>
        <v>0.458937198067632</v>
      </c>
      <c r="W97">
        <f>VLOOKUP($A97,Metrics!J$3:L$220,3,FALSE)</f>
        <v>0.39200680272108801</v>
      </c>
      <c r="X97">
        <f>VLOOKUP($A97,Metrics!R$3:T$220,3,FALSE)</f>
        <v>0.44696969696969602</v>
      </c>
      <c r="Y97">
        <f>VLOOKUP($A97,Metrics!AH$3:AJ$220,3,FALSE)</f>
        <v>0.37820512820512803</v>
      </c>
      <c r="Z97">
        <f>VLOOKUP($A97,Metrics!Z$3:AB$220,3,FALSE)</f>
        <v>0.42740998838559802</v>
      </c>
      <c r="AA97">
        <f>VLOOKUP($A97,Metrics!AP$3:AR$220,3,FALSE)</f>
        <v>0.36134453781512599</v>
      </c>
      <c r="AB97">
        <f>VLOOKUP($A97,Metrics!AX$3:BC$220,3,FALSE)</f>
        <v>0.38056680161943301</v>
      </c>
      <c r="AP97" t="s">
        <v>114</v>
      </c>
      <c r="AQ97">
        <f>VLOOKUP($A97,Metrics!B$3:F$220,5,FALSE)</f>
        <v>46</v>
      </c>
      <c r="AR97">
        <f>VLOOKUP($A97,Metrics!J$3:N$220,5,FALSE)</f>
        <v>49</v>
      </c>
      <c r="AS97">
        <f>VLOOKUP($A97,Metrics!R$3:V$220,5,FALSE)</f>
        <v>33</v>
      </c>
      <c r="AT97">
        <f>VLOOKUP($A97,Metrics!AH$3:AL$220,5,FALSE)</f>
        <v>40</v>
      </c>
      <c r="AU97">
        <f>VLOOKUP($A97,Metrics!Z$3:AD$220,5,FALSE)</f>
        <v>42</v>
      </c>
      <c r="AV97">
        <f>VLOOKUP($A97,Metrics!AP$3:AT$220,5,FALSE)</f>
        <v>35</v>
      </c>
      <c r="AW97">
        <f>VLOOKUP($A97,Metrics!AX$3:BC$220,5,FALSE)</f>
        <v>39</v>
      </c>
      <c r="BJ97" t="s">
        <v>114</v>
      </c>
      <c r="BK97">
        <f>VLOOKUP($A97,Metrics!B$3:G$220,6,FALSE)</f>
        <v>0.21698113207547101</v>
      </c>
      <c r="BL97">
        <f>VLOOKUP($A97,Metrics!J$3:O$220,6,FALSE)</f>
        <v>0.227906976744186</v>
      </c>
      <c r="BM97">
        <f>VLOOKUP($A97,Metrics!R$3:W$220,6,FALSE)</f>
        <v>0.154205607476635</v>
      </c>
      <c r="BN97">
        <f>VLOOKUP($A97,Metrics!AH$3:AM$220,6,FALSE)</f>
        <v>0.186046511627906</v>
      </c>
      <c r="BO97">
        <f>VLOOKUP($A97,Metrics!Z$3:AE$220,6,FALSE)</f>
        <v>0.19534883720930199</v>
      </c>
      <c r="BP97">
        <f>VLOOKUP($A97,Metrics!AP$3:AU$220,6,FALSE)</f>
        <v>0.16279069767441801</v>
      </c>
      <c r="BQ97">
        <f>VLOOKUP($A97,Metrics!AX$3:BC$220,6,FALSE)</f>
        <v>0.18139534883720901</v>
      </c>
    </row>
    <row r="98" spans="1:69" x14ac:dyDescent="0.2">
      <c r="A98" t="s">
        <v>115</v>
      </c>
      <c r="B98">
        <f>VLOOKUP($A98,Metrics!B$3:C$220,2,FALSE)</f>
        <v>3.87171238999332E-4</v>
      </c>
      <c r="C98">
        <f>VLOOKUP($A98,Metrics!J$3:K$220,2,FALSE)</f>
        <v>1.76538919718075E-3</v>
      </c>
      <c r="D98">
        <f>VLOOKUP($A98,Metrics!R$3:S$220,2,FALSE)</f>
        <v>8.9082560229710003E-4</v>
      </c>
      <c r="E98">
        <f>VLOOKUP($A98,Metrics!AH$3:AI$220,2,FALSE)</f>
        <v>1.5317316061462399E-3</v>
      </c>
      <c r="F98">
        <f>VLOOKUP($A98,Metrics!Z$3:AA$220,2,FALSE)</f>
        <v>9.0239994913918805E-4</v>
      </c>
      <c r="G98">
        <f>VLOOKUP($A98,Metrics!AP$3:AQ$220,2,FALSE)</f>
        <v>2.2622200690885302E-3</v>
      </c>
      <c r="H98">
        <f>VLOOKUP($A98,Metrics!AX$3:BC$220,2,FALSE)</f>
        <v>1.3433559313445699E-3</v>
      </c>
      <c r="U98" t="s">
        <v>115</v>
      </c>
      <c r="V98">
        <f>VLOOKUP($A98,Metrics!B$3:D$220,3,FALSE)</f>
        <v>0.49857549857549799</v>
      </c>
      <c r="W98">
        <f>VLOOKUP($A98,Metrics!J$3:L$220,3,FALSE)</f>
        <v>0.39047619047618998</v>
      </c>
      <c r="X98">
        <f>VLOOKUP($A98,Metrics!R$3:T$220,3,FALSE)</f>
        <v>0.41534391534391502</v>
      </c>
      <c r="Y98">
        <f>VLOOKUP($A98,Metrics!AH$3:AJ$220,3,FALSE)</f>
        <v>0.41176470588235198</v>
      </c>
      <c r="Z98">
        <f>VLOOKUP($A98,Metrics!Z$3:AB$220,3,FALSE)</f>
        <v>0.48148148148148101</v>
      </c>
      <c r="AA98">
        <f>VLOOKUP($A98,Metrics!AP$3:AR$220,3,FALSE)</f>
        <v>0.27450980392156799</v>
      </c>
      <c r="AB98">
        <f>VLOOKUP($A98,Metrics!AX$3:BC$220,3,FALSE)</f>
        <v>0.42245989304812798</v>
      </c>
      <c r="AP98" t="s">
        <v>115</v>
      </c>
      <c r="AQ98">
        <f>VLOOKUP($A98,Metrics!B$3:F$220,5,FALSE)</f>
        <v>27</v>
      </c>
      <c r="AR98">
        <f>VLOOKUP($A98,Metrics!J$3:N$220,5,FALSE)</f>
        <v>36</v>
      </c>
      <c r="AS98">
        <f>VLOOKUP($A98,Metrics!R$3:V$220,5,FALSE)</f>
        <v>28</v>
      </c>
      <c r="AT98">
        <f>VLOOKUP($A98,Metrics!AH$3:AL$220,5,FALSE)</f>
        <v>34</v>
      </c>
      <c r="AU98">
        <f>VLOOKUP($A98,Metrics!Z$3:AD$220,5,FALSE)</f>
        <v>28</v>
      </c>
      <c r="AV98">
        <f>VLOOKUP($A98,Metrics!AP$3:AT$220,5,FALSE)</f>
        <v>18</v>
      </c>
      <c r="AW98">
        <f>VLOOKUP($A98,Metrics!AX$3:BC$220,5,FALSE)</f>
        <v>34</v>
      </c>
      <c r="BJ98" t="s">
        <v>115</v>
      </c>
      <c r="BK98">
        <f>VLOOKUP($A98,Metrics!B$3:G$220,6,FALSE)</f>
        <v>0.12735849056603701</v>
      </c>
      <c r="BL98">
        <f>VLOOKUP($A98,Metrics!J$3:O$220,6,FALSE)</f>
        <v>0.167441860465116</v>
      </c>
      <c r="BM98">
        <f>VLOOKUP($A98,Metrics!R$3:W$220,6,FALSE)</f>
        <v>0.13084112149532701</v>
      </c>
      <c r="BN98">
        <f>VLOOKUP($A98,Metrics!AH$3:AM$220,6,FALSE)</f>
        <v>0.15813953488372001</v>
      </c>
      <c r="BO98">
        <f>VLOOKUP($A98,Metrics!Z$3:AE$220,6,FALSE)</f>
        <v>0.13023255813953399</v>
      </c>
      <c r="BP98">
        <f>VLOOKUP($A98,Metrics!AP$3:AU$220,6,FALSE)</f>
        <v>8.3720930232558097E-2</v>
      </c>
      <c r="BQ98">
        <f>VLOOKUP($A98,Metrics!AX$3:BC$220,6,FALSE)</f>
        <v>0.15813953488372001</v>
      </c>
    </row>
    <row r="99" spans="1:69" x14ac:dyDescent="0.2">
      <c r="A99" t="s">
        <v>116</v>
      </c>
      <c r="B99">
        <f>VLOOKUP($A99,Metrics!B$3:C$220,2,FALSE)</f>
        <v>2.08337206949057E-3</v>
      </c>
      <c r="C99">
        <f>VLOOKUP($A99,Metrics!J$3:K$220,2,FALSE)</f>
        <v>2.4324936905257199E-3</v>
      </c>
      <c r="D99">
        <f>VLOOKUP($A99,Metrics!R$3:S$220,2,FALSE)</f>
        <v>2.4161971175274402E-3</v>
      </c>
      <c r="E99">
        <f>VLOOKUP($A99,Metrics!AH$3:AI$220,2,FALSE)</f>
        <v>1.37170122312704E-3</v>
      </c>
      <c r="F99">
        <f>VLOOKUP($A99,Metrics!Z$3:AA$220,2,FALSE)</f>
        <v>2.15562187422726E-3</v>
      </c>
      <c r="G99">
        <f>VLOOKUP($A99,Metrics!AP$3:AQ$220,2,FALSE)</f>
        <v>2.2926715838698002E-3</v>
      </c>
      <c r="H99">
        <f>VLOOKUP($A99,Metrics!AX$3:BC$220,2,FALSE)</f>
        <v>2.7911007288496498E-3</v>
      </c>
      <c r="U99" t="s">
        <v>116</v>
      </c>
      <c r="V99">
        <f>VLOOKUP($A99,Metrics!B$3:D$220,3,FALSE)</f>
        <v>0.38585858585858501</v>
      </c>
      <c r="W99">
        <f>VLOOKUP($A99,Metrics!J$3:L$220,3,FALSE)</f>
        <v>0.390306122448979</v>
      </c>
      <c r="X99">
        <f>VLOOKUP($A99,Metrics!R$3:T$220,3,FALSE)</f>
        <v>0.38563829787234</v>
      </c>
      <c r="Y99">
        <f>VLOOKUP($A99,Metrics!AH$3:AJ$220,3,FALSE)</f>
        <v>0.34937611408199598</v>
      </c>
      <c r="Z99">
        <f>VLOOKUP($A99,Metrics!Z$3:AB$220,3,FALSE)</f>
        <v>0.385507246376811</v>
      </c>
      <c r="AA99">
        <f>VLOOKUP($A99,Metrics!AP$3:AR$220,3,FALSE)</f>
        <v>0.33613445378151202</v>
      </c>
      <c r="AB99">
        <f>VLOOKUP($A99,Metrics!AX$3:BC$220,3,FALSE)</f>
        <v>0.35459183673469302</v>
      </c>
      <c r="AP99" t="s">
        <v>116</v>
      </c>
      <c r="AQ99">
        <f>VLOOKUP($A99,Metrics!B$3:F$220,5,FALSE)</f>
        <v>45</v>
      </c>
      <c r="AR99">
        <f>VLOOKUP($A99,Metrics!J$3:N$220,5,FALSE)</f>
        <v>49</v>
      </c>
      <c r="AS99">
        <f>VLOOKUP($A99,Metrics!R$3:V$220,5,FALSE)</f>
        <v>48</v>
      </c>
      <c r="AT99">
        <f>VLOOKUP($A99,Metrics!AH$3:AL$220,5,FALSE)</f>
        <v>34</v>
      </c>
      <c r="AU99">
        <f>VLOOKUP($A99,Metrics!Z$3:AD$220,5,FALSE)</f>
        <v>46</v>
      </c>
      <c r="AV99">
        <f>VLOOKUP($A99,Metrics!AP$3:AT$220,5,FALSE)</f>
        <v>35</v>
      </c>
      <c r="AW99">
        <f>VLOOKUP($A99,Metrics!AX$3:BC$220,5,FALSE)</f>
        <v>49</v>
      </c>
      <c r="BJ99" t="s">
        <v>116</v>
      </c>
      <c r="BK99">
        <f>VLOOKUP($A99,Metrics!B$3:G$220,6,FALSE)</f>
        <v>0.21226415094339601</v>
      </c>
      <c r="BL99">
        <f>VLOOKUP($A99,Metrics!J$3:O$220,6,FALSE)</f>
        <v>0.227906976744186</v>
      </c>
      <c r="BM99">
        <f>VLOOKUP($A99,Metrics!R$3:W$220,6,FALSE)</f>
        <v>0.22429906542056</v>
      </c>
      <c r="BN99">
        <f>VLOOKUP($A99,Metrics!AH$3:AM$220,6,FALSE)</f>
        <v>0.15813953488372001</v>
      </c>
      <c r="BO99">
        <f>VLOOKUP($A99,Metrics!Z$3:AE$220,6,FALSE)</f>
        <v>0.21395348837209299</v>
      </c>
      <c r="BP99">
        <f>VLOOKUP($A99,Metrics!AP$3:AU$220,6,FALSE)</f>
        <v>0.16279069767441801</v>
      </c>
      <c r="BQ99">
        <f>VLOOKUP($A99,Metrics!AX$3:BC$220,6,FALSE)</f>
        <v>0.227906976744186</v>
      </c>
    </row>
    <row r="100" spans="1:69" x14ac:dyDescent="0.2">
      <c r="A100" t="s">
        <v>117</v>
      </c>
      <c r="B100">
        <f>VLOOKUP($A100,Metrics!B$3:C$220,2,FALSE)</f>
        <v>1.55092402058561E-3</v>
      </c>
      <c r="C100">
        <f>VLOOKUP($A100,Metrics!J$3:K$220,2,FALSE)</f>
        <v>1.65296436118473E-3</v>
      </c>
      <c r="D100">
        <f>VLOOKUP($A100,Metrics!R$3:S$220,2,FALSE)</f>
        <v>8.1963918463770903E-4</v>
      </c>
      <c r="E100">
        <f>VLOOKUP($A100,Metrics!AH$3:AI$220,2,FALSE)</f>
        <v>1.9243006249543601E-3</v>
      </c>
      <c r="F100">
        <f>VLOOKUP($A100,Metrics!Z$3:AA$220,2,FALSE)</f>
        <v>1.55030972895388E-3</v>
      </c>
      <c r="G100">
        <f>VLOOKUP($A100,Metrics!AP$3:AQ$220,2,FALSE)</f>
        <v>1.9903546317706698E-3</v>
      </c>
      <c r="H100">
        <f>VLOOKUP($A100,Metrics!AX$3:BC$220,2,FALSE)</f>
        <v>8.5346914628265801E-4</v>
      </c>
      <c r="U100" t="s">
        <v>117</v>
      </c>
      <c r="V100">
        <f>VLOOKUP($A100,Metrics!B$3:D$220,3,FALSE)</f>
        <v>0.395238095238095</v>
      </c>
      <c r="W100">
        <f>VLOOKUP($A100,Metrics!J$3:L$220,3,FALSE)</f>
        <v>0.38691322901849201</v>
      </c>
      <c r="X100">
        <f>VLOOKUP($A100,Metrics!R$3:T$220,3,FALSE)</f>
        <v>0.38768115942028902</v>
      </c>
      <c r="Y100">
        <f>VLOOKUP($A100,Metrics!AH$3:AJ$220,3,FALSE)</f>
        <v>0.36134453781512599</v>
      </c>
      <c r="Z100">
        <f>VLOOKUP($A100,Metrics!Z$3:AB$220,3,FALSE)</f>
        <v>0.37903225806451601</v>
      </c>
      <c r="AA100">
        <f>VLOOKUP($A100,Metrics!AP$3:AR$220,3,FALSE)</f>
        <v>0.34408602150537598</v>
      </c>
      <c r="AB100">
        <f>VLOOKUP($A100,Metrics!AX$3:BC$220,3,FALSE)</f>
        <v>0.307359307359307</v>
      </c>
      <c r="AP100" t="s">
        <v>117</v>
      </c>
      <c r="AQ100">
        <f>VLOOKUP($A100,Metrics!B$3:F$220,5,FALSE)</f>
        <v>36</v>
      </c>
      <c r="AR100">
        <f>VLOOKUP($A100,Metrics!J$3:N$220,5,FALSE)</f>
        <v>38</v>
      </c>
      <c r="AS100">
        <f>VLOOKUP($A100,Metrics!R$3:V$220,5,FALSE)</f>
        <v>24</v>
      </c>
      <c r="AT100">
        <f>VLOOKUP($A100,Metrics!AH$3:AL$220,5,FALSE)</f>
        <v>35</v>
      </c>
      <c r="AU100">
        <f>VLOOKUP($A100,Metrics!Z$3:AD$220,5,FALSE)</f>
        <v>32</v>
      </c>
      <c r="AV100">
        <f>VLOOKUP($A100,Metrics!AP$3:AT$220,5,FALSE)</f>
        <v>31</v>
      </c>
      <c r="AW100">
        <f>VLOOKUP($A100,Metrics!AX$3:BC$220,5,FALSE)</f>
        <v>22</v>
      </c>
      <c r="BJ100" t="s">
        <v>117</v>
      </c>
      <c r="BK100">
        <f>VLOOKUP($A100,Metrics!B$3:G$220,6,FALSE)</f>
        <v>0.169811320754716</v>
      </c>
      <c r="BL100">
        <f>VLOOKUP($A100,Metrics!J$3:O$220,6,FALSE)</f>
        <v>0.17674418604651099</v>
      </c>
      <c r="BM100">
        <f>VLOOKUP($A100,Metrics!R$3:W$220,6,FALSE)</f>
        <v>0.11214953271028</v>
      </c>
      <c r="BN100">
        <f>VLOOKUP($A100,Metrics!AH$3:AM$220,6,FALSE)</f>
        <v>0.16279069767441801</v>
      </c>
      <c r="BO100">
        <f>VLOOKUP($A100,Metrics!Z$3:AE$220,6,FALSE)</f>
        <v>0.148837209302325</v>
      </c>
      <c r="BP100">
        <f>VLOOKUP($A100,Metrics!AP$3:AU$220,6,FALSE)</f>
        <v>0.144186046511627</v>
      </c>
      <c r="BQ100">
        <f>VLOOKUP($A100,Metrics!AX$3:BC$220,6,FALSE)</f>
        <v>0.102325581395348</v>
      </c>
    </row>
    <row r="101" spans="1:69" x14ac:dyDescent="0.2">
      <c r="A101" t="s">
        <v>118</v>
      </c>
      <c r="B101">
        <f>VLOOKUP($A101,Metrics!B$3:C$220,2,FALSE)</f>
        <v>3.0567777026215899E-3</v>
      </c>
      <c r="C101">
        <f>VLOOKUP($A101,Metrics!J$3:K$220,2,FALSE)</f>
        <v>2.9391496740241202E-3</v>
      </c>
      <c r="D101">
        <f>VLOOKUP($A101,Metrics!R$3:S$220,2,FALSE)</f>
        <v>3.75707065011446E-3</v>
      </c>
      <c r="E101">
        <f>VLOOKUP($A101,Metrics!AH$3:AI$220,2,FALSE)</f>
        <v>2.73396817290948E-3</v>
      </c>
      <c r="F101">
        <f>VLOOKUP($A101,Metrics!Z$3:AA$220,2,FALSE)</f>
        <v>2.3169744151259001E-3</v>
      </c>
      <c r="G101">
        <f>VLOOKUP($A101,Metrics!AP$3:AQ$220,2,FALSE)</f>
        <v>3.74027016569815E-3</v>
      </c>
      <c r="H101">
        <f>VLOOKUP($A101,Metrics!AX$3:BC$220,2,FALSE)</f>
        <v>2.4227381515480101E-3</v>
      </c>
      <c r="U101" t="s">
        <v>118</v>
      </c>
      <c r="V101">
        <f>VLOOKUP($A101,Metrics!B$3:D$220,3,FALSE)</f>
        <v>0.39348370927318199</v>
      </c>
      <c r="W101">
        <f>VLOOKUP($A101,Metrics!J$3:L$220,3,FALSE)</f>
        <v>0.37104377104377101</v>
      </c>
      <c r="X101">
        <f>VLOOKUP($A101,Metrics!R$3:T$220,3,FALSE)</f>
        <v>0.37890424987199101</v>
      </c>
      <c r="Y101">
        <f>VLOOKUP($A101,Metrics!AH$3:AJ$220,3,FALSE)</f>
        <v>0.37445573294629803</v>
      </c>
      <c r="Z101">
        <f>VLOOKUP($A101,Metrics!Z$3:AB$220,3,FALSE)</f>
        <v>0.386938775510204</v>
      </c>
      <c r="AA101">
        <f>VLOOKUP($A101,Metrics!AP$3:AR$220,3,FALSE)</f>
        <v>0.30357142857142799</v>
      </c>
      <c r="AB101">
        <f>VLOOKUP($A101,Metrics!AX$3:BC$220,3,FALSE)</f>
        <v>0.38509803921568603</v>
      </c>
      <c r="AP101" t="s">
        <v>118</v>
      </c>
      <c r="AQ101">
        <f>VLOOKUP($A101,Metrics!B$3:F$220,5,FALSE)</f>
        <v>57</v>
      </c>
      <c r="AR101">
        <f>VLOOKUP($A101,Metrics!J$3:N$220,5,FALSE)</f>
        <v>55</v>
      </c>
      <c r="AS101">
        <f>VLOOKUP($A101,Metrics!R$3:V$220,5,FALSE)</f>
        <v>63</v>
      </c>
      <c r="AT101">
        <f>VLOOKUP($A101,Metrics!AH$3:AL$220,5,FALSE)</f>
        <v>53</v>
      </c>
      <c r="AU101">
        <f>VLOOKUP($A101,Metrics!Z$3:AD$220,5,FALSE)</f>
        <v>50</v>
      </c>
      <c r="AV101">
        <f>VLOOKUP($A101,Metrics!AP$3:AT$220,5,FALSE)</f>
        <v>49</v>
      </c>
      <c r="AW101">
        <f>VLOOKUP($A101,Metrics!AX$3:BC$220,5,FALSE)</f>
        <v>51</v>
      </c>
      <c r="BJ101" t="s">
        <v>118</v>
      </c>
      <c r="BK101">
        <f>VLOOKUP($A101,Metrics!B$3:G$220,6,FALSE)</f>
        <v>0.26886792452830099</v>
      </c>
      <c r="BL101">
        <f>VLOOKUP($A101,Metrics!J$3:O$220,6,FALSE)</f>
        <v>0.25581395348837199</v>
      </c>
      <c r="BM101">
        <f>VLOOKUP($A101,Metrics!R$3:W$220,6,FALSE)</f>
        <v>0.29439252336448501</v>
      </c>
      <c r="BN101">
        <f>VLOOKUP($A101,Metrics!AH$3:AM$220,6,FALSE)</f>
        <v>0.24651162790697601</v>
      </c>
      <c r="BO101">
        <f>VLOOKUP($A101,Metrics!Z$3:AE$220,6,FALSE)</f>
        <v>0.232558139534883</v>
      </c>
      <c r="BP101">
        <f>VLOOKUP($A101,Metrics!AP$3:AU$220,6,FALSE)</f>
        <v>0.227906976744186</v>
      </c>
      <c r="BQ101">
        <f>VLOOKUP($A101,Metrics!AX$3:BC$220,6,FALSE)</f>
        <v>0.23720930232558099</v>
      </c>
    </row>
    <row r="102" spans="1:69" x14ac:dyDescent="0.2">
      <c r="A102" t="s">
        <v>119</v>
      </c>
      <c r="B102">
        <f>VLOOKUP($A102,Metrics!B$3:C$220,2,FALSE)</f>
        <v>3.42444052814034E-3</v>
      </c>
      <c r="C102">
        <f>VLOOKUP($A102,Metrics!J$3:K$220,2,FALSE)</f>
        <v>3.2348119761726399E-3</v>
      </c>
      <c r="D102">
        <f>VLOOKUP($A102,Metrics!R$3:S$220,2,FALSE)</f>
        <v>2.46245426827965E-3</v>
      </c>
      <c r="E102">
        <f>VLOOKUP($A102,Metrics!AH$3:AI$220,2,FALSE)</f>
        <v>2.2930906494621601E-3</v>
      </c>
      <c r="F102">
        <f>VLOOKUP($A102,Metrics!Z$3:AA$220,2,FALSE)</f>
        <v>1.78385845529754E-3</v>
      </c>
      <c r="G102">
        <f>VLOOKUP($A102,Metrics!AP$3:AQ$220,2,FALSE)</f>
        <v>2.3603958521733999E-3</v>
      </c>
      <c r="H102">
        <f>VLOOKUP($A102,Metrics!AX$3:BC$220,2,FALSE)</f>
        <v>3.9028266111657598E-3</v>
      </c>
      <c r="U102" t="s">
        <v>119</v>
      </c>
      <c r="V102">
        <f>VLOOKUP($A102,Metrics!B$3:D$220,3,FALSE)</f>
        <v>0.45079365079365002</v>
      </c>
      <c r="W102">
        <f>VLOOKUP($A102,Metrics!J$3:L$220,3,FALSE)</f>
        <v>0.41860465116279</v>
      </c>
      <c r="X102">
        <f>VLOOKUP($A102,Metrics!R$3:T$220,3,FALSE)</f>
        <v>0.43015873015873002</v>
      </c>
      <c r="Y102">
        <f>VLOOKUP($A102,Metrics!AH$3:AJ$220,3,FALSE)</f>
        <v>0.41025641025641002</v>
      </c>
      <c r="Z102">
        <f>VLOOKUP($A102,Metrics!Z$3:AB$220,3,FALSE)</f>
        <v>0.45045045045045001</v>
      </c>
      <c r="AA102">
        <f>VLOOKUP($A102,Metrics!AP$3:AR$220,3,FALSE)</f>
        <v>0.37301587301587302</v>
      </c>
      <c r="AB102">
        <f>VLOOKUP($A102,Metrics!AX$3:BC$220,3,FALSE)</f>
        <v>0.420441347270615</v>
      </c>
      <c r="AP102" t="s">
        <v>119</v>
      </c>
      <c r="AQ102">
        <f>VLOOKUP($A102,Metrics!B$3:F$220,5,FALSE)</f>
        <v>36</v>
      </c>
      <c r="AR102">
        <f>VLOOKUP($A102,Metrics!J$3:N$220,5,FALSE)</f>
        <v>43</v>
      </c>
      <c r="AS102">
        <f>VLOOKUP($A102,Metrics!R$3:V$220,5,FALSE)</f>
        <v>36</v>
      </c>
      <c r="AT102">
        <f>VLOOKUP($A102,Metrics!AH$3:AL$220,5,FALSE)</f>
        <v>39</v>
      </c>
      <c r="AU102">
        <f>VLOOKUP($A102,Metrics!Z$3:AD$220,5,FALSE)</f>
        <v>37</v>
      </c>
      <c r="AV102">
        <f>VLOOKUP($A102,Metrics!AP$3:AT$220,5,FALSE)</f>
        <v>28</v>
      </c>
      <c r="AW102">
        <f>VLOOKUP($A102,Metrics!AX$3:BC$220,5,FALSE)</f>
        <v>42</v>
      </c>
      <c r="BJ102" t="s">
        <v>119</v>
      </c>
      <c r="BK102">
        <f>VLOOKUP($A102,Metrics!B$3:G$220,6,FALSE)</f>
        <v>0.169811320754716</v>
      </c>
      <c r="BL102">
        <f>VLOOKUP($A102,Metrics!J$3:O$220,6,FALSE)</f>
        <v>0.2</v>
      </c>
      <c r="BM102">
        <f>VLOOKUP($A102,Metrics!R$3:W$220,6,FALSE)</f>
        <v>0.16822429906542</v>
      </c>
      <c r="BN102">
        <f>VLOOKUP($A102,Metrics!AH$3:AM$220,6,FALSE)</f>
        <v>0.18139534883720901</v>
      </c>
      <c r="BO102">
        <f>VLOOKUP($A102,Metrics!Z$3:AE$220,6,FALSE)</f>
        <v>0.17209302325581299</v>
      </c>
      <c r="BP102">
        <f>VLOOKUP($A102,Metrics!AP$3:AU$220,6,FALSE)</f>
        <v>0.13023255813953399</v>
      </c>
      <c r="BQ102">
        <f>VLOOKUP($A102,Metrics!AX$3:BC$220,6,FALSE)</f>
        <v>0.19534883720930199</v>
      </c>
    </row>
    <row r="103" spans="1:69" x14ac:dyDescent="0.2">
      <c r="A103" t="s">
        <v>120</v>
      </c>
      <c r="B103">
        <f>VLOOKUP($A103,Metrics!B$3:C$220,2,FALSE)</f>
        <v>2.1366426611743299E-3</v>
      </c>
      <c r="C103">
        <f>VLOOKUP($A103,Metrics!J$3:K$220,2,FALSE)</f>
        <v>2.7845398596267599E-3</v>
      </c>
      <c r="D103">
        <f>VLOOKUP($A103,Metrics!R$3:S$220,2,FALSE)</f>
        <v>3.4791380154883698E-3</v>
      </c>
      <c r="E103">
        <f>VLOOKUP($A103,Metrics!AH$3:AI$220,2,FALSE)</f>
        <v>3.8100336097282601E-3</v>
      </c>
      <c r="F103">
        <f>VLOOKUP($A103,Metrics!Z$3:AA$220,2,FALSE)</f>
        <v>3.41321955773843E-3</v>
      </c>
      <c r="G103">
        <f>VLOOKUP($A103,Metrics!AP$3:AQ$220,2,FALSE)</f>
        <v>3.4808587983805599E-3</v>
      </c>
      <c r="H103">
        <f>VLOOKUP($A103,Metrics!AX$3:BC$220,2,FALSE)</f>
        <v>3.0478794279201202E-3</v>
      </c>
      <c r="U103" t="s">
        <v>120</v>
      </c>
      <c r="V103">
        <f>VLOOKUP($A103,Metrics!B$3:D$220,3,FALSE)</f>
        <v>0.38095238095237999</v>
      </c>
      <c r="W103">
        <f>VLOOKUP($A103,Metrics!J$3:L$220,3,FALSE)</f>
        <v>0.36156862745098001</v>
      </c>
      <c r="X103">
        <f>VLOOKUP($A103,Metrics!R$3:T$220,3,FALSE)</f>
        <v>0.357792207792207</v>
      </c>
      <c r="Y103">
        <f>VLOOKUP($A103,Metrics!AH$3:AJ$220,3,FALSE)</f>
        <v>0.35844155844155801</v>
      </c>
      <c r="Z103">
        <f>VLOOKUP($A103,Metrics!Z$3:AB$220,3,FALSE)</f>
        <v>0.38220551378446099</v>
      </c>
      <c r="AA103">
        <f>VLOOKUP($A103,Metrics!AP$3:AR$220,3,FALSE)</f>
        <v>0.28658536585365801</v>
      </c>
      <c r="AB103">
        <f>VLOOKUP($A103,Metrics!AX$3:BC$220,3,FALSE)</f>
        <v>0.34204081632653</v>
      </c>
      <c r="AP103" t="s">
        <v>120</v>
      </c>
      <c r="AQ103">
        <f>VLOOKUP($A103,Metrics!B$3:F$220,5,FALSE)</f>
        <v>43</v>
      </c>
      <c r="AR103">
        <f>VLOOKUP($A103,Metrics!J$3:N$220,5,FALSE)</f>
        <v>51</v>
      </c>
      <c r="AS103">
        <f>VLOOKUP($A103,Metrics!R$3:V$220,5,FALSE)</f>
        <v>56</v>
      </c>
      <c r="AT103">
        <f>VLOOKUP($A103,Metrics!AH$3:AL$220,5,FALSE)</f>
        <v>56</v>
      </c>
      <c r="AU103">
        <f>VLOOKUP($A103,Metrics!Z$3:AD$220,5,FALSE)</f>
        <v>57</v>
      </c>
      <c r="AV103">
        <f>VLOOKUP($A103,Metrics!AP$3:AT$220,5,FALSE)</f>
        <v>41</v>
      </c>
      <c r="AW103">
        <f>VLOOKUP($A103,Metrics!AX$3:BC$220,5,FALSE)</f>
        <v>50</v>
      </c>
      <c r="BJ103" t="s">
        <v>120</v>
      </c>
      <c r="BK103">
        <f>VLOOKUP($A103,Metrics!B$3:G$220,6,FALSE)</f>
        <v>0.20283018867924499</v>
      </c>
      <c r="BL103">
        <f>VLOOKUP($A103,Metrics!J$3:O$220,6,FALSE)</f>
        <v>0.23720930232558099</v>
      </c>
      <c r="BM103">
        <f>VLOOKUP($A103,Metrics!R$3:W$220,6,FALSE)</f>
        <v>0.26168224299065401</v>
      </c>
      <c r="BN103">
        <f>VLOOKUP($A103,Metrics!AH$3:AM$220,6,FALSE)</f>
        <v>0.26046511627906899</v>
      </c>
      <c r="BO103">
        <f>VLOOKUP($A103,Metrics!Z$3:AE$220,6,FALSE)</f>
        <v>0.26511627906976698</v>
      </c>
      <c r="BP103">
        <f>VLOOKUP($A103,Metrics!AP$3:AU$220,6,FALSE)</f>
        <v>0.190697674418604</v>
      </c>
      <c r="BQ103">
        <f>VLOOKUP($A103,Metrics!AX$3:BC$220,6,FALSE)</f>
        <v>0.232558139534883</v>
      </c>
    </row>
    <row r="104" spans="1:69" x14ac:dyDescent="0.2">
      <c r="A104" t="s">
        <v>121</v>
      </c>
      <c r="B104">
        <f>VLOOKUP($A104,Metrics!B$3:C$220,2,FALSE)</f>
        <v>1.11571212024425E-5</v>
      </c>
      <c r="C104">
        <f>VLOOKUP($A104,Metrics!J$3:K$220,2,FALSE)</f>
        <v>3.3647756879776699E-5</v>
      </c>
      <c r="D104">
        <f>VLOOKUP($A104,Metrics!R$3:S$220,2,FALSE)</f>
        <v>3.63573940833317E-5</v>
      </c>
      <c r="E104">
        <f>VLOOKUP($A104,Metrics!AH$3:AI$220,2,FALSE)</f>
        <v>2.5532564625390498E-5</v>
      </c>
      <c r="F104">
        <f>VLOOKUP($A104,Metrics!Z$3:AA$220,2,FALSE)</f>
        <v>1.6757929679673E-5</v>
      </c>
      <c r="G104">
        <f>VLOOKUP($A104,Metrics!AP$3:AQ$220,2,FALSE)</f>
        <v>0</v>
      </c>
      <c r="H104">
        <f>VLOOKUP($A104,Metrics!AX$3:BC$220,2,FALSE)</f>
        <v>1.3658448809846099E-5</v>
      </c>
      <c r="U104" t="s">
        <v>121</v>
      </c>
      <c r="V104">
        <f>VLOOKUP($A104,Metrics!B$3:D$220,3,FALSE)</f>
        <v>0.4</v>
      </c>
      <c r="W104">
        <f>VLOOKUP($A104,Metrics!J$3:L$220,3,FALSE)</f>
        <v>0.75</v>
      </c>
      <c r="X104">
        <f>VLOOKUP($A104,Metrics!R$3:T$220,3,FALSE)</f>
        <v>0.8</v>
      </c>
      <c r="Y104">
        <f>VLOOKUP($A104,Metrics!AH$3:AJ$220,3,FALSE)</f>
        <v>0.844444444444444</v>
      </c>
      <c r="Z104">
        <f>VLOOKUP($A104,Metrics!Z$3:AB$220,3,FALSE)</f>
        <v>0.86111111111111105</v>
      </c>
      <c r="AA104">
        <f>VLOOKUP($A104,Metrics!AP$3:AR$220,3,FALSE)</f>
        <v>1</v>
      </c>
      <c r="AB104">
        <f>VLOOKUP($A104,Metrics!AX$3:BC$220,3,FALSE)</f>
        <v>0.86111111111111105</v>
      </c>
      <c r="AP104" t="s">
        <v>121</v>
      </c>
      <c r="AQ104">
        <f>VLOOKUP($A104,Metrics!B$3:F$220,5,FALSE)</f>
        <v>5</v>
      </c>
      <c r="AR104">
        <f>VLOOKUP($A104,Metrics!J$3:N$220,5,FALSE)</f>
        <v>9</v>
      </c>
      <c r="AS104">
        <f>VLOOKUP($A104,Metrics!R$3:V$220,5,FALSE)</f>
        <v>10</v>
      </c>
      <c r="AT104">
        <f>VLOOKUP($A104,Metrics!AH$3:AL$220,5,FALSE)</f>
        <v>10</v>
      </c>
      <c r="AU104">
        <f>VLOOKUP($A104,Metrics!Z$3:AD$220,5,FALSE)</f>
        <v>9</v>
      </c>
      <c r="AV104">
        <f>VLOOKUP($A104,Metrics!AP$3:AT$220,5,FALSE)</f>
        <v>4</v>
      </c>
      <c r="AW104">
        <f>VLOOKUP($A104,Metrics!AX$3:BC$220,5,FALSE)</f>
        <v>9</v>
      </c>
      <c r="BJ104" t="s">
        <v>121</v>
      </c>
      <c r="BK104">
        <f>VLOOKUP($A104,Metrics!B$3:G$220,6,FALSE)</f>
        <v>2.3584905660377301E-2</v>
      </c>
      <c r="BL104">
        <f>VLOOKUP($A104,Metrics!J$3:O$220,6,FALSE)</f>
        <v>4.1860465116279E-2</v>
      </c>
      <c r="BM104">
        <f>VLOOKUP($A104,Metrics!R$3:W$220,6,FALSE)</f>
        <v>4.67289719626168E-2</v>
      </c>
      <c r="BN104">
        <f>VLOOKUP($A104,Metrics!AH$3:AM$220,6,FALSE)</f>
        <v>4.6511627906976702E-2</v>
      </c>
      <c r="BO104">
        <f>VLOOKUP($A104,Metrics!Z$3:AE$220,6,FALSE)</f>
        <v>4.1860465116279E-2</v>
      </c>
      <c r="BP104">
        <f>VLOOKUP($A104,Metrics!AP$3:AU$220,6,FALSE)</f>
        <v>1.86046511627906E-2</v>
      </c>
      <c r="BQ104">
        <f>VLOOKUP($A104,Metrics!AX$3:BC$220,6,FALSE)</f>
        <v>4.1860465116279E-2</v>
      </c>
    </row>
    <row r="105" spans="1:69" x14ac:dyDescent="0.2">
      <c r="A105" t="s">
        <v>122</v>
      </c>
      <c r="B105">
        <f>VLOOKUP($A105,Metrics!B$3:C$220,2,FALSE)</f>
        <v>9.6922673837604803E-4</v>
      </c>
      <c r="C105">
        <f>VLOOKUP($A105,Metrics!J$3:K$220,2,FALSE)</f>
        <v>2.86770867411672E-3</v>
      </c>
      <c r="D105">
        <f>VLOOKUP($A105,Metrics!R$3:S$220,2,FALSE)</f>
        <v>2.0066220563255202E-3</v>
      </c>
      <c r="E105">
        <f>VLOOKUP($A105,Metrics!AH$3:AI$220,2,FALSE)</f>
        <v>1.3009787510895399E-3</v>
      </c>
      <c r="F105">
        <f>VLOOKUP($A105,Metrics!Z$3:AA$220,2,FALSE)</f>
        <v>1.1039244554033401E-3</v>
      </c>
      <c r="G105">
        <f>VLOOKUP($A105,Metrics!AP$3:AQ$220,2,FALSE)</f>
        <v>4.4928121250164396E-3</v>
      </c>
      <c r="H105">
        <f>VLOOKUP($A105,Metrics!AX$3:BC$220,2,FALSE)</f>
        <v>1.0453771532538301E-2</v>
      </c>
      <c r="U105" t="s">
        <v>122</v>
      </c>
      <c r="V105">
        <f>VLOOKUP($A105,Metrics!B$3:D$220,3,FALSE)</f>
        <v>0.37566137566137497</v>
      </c>
      <c r="W105">
        <f>VLOOKUP($A105,Metrics!J$3:L$220,3,FALSE)</f>
        <v>0.346828609986504</v>
      </c>
      <c r="X105">
        <f>VLOOKUP($A105,Metrics!R$3:T$220,3,FALSE)</f>
        <v>0.33743842364532001</v>
      </c>
      <c r="Y105">
        <f>VLOOKUP($A105,Metrics!AH$3:AJ$220,3,FALSE)</f>
        <v>0.33333333333333298</v>
      </c>
      <c r="Z105">
        <f>VLOOKUP($A105,Metrics!Z$3:AB$220,3,FALSE)</f>
        <v>0.381766381766381</v>
      </c>
      <c r="AA105">
        <f>VLOOKUP($A105,Metrics!AP$3:AR$220,3,FALSE)</f>
        <v>0.277419354838709</v>
      </c>
      <c r="AB105">
        <f>VLOOKUP($A105,Metrics!AX$3:BC$220,3,FALSE)</f>
        <v>0.31034482758620602</v>
      </c>
      <c r="AP105" t="s">
        <v>122</v>
      </c>
      <c r="AQ105">
        <f>VLOOKUP($A105,Metrics!B$3:F$220,5,FALSE)</f>
        <v>28</v>
      </c>
      <c r="AR105">
        <f>VLOOKUP($A105,Metrics!J$3:N$220,5,FALSE)</f>
        <v>39</v>
      </c>
      <c r="AS105">
        <f>VLOOKUP($A105,Metrics!R$3:V$220,5,FALSE)</f>
        <v>29</v>
      </c>
      <c r="AT105">
        <f>VLOOKUP($A105,Metrics!AH$3:AL$220,5,FALSE)</f>
        <v>27</v>
      </c>
      <c r="AU105">
        <f>VLOOKUP($A105,Metrics!Z$3:AD$220,5,FALSE)</f>
        <v>27</v>
      </c>
      <c r="AV105">
        <f>VLOOKUP($A105,Metrics!AP$3:AT$220,5,FALSE)</f>
        <v>31</v>
      </c>
      <c r="AW105">
        <f>VLOOKUP($A105,Metrics!AX$3:BC$220,5,FALSE)</f>
        <v>29</v>
      </c>
      <c r="BJ105" t="s">
        <v>122</v>
      </c>
      <c r="BK105">
        <f>VLOOKUP($A105,Metrics!B$3:G$220,6,FALSE)</f>
        <v>0.13207547169811301</v>
      </c>
      <c r="BL105">
        <f>VLOOKUP($A105,Metrics!J$3:O$220,6,FALSE)</f>
        <v>0.18139534883720901</v>
      </c>
      <c r="BM105">
        <f>VLOOKUP($A105,Metrics!R$3:W$220,6,FALSE)</f>
        <v>0.135514018691588</v>
      </c>
      <c r="BN105">
        <f>VLOOKUP($A105,Metrics!AH$3:AM$220,6,FALSE)</f>
        <v>0.125581395348837</v>
      </c>
      <c r="BO105">
        <f>VLOOKUP($A105,Metrics!Z$3:AE$220,6,FALSE)</f>
        <v>0.125581395348837</v>
      </c>
      <c r="BP105">
        <f>VLOOKUP($A105,Metrics!AP$3:AU$220,6,FALSE)</f>
        <v>0.144186046511627</v>
      </c>
      <c r="BQ105">
        <f>VLOOKUP($A105,Metrics!AX$3:BC$220,6,FALSE)</f>
        <v>0.13488372093023199</v>
      </c>
    </row>
    <row r="106" spans="1:69" x14ac:dyDescent="0.2">
      <c r="A106" t="s">
        <v>123</v>
      </c>
      <c r="B106">
        <f>VLOOKUP($A106,Metrics!B$3:C$220,2,FALSE)</f>
        <v>7.7448327529256605E-4</v>
      </c>
      <c r="C106">
        <f>VLOOKUP($A106,Metrics!J$3:K$220,2,FALSE)</f>
        <v>1.7325465686342299E-3</v>
      </c>
      <c r="D106">
        <f>VLOOKUP($A106,Metrics!R$3:S$220,2,FALSE)</f>
        <v>2.06567633286846E-3</v>
      </c>
      <c r="E106">
        <f>VLOOKUP($A106,Metrics!AH$3:AI$220,2,FALSE)</f>
        <v>2.0268301208986898E-3</v>
      </c>
      <c r="F106">
        <f>VLOOKUP($A106,Metrics!Z$3:AA$220,2,FALSE)</f>
        <v>1.5146410670313401E-3</v>
      </c>
      <c r="G106">
        <f>VLOOKUP($A106,Metrics!AP$3:AQ$220,2,FALSE)</f>
        <v>2.0643940372395801E-3</v>
      </c>
      <c r="H106">
        <f>VLOOKUP($A106,Metrics!AX$3:BC$220,2,FALSE)</f>
        <v>2.3355824520903999E-3</v>
      </c>
      <c r="U106" t="s">
        <v>123</v>
      </c>
      <c r="V106">
        <f>VLOOKUP($A106,Metrics!B$3:D$220,3,FALSE)</f>
        <v>0.47159090909090901</v>
      </c>
      <c r="W106">
        <f>VLOOKUP($A106,Metrics!J$3:L$220,3,FALSE)</f>
        <v>0.42028985507246303</v>
      </c>
      <c r="X106">
        <f>VLOOKUP($A106,Metrics!R$3:T$220,3,FALSE)</f>
        <v>0.39273049645390001</v>
      </c>
      <c r="Y106">
        <f>VLOOKUP($A106,Metrics!AH$3:AJ$220,3,FALSE)</f>
        <v>0.38840579710144901</v>
      </c>
      <c r="Z106">
        <f>VLOOKUP($A106,Metrics!Z$3:AB$220,3,FALSE)</f>
        <v>0.40853658536585302</v>
      </c>
      <c r="AA106">
        <f>VLOOKUP($A106,Metrics!AP$3:AR$220,3,FALSE)</f>
        <v>0.35512820512820498</v>
      </c>
      <c r="AB106">
        <f>VLOOKUP($A106,Metrics!AX$3:BC$220,3,FALSE)</f>
        <v>0.37840136054421702</v>
      </c>
      <c r="AP106" t="s">
        <v>123</v>
      </c>
      <c r="AQ106">
        <f>VLOOKUP($A106,Metrics!B$3:F$220,5,FALSE)</f>
        <v>33</v>
      </c>
      <c r="AR106">
        <f>VLOOKUP($A106,Metrics!J$3:N$220,5,FALSE)</f>
        <v>46</v>
      </c>
      <c r="AS106">
        <f>VLOOKUP($A106,Metrics!R$3:V$220,5,FALSE)</f>
        <v>48</v>
      </c>
      <c r="AT106">
        <f>VLOOKUP($A106,Metrics!AH$3:AL$220,5,FALSE)</f>
        <v>46</v>
      </c>
      <c r="AU106">
        <f>VLOOKUP($A106,Metrics!Z$3:AD$220,5,FALSE)</f>
        <v>41</v>
      </c>
      <c r="AV106">
        <f>VLOOKUP($A106,Metrics!AP$3:AT$220,5,FALSE)</f>
        <v>40</v>
      </c>
      <c r="AW106">
        <f>VLOOKUP($A106,Metrics!AX$3:BC$220,5,FALSE)</f>
        <v>49</v>
      </c>
      <c r="BJ106" t="s">
        <v>123</v>
      </c>
      <c r="BK106">
        <f>VLOOKUP($A106,Metrics!B$3:G$220,6,FALSE)</f>
        <v>0.15566037735849</v>
      </c>
      <c r="BL106">
        <f>VLOOKUP($A106,Metrics!J$3:O$220,6,FALSE)</f>
        <v>0.21395348837209299</v>
      </c>
      <c r="BM106">
        <f>VLOOKUP($A106,Metrics!R$3:W$220,6,FALSE)</f>
        <v>0.22429906542056</v>
      </c>
      <c r="BN106">
        <f>VLOOKUP($A106,Metrics!AH$3:AM$220,6,FALSE)</f>
        <v>0.21395348837209299</v>
      </c>
      <c r="BO106">
        <f>VLOOKUP($A106,Metrics!Z$3:AE$220,6,FALSE)</f>
        <v>0.190697674418604</v>
      </c>
      <c r="BP106">
        <f>VLOOKUP($A106,Metrics!AP$3:AU$220,6,FALSE)</f>
        <v>0.186046511627906</v>
      </c>
      <c r="BQ106">
        <f>VLOOKUP($A106,Metrics!AX$3:BC$220,6,FALSE)</f>
        <v>0.227906976744186</v>
      </c>
    </row>
    <row r="107" spans="1:69" x14ac:dyDescent="0.2">
      <c r="A107" t="s">
        <v>124</v>
      </c>
      <c r="B107">
        <f>VLOOKUP($A107,Metrics!B$3:C$220,2,FALSE)</f>
        <v>1.5283179406582199E-3</v>
      </c>
      <c r="C107">
        <f>VLOOKUP($A107,Metrics!J$3:K$220,2,FALSE)</f>
        <v>2.9142715727746302E-3</v>
      </c>
      <c r="D107">
        <f>VLOOKUP($A107,Metrics!R$3:S$220,2,FALSE)</f>
        <v>1.94811883030863E-3</v>
      </c>
      <c r="E107">
        <f>VLOOKUP($A107,Metrics!AH$3:AI$220,2,FALSE)</f>
        <v>2.9069292590878201E-3</v>
      </c>
      <c r="F107">
        <f>VLOOKUP($A107,Metrics!Z$3:AA$220,2,FALSE)</f>
        <v>3.3257127988076799E-3</v>
      </c>
      <c r="G107">
        <f>VLOOKUP($A107,Metrics!AP$3:AQ$220,2,FALSE)</f>
        <v>4.1578918273521099E-3</v>
      </c>
      <c r="H107">
        <f>VLOOKUP($A107,Metrics!AX$3:BC$220,2,FALSE)</f>
        <v>3.03687684882033E-3</v>
      </c>
      <c r="U107" t="s">
        <v>124</v>
      </c>
      <c r="V107">
        <f>VLOOKUP($A107,Metrics!B$3:D$220,3,FALSE)</f>
        <v>0.396761133603238</v>
      </c>
      <c r="W107">
        <f>VLOOKUP($A107,Metrics!J$3:L$220,3,FALSE)</f>
        <v>0.36564625850340099</v>
      </c>
      <c r="X107">
        <f>VLOOKUP($A107,Metrics!R$3:T$220,3,FALSE)</f>
        <v>0.38647342995168998</v>
      </c>
      <c r="Y107">
        <f>VLOOKUP($A107,Metrics!AH$3:AJ$220,3,FALSE)</f>
        <v>0.34778012684989401</v>
      </c>
      <c r="Z107">
        <f>VLOOKUP($A107,Metrics!Z$3:AB$220,3,FALSE)</f>
        <v>0.369375907111756</v>
      </c>
      <c r="AA107">
        <f>VLOOKUP($A107,Metrics!AP$3:AR$220,3,FALSE)</f>
        <v>0.30662020905923298</v>
      </c>
      <c r="AB107">
        <f>VLOOKUP($A107,Metrics!AX$3:BC$220,3,FALSE)</f>
        <v>0.35714285714285698</v>
      </c>
      <c r="AP107" t="s">
        <v>124</v>
      </c>
      <c r="AQ107">
        <f>VLOOKUP($A107,Metrics!B$3:F$220,5,FALSE)</f>
        <v>39</v>
      </c>
      <c r="AR107">
        <f>VLOOKUP($A107,Metrics!J$3:N$220,5,FALSE)</f>
        <v>49</v>
      </c>
      <c r="AS107">
        <f>VLOOKUP($A107,Metrics!R$3:V$220,5,FALSE)</f>
        <v>46</v>
      </c>
      <c r="AT107">
        <f>VLOOKUP($A107,Metrics!AH$3:AL$220,5,FALSE)</f>
        <v>44</v>
      </c>
      <c r="AU107">
        <f>VLOOKUP($A107,Metrics!Z$3:AD$220,5,FALSE)</f>
        <v>53</v>
      </c>
      <c r="AV107">
        <f>VLOOKUP($A107,Metrics!AP$3:AT$220,5,FALSE)</f>
        <v>42</v>
      </c>
      <c r="AW107">
        <f>VLOOKUP($A107,Metrics!AX$3:BC$220,5,FALSE)</f>
        <v>49</v>
      </c>
      <c r="BJ107" t="s">
        <v>124</v>
      </c>
      <c r="BK107">
        <f>VLOOKUP($A107,Metrics!B$3:G$220,6,FALSE)</f>
        <v>0.18396226415094299</v>
      </c>
      <c r="BL107">
        <f>VLOOKUP($A107,Metrics!J$3:O$220,6,FALSE)</f>
        <v>0.227906976744186</v>
      </c>
      <c r="BM107">
        <f>VLOOKUP($A107,Metrics!R$3:W$220,6,FALSE)</f>
        <v>0.21495327102803699</v>
      </c>
      <c r="BN107">
        <f>VLOOKUP($A107,Metrics!AH$3:AM$220,6,FALSE)</f>
        <v>0.20465116279069701</v>
      </c>
      <c r="BO107">
        <f>VLOOKUP($A107,Metrics!Z$3:AE$220,6,FALSE)</f>
        <v>0.24651162790697601</v>
      </c>
      <c r="BP107">
        <f>VLOOKUP($A107,Metrics!AP$3:AU$220,6,FALSE)</f>
        <v>0.19534883720930199</v>
      </c>
      <c r="BQ107">
        <f>VLOOKUP($A107,Metrics!AX$3:BC$220,6,FALSE)</f>
        <v>0.227906976744186</v>
      </c>
    </row>
    <row r="108" spans="1:69" x14ac:dyDescent="0.2">
      <c r="A108" t="s">
        <v>125</v>
      </c>
      <c r="B108">
        <f>VLOOKUP($A108,Metrics!B$3:C$220,2,FALSE)</f>
        <v>3.1363621406600198E-3</v>
      </c>
      <c r="C108">
        <f>VLOOKUP($A108,Metrics!J$3:K$220,2,FALSE)</f>
        <v>6.5037702620247802E-3</v>
      </c>
      <c r="D108">
        <f>VLOOKUP($A108,Metrics!R$3:S$220,2,FALSE)</f>
        <v>8.1336075582676207E-3</v>
      </c>
      <c r="E108">
        <f>VLOOKUP($A108,Metrics!AH$3:AI$220,2,FALSE)</f>
        <v>5.42219347455774E-3</v>
      </c>
      <c r="F108">
        <f>VLOOKUP($A108,Metrics!Z$3:AA$220,2,FALSE)</f>
        <v>4.1409652069655497E-3</v>
      </c>
      <c r="G108">
        <f>VLOOKUP($A108,Metrics!AP$3:AQ$220,2,FALSE)</f>
        <v>8.9161736514134608E-3</v>
      </c>
      <c r="H108">
        <f>VLOOKUP($A108,Metrics!AX$3:BC$220,2,FALSE)</f>
        <v>6.4129109420336099E-3</v>
      </c>
      <c r="U108" t="s">
        <v>125</v>
      </c>
      <c r="V108">
        <f>VLOOKUP($A108,Metrics!B$3:D$220,3,FALSE)</f>
        <v>0.39595959595959501</v>
      </c>
      <c r="W108">
        <f>VLOOKUP($A108,Metrics!J$3:L$220,3,FALSE)</f>
        <v>0.33105022831050201</v>
      </c>
      <c r="X108">
        <f>VLOOKUP($A108,Metrics!R$3:T$220,3,FALSE)</f>
        <v>0.34371957156767202</v>
      </c>
      <c r="Y108">
        <f>VLOOKUP($A108,Metrics!AH$3:AJ$220,3,FALSE)</f>
        <v>0.34599728629579302</v>
      </c>
      <c r="Z108">
        <f>VLOOKUP($A108,Metrics!Z$3:AB$220,3,FALSE)</f>
        <v>0.37387625594923302</v>
      </c>
      <c r="AA108">
        <f>VLOOKUP($A108,Metrics!AP$3:AR$220,3,FALSE)</f>
        <v>0.27067307692307602</v>
      </c>
      <c r="AB108">
        <f>VLOOKUP($A108,Metrics!AX$3:BC$220,3,FALSE)</f>
        <v>0.321824381926683</v>
      </c>
      <c r="AP108" t="s">
        <v>125</v>
      </c>
      <c r="AQ108">
        <f>VLOOKUP($A108,Metrics!B$3:F$220,5,FALSE)</f>
        <v>55</v>
      </c>
      <c r="AR108">
        <f>VLOOKUP($A108,Metrics!J$3:N$220,5,FALSE)</f>
        <v>73</v>
      </c>
      <c r="AS108">
        <f>VLOOKUP($A108,Metrics!R$3:V$220,5,FALSE)</f>
        <v>79</v>
      </c>
      <c r="AT108">
        <f>VLOOKUP($A108,Metrics!AH$3:AL$220,5,FALSE)</f>
        <v>67</v>
      </c>
      <c r="AU108">
        <f>VLOOKUP($A108,Metrics!Z$3:AD$220,5,FALSE)</f>
        <v>62</v>
      </c>
      <c r="AV108">
        <f>VLOOKUP($A108,Metrics!AP$3:AT$220,5,FALSE)</f>
        <v>65</v>
      </c>
      <c r="AW108">
        <f>VLOOKUP($A108,Metrics!AX$3:BC$220,5,FALSE)</f>
        <v>69</v>
      </c>
      <c r="BJ108" t="s">
        <v>125</v>
      </c>
      <c r="BK108">
        <f>VLOOKUP($A108,Metrics!B$3:G$220,6,FALSE)</f>
        <v>0.25943396226415</v>
      </c>
      <c r="BL108">
        <f>VLOOKUP($A108,Metrics!J$3:O$220,6,FALSE)</f>
        <v>0.33953488372092999</v>
      </c>
      <c r="BM108">
        <f>VLOOKUP($A108,Metrics!R$3:W$220,6,FALSE)</f>
        <v>0.36915887850467199</v>
      </c>
      <c r="BN108">
        <f>VLOOKUP($A108,Metrics!AH$3:AM$220,6,FALSE)</f>
        <v>0.31162790697674397</v>
      </c>
      <c r="BO108">
        <f>VLOOKUP($A108,Metrics!Z$3:AE$220,6,FALSE)</f>
        <v>0.28837209302325501</v>
      </c>
      <c r="BP108">
        <f>VLOOKUP($A108,Metrics!AP$3:AU$220,6,FALSE)</f>
        <v>0.30232558139534799</v>
      </c>
      <c r="BQ108">
        <f>VLOOKUP($A108,Metrics!AX$3:BC$220,6,FALSE)</f>
        <v>0.32093023255813902</v>
      </c>
    </row>
    <row r="109" spans="1:69" x14ac:dyDescent="0.2">
      <c r="A109" t="s">
        <v>126</v>
      </c>
      <c r="B109">
        <f>VLOOKUP($A109,Metrics!B$3:C$220,2,FALSE)</f>
        <v>6.6007403613101302E-3</v>
      </c>
      <c r="C109">
        <f>VLOOKUP($A109,Metrics!J$3:K$220,2,FALSE)</f>
        <v>4.5569910746409001E-3</v>
      </c>
      <c r="D109">
        <f>VLOOKUP($A109,Metrics!R$3:S$220,2,FALSE)</f>
        <v>4.5762771924445301E-3</v>
      </c>
      <c r="E109">
        <f>VLOOKUP($A109,Metrics!AH$3:AI$220,2,FALSE)</f>
        <v>5.8962358175803798E-3</v>
      </c>
      <c r="F109">
        <f>VLOOKUP($A109,Metrics!Z$3:AA$220,2,FALSE)</f>
        <v>6.1658010285178403E-3</v>
      </c>
      <c r="G109">
        <f>VLOOKUP($A109,Metrics!AP$3:AQ$220,2,FALSE)</f>
        <v>7.4600619924231103E-3</v>
      </c>
      <c r="H109">
        <f>VLOOKUP($A109,Metrics!AX$3:BC$220,2,FALSE)</f>
        <v>6.3334260433983696E-3</v>
      </c>
      <c r="U109" t="s">
        <v>126</v>
      </c>
      <c r="V109">
        <f>VLOOKUP($A109,Metrics!B$3:D$220,3,FALSE)</f>
        <v>0.38276333789329597</v>
      </c>
      <c r="W109">
        <f>VLOOKUP($A109,Metrics!J$3:L$220,3,FALSE)</f>
        <v>0.35908691834942902</v>
      </c>
      <c r="X109">
        <f>VLOOKUP($A109,Metrics!R$3:T$220,3,FALSE)</f>
        <v>0.36659959758551303</v>
      </c>
      <c r="Y109">
        <f>VLOOKUP($A109,Metrics!AH$3:AJ$220,3,FALSE)</f>
        <v>0.35017543859649097</v>
      </c>
      <c r="Z109">
        <f>VLOOKUP($A109,Metrics!Z$3:AB$220,3,FALSE)</f>
        <v>0.35791139240506298</v>
      </c>
      <c r="AA109">
        <f>VLOOKUP($A109,Metrics!AP$3:AR$220,3,FALSE)</f>
        <v>0.33450704225352101</v>
      </c>
      <c r="AB109">
        <f>VLOOKUP($A109,Metrics!AX$3:BC$220,3,FALSE)</f>
        <v>0.33799533799533799</v>
      </c>
      <c r="AP109" t="s">
        <v>126</v>
      </c>
      <c r="AQ109">
        <f>VLOOKUP($A109,Metrics!B$3:F$220,5,FALSE)</f>
        <v>86</v>
      </c>
      <c r="AR109">
        <f>VLOOKUP($A109,Metrics!J$3:N$220,5,FALSE)</f>
        <v>68</v>
      </c>
      <c r="AS109">
        <f>VLOOKUP($A109,Metrics!R$3:V$220,5,FALSE)</f>
        <v>71</v>
      </c>
      <c r="AT109">
        <f>VLOOKUP($A109,Metrics!AH$3:AL$220,5,FALSE)</f>
        <v>76</v>
      </c>
      <c r="AU109">
        <f>VLOOKUP($A109,Metrics!Z$3:AD$220,5,FALSE)</f>
        <v>80</v>
      </c>
      <c r="AV109">
        <f>VLOOKUP($A109,Metrics!AP$3:AT$220,5,FALSE)</f>
        <v>72</v>
      </c>
      <c r="AW109">
        <f>VLOOKUP($A109,Metrics!AX$3:BC$220,5,FALSE)</f>
        <v>78</v>
      </c>
      <c r="BJ109" t="s">
        <v>126</v>
      </c>
      <c r="BK109">
        <f>VLOOKUP($A109,Metrics!B$3:G$220,6,FALSE)</f>
        <v>0.40566037735848998</v>
      </c>
      <c r="BL109">
        <f>VLOOKUP($A109,Metrics!J$3:O$220,6,FALSE)</f>
        <v>0.31627906976744102</v>
      </c>
      <c r="BM109">
        <f>VLOOKUP($A109,Metrics!R$3:W$220,6,FALSE)</f>
        <v>0.33177570093457898</v>
      </c>
      <c r="BN109">
        <f>VLOOKUP($A109,Metrics!AH$3:AM$220,6,FALSE)</f>
        <v>0.35348837209302297</v>
      </c>
      <c r="BO109">
        <f>VLOOKUP($A109,Metrics!Z$3:AE$220,6,FALSE)</f>
        <v>0.372093023255813</v>
      </c>
      <c r="BP109">
        <f>VLOOKUP($A109,Metrics!AP$3:AU$220,6,FALSE)</f>
        <v>0.334883720930232</v>
      </c>
      <c r="BQ109">
        <f>VLOOKUP($A109,Metrics!AX$3:BC$220,6,FALSE)</f>
        <v>0.36279069767441802</v>
      </c>
    </row>
    <row r="110" spans="1:69" x14ac:dyDescent="0.2">
      <c r="A110" t="s">
        <v>127</v>
      </c>
      <c r="B110">
        <f>VLOOKUP($A110,Metrics!B$3:C$220,2,FALSE)</f>
        <v>4.3855572297931003E-3</v>
      </c>
      <c r="C110">
        <f>VLOOKUP($A110,Metrics!J$3:K$220,2,FALSE)</f>
        <v>3.0957692220604099E-3</v>
      </c>
      <c r="D110">
        <f>VLOOKUP($A110,Metrics!R$3:S$220,2,FALSE)</f>
        <v>6.65303887478384E-3</v>
      </c>
      <c r="E110">
        <f>VLOOKUP($A110,Metrics!AH$3:AI$220,2,FALSE)</f>
        <v>3.9346776256926896E-3</v>
      </c>
      <c r="F110">
        <f>VLOOKUP($A110,Metrics!Z$3:AA$220,2,FALSE)</f>
        <v>5.1326341201453499E-3</v>
      </c>
      <c r="G110">
        <f>VLOOKUP($A110,Metrics!AP$3:AQ$220,2,FALSE)</f>
        <v>5.1378286699242997E-3</v>
      </c>
      <c r="H110">
        <f>VLOOKUP($A110,Metrics!AX$3:BC$220,2,FALSE)</f>
        <v>5.1971641687979997E-3</v>
      </c>
      <c r="U110" t="s">
        <v>127</v>
      </c>
      <c r="V110">
        <f>VLOOKUP($A110,Metrics!B$3:D$220,3,FALSE)</f>
        <v>0.38832054560954798</v>
      </c>
      <c r="W110">
        <f>VLOOKUP($A110,Metrics!J$3:L$220,3,FALSE)</f>
        <v>0.37077922077921999</v>
      </c>
      <c r="X110">
        <f>VLOOKUP($A110,Metrics!R$3:T$220,3,FALSE)</f>
        <v>0.36107594936708798</v>
      </c>
      <c r="Y110">
        <f>VLOOKUP($A110,Metrics!AH$3:AJ$220,3,FALSE)</f>
        <v>0.360451977401129</v>
      </c>
      <c r="Z110">
        <f>VLOOKUP($A110,Metrics!Z$3:AB$220,3,FALSE)</f>
        <v>0.35294117647058798</v>
      </c>
      <c r="AA110">
        <f>VLOOKUP($A110,Metrics!AP$3:AR$220,3,FALSE)</f>
        <v>0.32963179427235501</v>
      </c>
      <c r="AB110">
        <f>VLOOKUP($A110,Metrics!AX$3:BC$220,3,FALSE)</f>
        <v>0.33053613053613001</v>
      </c>
      <c r="AP110" t="s">
        <v>127</v>
      </c>
      <c r="AQ110">
        <f>VLOOKUP($A110,Metrics!B$3:F$220,5,FALSE)</f>
        <v>69</v>
      </c>
      <c r="AR110">
        <f>VLOOKUP($A110,Metrics!J$3:N$220,5,FALSE)</f>
        <v>56</v>
      </c>
      <c r="AS110">
        <f>VLOOKUP($A110,Metrics!R$3:V$220,5,FALSE)</f>
        <v>80</v>
      </c>
      <c r="AT110">
        <f>VLOOKUP($A110,Metrics!AH$3:AL$220,5,FALSE)</f>
        <v>60</v>
      </c>
      <c r="AU110">
        <f>VLOOKUP($A110,Metrics!Z$3:AD$220,5,FALSE)</f>
        <v>69</v>
      </c>
      <c r="AV110">
        <f>VLOOKUP($A110,Metrics!AP$3:AT$220,5,FALSE)</f>
        <v>59</v>
      </c>
      <c r="AW110">
        <f>VLOOKUP($A110,Metrics!AX$3:BC$220,5,FALSE)</f>
        <v>66</v>
      </c>
      <c r="BJ110" t="s">
        <v>127</v>
      </c>
      <c r="BK110">
        <f>VLOOKUP($A110,Metrics!B$3:G$220,6,FALSE)</f>
        <v>0.32547169811320698</v>
      </c>
      <c r="BL110">
        <f>VLOOKUP($A110,Metrics!J$3:O$220,6,FALSE)</f>
        <v>0.26046511627906899</v>
      </c>
      <c r="BM110">
        <f>VLOOKUP($A110,Metrics!R$3:W$220,6,FALSE)</f>
        <v>0.37383177570093401</v>
      </c>
      <c r="BN110">
        <f>VLOOKUP($A110,Metrics!AH$3:AM$220,6,FALSE)</f>
        <v>0.27906976744186002</v>
      </c>
      <c r="BO110">
        <f>VLOOKUP($A110,Metrics!Z$3:AE$220,6,FALSE)</f>
        <v>0.32093023255813902</v>
      </c>
      <c r="BP110">
        <f>VLOOKUP($A110,Metrics!AP$3:AU$220,6,FALSE)</f>
        <v>0.27441860465116202</v>
      </c>
      <c r="BQ110">
        <f>VLOOKUP($A110,Metrics!AX$3:BC$220,6,FALSE)</f>
        <v>0.30697674418604598</v>
      </c>
    </row>
    <row r="111" spans="1:69" x14ac:dyDescent="0.2">
      <c r="A111" t="s">
        <v>128</v>
      </c>
      <c r="B111">
        <f>VLOOKUP($A111,Metrics!B$3:C$220,2,FALSE)</f>
        <v>3.1722282432700699E-3</v>
      </c>
      <c r="C111">
        <f>VLOOKUP($A111,Metrics!J$3:K$220,2,FALSE)</f>
        <v>3.9351825544998798E-3</v>
      </c>
      <c r="D111">
        <f>VLOOKUP($A111,Metrics!R$3:S$220,2,FALSE)</f>
        <v>5.3683854795604901E-3</v>
      </c>
      <c r="E111">
        <f>VLOOKUP($A111,Metrics!AH$3:AI$220,2,FALSE)</f>
        <v>5.2066797779107797E-3</v>
      </c>
      <c r="F111">
        <f>VLOOKUP($A111,Metrics!Z$3:AA$220,2,FALSE)</f>
        <v>4.5062594129366296E-3</v>
      </c>
      <c r="G111">
        <f>VLOOKUP($A111,Metrics!AP$3:AQ$220,2,FALSE)</f>
        <v>5.8885497847763098E-3</v>
      </c>
      <c r="H111">
        <f>VLOOKUP($A111,Metrics!AX$3:BC$220,2,FALSE)</f>
        <v>4.1544795142827197E-3</v>
      </c>
      <c r="U111" t="s">
        <v>128</v>
      </c>
      <c r="V111">
        <f>VLOOKUP($A111,Metrics!B$3:D$220,3,FALSE)</f>
        <v>0.39124579124579101</v>
      </c>
      <c r="W111">
        <f>VLOOKUP($A111,Metrics!J$3:L$220,3,FALSE)</f>
        <v>0.34800838574423398</v>
      </c>
      <c r="X111">
        <f>VLOOKUP($A111,Metrics!R$3:T$220,3,FALSE)</f>
        <v>0.324561403508771</v>
      </c>
      <c r="Y111">
        <f>VLOOKUP($A111,Metrics!AH$3:AJ$220,3,FALSE)</f>
        <v>0.27648766328011598</v>
      </c>
      <c r="Z111">
        <f>VLOOKUP($A111,Metrics!Z$3:AB$220,3,FALSE)</f>
        <v>0.30551523947750298</v>
      </c>
      <c r="AA111">
        <f>VLOOKUP($A111,Metrics!AP$3:AR$220,3,FALSE)</f>
        <v>0.30196078431372497</v>
      </c>
      <c r="AB111">
        <f>VLOOKUP($A111,Metrics!AX$3:BC$220,3,FALSE)</f>
        <v>0.290471785383903</v>
      </c>
      <c r="AP111" t="s">
        <v>128</v>
      </c>
      <c r="AQ111">
        <f>VLOOKUP($A111,Metrics!B$3:F$220,5,FALSE)</f>
        <v>55</v>
      </c>
      <c r="AR111">
        <f>VLOOKUP($A111,Metrics!J$3:N$220,5,FALSE)</f>
        <v>54</v>
      </c>
      <c r="AS111">
        <f>VLOOKUP($A111,Metrics!R$3:V$220,5,FALSE)</f>
        <v>57</v>
      </c>
      <c r="AT111">
        <f>VLOOKUP($A111,Metrics!AH$3:AL$220,5,FALSE)</f>
        <v>53</v>
      </c>
      <c r="AU111">
        <f>VLOOKUP($A111,Metrics!Z$3:AD$220,5,FALSE)</f>
        <v>53</v>
      </c>
      <c r="AV111">
        <f>VLOOKUP($A111,Metrics!AP$3:AT$220,5,FALSE)</f>
        <v>51</v>
      </c>
      <c r="AW111">
        <f>VLOOKUP($A111,Metrics!AX$3:BC$220,5,FALSE)</f>
        <v>47</v>
      </c>
      <c r="BJ111" t="s">
        <v>128</v>
      </c>
      <c r="BK111">
        <f>VLOOKUP($A111,Metrics!B$3:G$220,6,FALSE)</f>
        <v>0.25943396226415</v>
      </c>
      <c r="BL111">
        <f>VLOOKUP($A111,Metrics!J$3:O$220,6,FALSE)</f>
        <v>0.251162790697674</v>
      </c>
      <c r="BM111">
        <f>VLOOKUP($A111,Metrics!R$3:W$220,6,FALSE)</f>
        <v>0.26635514018691497</v>
      </c>
      <c r="BN111">
        <f>VLOOKUP($A111,Metrics!AH$3:AM$220,6,FALSE)</f>
        <v>0.24651162790697601</v>
      </c>
      <c r="BO111">
        <f>VLOOKUP($A111,Metrics!Z$3:AE$220,6,FALSE)</f>
        <v>0.24651162790697601</v>
      </c>
      <c r="BP111">
        <f>VLOOKUP($A111,Metrics!AP$3:AU$220,6,FALSE)</f>
        <v>0.23720930232558099</v>
      </c>
      <c r="BQ111">
        <f>VLOOKUP($A111,Metrics!AX$3:BC$220,6,FALSE)</f>
        <v>0.21860465116278999</v>
      </c>
    </row>
    <row r="112" spans="1:69" x14ac:dyDescent="0.2">
      <c r="A112" t="s">
        <v>129</v>
      </c>
      <c r="B112">
        <f>VLOOKUP($A112,Metrics!B$3:C$220,2,FALSE)</f>
        <v>3.6123433332434498E-3</v>
      </c>
      <c r="C112">
        <f>VLOOKUP($A112,Metrics!J$3:K$220,2,FALSE)</f>
        <v>3.9101177617655103E-3</v>
      </c>
      <c r="D112">
        <f>VLOOKUP($A112,Metrics!R$3:S$220,2,FALSE)</f>
        <v>4.1687123616201199E-3</v>
      </c>
      <c r="E112">
        <f>VLOOKUP($A112,Metrics!AH$3:AI$220,2,FALSE)</f>
        <v>3.5983381862455602E-3</v>
      </c>
      <c r="F112">
        <f>VLOOKUP($A112,Metrics!Z$3:AA$220,2,FALSE)</f>
        <v>3.2322065417220102E-3</v>
      </c>
      <c r="G112">
        <f>VLOOKUP($A112,Metrics!AP$3:AQ$220,2,FALSE)</f>
        <v>4.5640968785575402E-3</v>
      </c>
      <c r="H112">
        <f>VLOOKUP($A112,Metrics!AX$3:BC$220,2,FALSE)</f>
        <v>3.6800971069548302E-3</v>
      </c>
      <c r="U112" t="s">
        <v>129</v>
      </c>
      <c r="V112">
        <f>VLOOKUP($A112,Metrics!B$3:D$220,3,FALSE)</f>
        <v>0.36653061224489702</v>
      </c>
      <c r="W112">
        <f>VLOOKUP($A112,Metrics!J$3:L$220,3,FALSE)</f>
        <v>0.35080363382250102</v>
      </c>
      <c r="X112">
        <f>VLOOKUP($A112,Metrics!R$3:T$220,3,FALSE)</f>
        <v>0.36502177068214797</v>
      </c>
      <c r="Y112">
        <f>VLOOKUP($A112,Metrics!AH$3:AJ$220,3,FALSE)</f>
        <v>0.34608843537414902</v>
      </c>
      <c r="Z112">
        <f>VLOOKUP($A112,Metrics!Z$3:AB$220,3,FALSE)</f>
        <v>0.355496453900709</v>
      </c>
      <c r="AA112">
        <f>VLOOKUP($A112,Metrics!AP$3:AR$220,3,FALSE)</f>
        <v>0.31395348837209303</v>
      </c>
      <c r="AB112">
        <f>VLOOKUP($A112,Metrics!AX$3:BC$220,3,FALSE)</f>
        <v>0.34122448979591802</v>
      </c>
      <c r="AP112" t="s">
        <v>129</v>
      </c>
      <c r="AQ112">
        <f>VLOOKUP($A112,Metrics!B$3:F$220,5,FALSE)</f>
        <v>50</v>
      </c>
      <c r="AR112">
        <f>VLOOKUP($A112,Metrics!J$3:N$220,5,FALSE)</f>
        <v>54</v>
      </c>
      <c r="AS112">
        <f>VLOOKUP($A112,Metrics!R$3:V$220,5,FALSE)</f>
        <v>53</v>
      </c>
      <c r="AT112">
        <f>VLOOKUP($A112,Metrics!AH$3:AL$220,5,FALSE)</f>
        <v>49</v>
      </c>
      <c r="AU112">
        <f>VLOOKUP($A112,Metrics!Z$3:AD$220,5,FALSE)</f>
        <v>48</v>
      </c>
      <c r="AV112">
        <f>VLOOKUP($A112,Metrics!AP$3:AT$220,5,FALSE)</f>
        <v>44</v>
      </c>
      <c r="AW112">
        <f>VLOOKUP($A112,Metrics!AX$3:BC$220,5,FALSE)</f>
        <v>50</v>
      </c>
      <c r="BJ112" t="s">
        <v>129</v>
      </c>
      <c r="BK112">
        <f>VLOOKUP($A112,Metrics!B$3:G$220,6,FALSE)</f>
        <v>0.23584905660377301</v>
      </c>
      <c r="BL112">
        <f>VLOOKUP($A112,Metrics!J$3:O$220,6,FALSE)</f>
        <v>0.251162790697674</v>
      </c>
      <c r="BM112">
        <f>VLOOKUP($A112,Metrics!R$3:W$220,6,FALSE)</f>
        <v>0.24766355140186899</v>
      </c>
      <c r="BN112">
        <f>VLOOKUP($A112,Metrics!AH$3:AM$220,6,FALSE)</f>
        <v>0.227906976744186</v>
      </c>
      <c r="BO112">
        <f>VLOOKUP($A112,Metrics!Z$3:AE$220,6,FALSE)</f>
        <v>0.22325581395348801</v>
      </c>
      <c r="BP112">
        <f>VLOOKUP($A112,Metrics!AP$3:AU$220,6,FALSE)</f>
        <v>0.20465116279069701</v>
      </c>
      <c r="BQ112">
        <f>VLOOKUP($A112,Metrics!AX$3:BC$220,6,FALSE)</f>
        <v>0.232558139534883</v>
      </c>
    </row>
    <row r="113" spans="1:69" x14ac:dyDescent="0.2">
      <c r="A113" t="s">
        <v>130</v>
      </c>
      <c r="B113">
        <f>VLOOKUP($A113,Metrics!B$3:C$220,2,FALSE)</f>
        <v>1.7229846476979999E-3</v>
      </c>
      <c r="C113">
        <f>VLOOKUP($A113,Metrics!J$3:K$220,2,FALSE)</f>
        <v>2.39844794181065E-3</v>
      </c>
      <c r="D113">
        <f>VLOOKUP($A113,Metrics!R$3:S$220,2,FALSE)</f>
        <v>1.51917125532875E-3</v>
      </c>
      <c r="E113">
        <f>VLOOKUP($A113,Metrics!AH$3:AI$220,2,FALSE)</f>
        <v>2.1865616513220198E-3</v>
      </c>
      <c r="F113">
        <f>VLOOKUP($A113,Metrics!Z$3:AA$220,2,FALSE)</f>
        <v>1.84597530942137E-3</v>
      </c>
      <c r="G113">
        <f>VLOOKUP($A113,Metrics!AP$3:AQ$220,2,FALSE)</f>
        <v>3.0963352183591098E-3</v>
      </c>
      <c r="H113">
        <f>VLOOKUP($A113,Metrics!AX$3:BC$220,2,FALSE)</f>
        <v>2.1851767855451398E-3</v>
      </c>
      <c r="U113" t="s">
        <v>130</v>
      </c>
      <c r="V113">
        <f>VLOOKUP($A113,Metrics!B$3:D$220,3,FALSE)</f>
        <v>0.46683673469387699</v>
      </c>
      <c r="W113">
        <f>VLOOKUP($A113,Metrics!J$3:L$220,3,FALSE)</f>
        <v>0.40181691125087299</v>
      </c>
      <c r="X113">
        <f>VLOOKUP($A113,Metrics!R$3:T$220,3,FALSE)</f>
        <v>0.44812925170068002</v>
      </c>
      <c r="Y113">
        <f>VLOOKUP($A113,Metrics!AH$3:AJ$220,3,FALSE)</f>
        <v>0.40816326530612201</v>
      </c>
      <c r="Z113">
        <f>VLOOKUP($A113,Metrics!Z$3:AB$220,3,FALSE)</f>
        <v>0.44862745098039197</v>
      </c>
      <c r="AA113">
        <f>VLOOKUP($A113,Metrics!AP$3:AR$220,3,FALSE)</f>
        <v>0.34747474747474699</v>
      </c>
      <c r="AB113">
        <f>VLOOKUP($A113,Metrics!AX$3:BC$220,3,FALSE)</f>
        <v>0.41855203619909498</v>
      </c>
      <c r="AP113" t="s">
        <v>130</v>
      </c>
      <c r="AQ113">
        <f>VLOOKUP($A113,Metrics!B$3:F$220,5,FALSE)</f>
        <v>49</v>
      </c>
      <c r="AR113">
        <f>VLOOKUP($A113,Metrics!J$3:N$220,5,FALSE)</f>
        <v>54</v>
      </c>
      <c r="AS113">
        <f>VLOOKUP($A113,Metrics!R$3:V$220,5,FALSE)</f>
        <v>49</v>
      </c>
      <c r="AT113">
        <f>VLOOKUP($A113,Metrics!AH$3:AL$220,5,FALSE)</f>
        <v>50</v>
      </c>
      <c r="AU113">
        <f>VLOOKUP($A113,Metrics!Z$3:AD$220,5,FALSE)</f>
        <v>51</v>
      </c>
      <c r="AV113">
        <f>VLOOKUP($A113,Metrics!AP$3:AT$220,5,FALSE)</f>
        <v>45</v>
      </c>
      <c r="AW113">
        <f>VLOOKUP($A113,Metrics!AX$3:BC$220,5,FALSE)</f>
        <v>52</v>
      </c>
      <c r="BJ113" t="s">
        <v>130</v>
      </c>
      <c r="BK113">
        <f>VLOOKUP($A113,Metrics!B$3:G$220,6,FALSE)</f>
        <v>0.23113207547169801</v>
      </c>
      <c r="BL113">
        <f>VLOOKUP($A113,Metrics!J$3:O$220,6,FALSE)</f>
        <v>0.251162790697674</v>
      </c>
      <c r="BM113">
        <f>VLOOKUP($A113,Metrics!R$3:W$220,6,FALSE)</f>
        <v>0.22897196261682201</v>
      </c>
      <c r="BN113">
        <f>VLOOKUP($A113,Metrics!AH$3:AM$220,6,FALSE)</f>
        <v>0.232558139534883</v>
      </c>
      <c r="BO113">
        <f>VLOOKUP($A113,Metrics!Z$3:AE$220,6,FALSE)</f>
        <v>0.23720930232558099</v>
      </c>
      <c r="BP113">
        <f>VLOOKUP($A113,Metrics!AP$3:AU$220,6,FALSE)</f>
        <v>0.209302325581395</v>
      </c>
      <c r="BQ113">
        <f>VLOOKUP($A113,Metrics!AX$3:BC$220,6,FALSE)</f>
        <v>0.24186046511627901</v>
      </c>
    </row>
    <row r="114" spans="1:69" x14ac:dyDescent="0.2">
      <c r="A114" t="s">
        <v>131</v>
      </c>
      <c r="B114">
        <f>VLOOKUP($A114,Metrics!B$3:C$220,2,FALSE)</f>
        <v>1.44452981804866E-3</v>
      </c>
      <c r="C114">
        <f>VLOOKUP($A114,Metrics!J$3:K$220,2,FALSE)</f>
        <v>2.1761956010764101E-3</v>
      </c>
      <c r="D114">
        <f>VLOOKUP($A114,Metrics!R$3:S$220,2,FALSE)</f>
        <v>3.3549525377456302E-3</v>
      </c>
      <c r="E114">
        <f>VLOOKUP($A114,Metrics!AH$3:AI$220,2,FALSE)</f>
        <v>2.4153754185662498E-3</v>
      </c>
      <c r="F114">
        <f>VLOOKUP($A114,Metrics!Z$3:AA$220,2,FALSE)</f>
        <v>3.0047960169068098E-3</v>
      </c>
      <c r="G114">
        <f>VLOOKUP($A114,Metrics!AP$3:AQ$220,2,FALSE)</f>
        <v>3.2982189924199998E-3</v>
      </c>
      <c r="H114">
        <f>VLOOKUP($A114,Metrics!AX$3:BC$220,2,FALSE)</f>
        <v>2.5665469466390699E-3</v>
      </c>
      <c r="U114" t="s">
        <v>131</v>
      </c>
      <c r="V114">
        <f>VLOOKUP($A114,Metrics!B$3:D$220,3,FALSE)</f>
        <v>0.36699857752489301</v>
      </c>
      <c r="W114">
        <f>VLOOKUP($A114,Metrics!J$3:L$220,3,FALSE)</f>
        <v>0.36969696969696902</v>
      </c>
      <c r="X114">
        <f>VLOOKUP($A114,Metrics!R$3:T$220,3,FALSE)</f>
        <v>0.34343434343434298</v>
      </c>
      <c r="Y114">
        <f>VLOOKUP($A114,Metrics!AH$3:AJ$220,3,FALSE)</f>
        <v>0.32346723044397402</v>
      </c>
      <c r="Z114">
        <f>VLOOKUP($A114,Metrics!Z$3:AB$220,3,FALSE)</f>
        <v>0.33960784313725401</v>
      </c>
      <c r="AA114">
        <f>VLOOKUP($A114,Metrics!AP$3:AR$220,3,FALSE)</f>
        <v>0.32452431289640499</v>
      </c>
      <c r="AB114">
        <f>VLOOKUP($A114,Metrics!AX$3:BC$220,3,FALSE)</f>
        <v>0.32463768115941999</v>
      </c>
      <c r="AP114" t="s">
        <v>131</v>
      </c>
      <c r="AQ114">
        <f>VLOOKUP($A114,Metrics!B$3:F$220,5,FALSE)</f>
        <v>38</v>
      </c>
      <c r="AR114">
        <f>VLOOKUP($A114,Metrics!J$3:N$220,5,FALSE)</f>
        <v>45</v>
      </c>
      <c r="AS114">
        <f>VLOOKUP($A114,Metrics!R$3:V$220,5,FALSE)</f>
        <v>55</v>
      </c>
      <c r="AT114">
        <f>VLOOKUP($A114,Metrics!AH$3:AL$220,5,FALSE)</f>
        <v>44</v>
      </c>
      <c r="AU114">
        <f>VLOOKUP($A114,Metrics!Z$3:AD$220,5,FALSE)</f>
        <v>51</v>
      </c>
      <c r="AV114">
        <f>VLOOKUP($A114,Metrics!AP$3:AT$220,5,FALSE)</f>
        <v>44</v>
      </c>
      <c r="AW114">
        <f>VLOOKUP($A114,Metrics!AX$3:BC$220,5,FALSE)</f>
        <v>46</v>
      </c>
      <c r="BJ114" t="s">
        <v>131</v>
      </c>
      <c r="BK114">
        <f>VLOOKUP($A114,Metrics!B$3:G$220,6,FALSE)</f>
        <v>0.179245283018867</v>
      </c>
      <c r="BL114">
        <f>VLOOKUP($A114,Metrics!J$3:O$220,6,FALSE)</f>
        <v>0.209302325581395</v>
      </c>
      <c r="BM114">
        <f>VLOOKUP($A114,Metrics!R$3:W$220,6,FALSE)</f>
        <v>0.257009345794392</v>
      </c>
      <c r="BN114">
        <f>VLOOKUP($A114,Metrics!AH$3:AM$220,6,FALSE)</f>
        <v>0.20465116279069701</v>
      </c>
      <c r="BO114">
        <f>VLOOKUP($A114,Metrics!Z$3:AE$220,6,FALSE)</f>
        <v>0.23720930232558099</v>
      </c>
      <c r="BP114">
        <f>VLOOKUP($A114,Metrics!AP$3:AU$220,6,FALSE)</f>
        <v>0.20465116279069701</v>
      </c>
      <c r="BQ114">
        <f>VLOOKUP($A114,Metrics!AX$3:BC$220,6,FALSE)</f>
        <v>0.21395348837209299</v>
      </c>
    </row>
    <row r="115" spans="1:69" x14ac:dyDescent="0.2">
      <c r="A115" t="s">
        <v>132</v>
      </c>
      <c r="B115">
        <f>VLOOKUP($A115,Metrics!B$3:C$220,2,FALSE)</f>
        <v>4.8217184560112401E-3</v>
      </c>
      <c r="C115">
        <f>VLOOKUP($A115,Metrics!J$3:K$220,2,FALSE)</f>
        <v>4.7149773826749199E-3</v>
      </c>
      <c r="D115">
        <f>VLOOKUP($A115,Metrics!R$3:S$220,2,FALSE)</f>
        <v>3.6076213339714799E-3</v>
      </c>
      <c r="E115">
        <f>VLOOKUP($A115,Metrics!AH$3:AI$220,2,FALSE)</f>
        <v>6.4462832929536298E-3</v>
      </c>
      <c r="F115">
        <f>VLOOKUP($A115,Metrics!Z$3:AA$220,2,FALSE)</f>
        <v>6.2397869252768497E-3</v>
      </c>
      <c r="G115">
        <f>VLOOKUP($A115,Metrics!AP$3:AQ$220,2,FALSE)</f>
        <v>5.5103920299467103E-3</v>
      </c>
      <c r="H115">
        <f>VLOOKUP($A115,Metrics!AX$3:BC$220,2,FALSE)</f>
        <v>5.8813592070697902E-3</v>
      </c>
      <c r="U115" t="s">
        <v>132</v>
      </c>
      <c r="V115">
        <f>VLOOKUP($A115,Metrics!B$3:D$220,3,FALSE)</f>
        <v>0.40288288288288199</v>
      </c>
      <c r="W115">
        <f>VLOOKUP($A115,Metrics!J$3:L$220,3,FALSE)</f>
        <v>0.35976129582267602</v>
      </c>
      <c r="X115">
        <f>VLOOKUP($A115,Metrics!R$3:T$220,3,FALSE)</f>
        <v>0.38938492063491997</v>
      </c>
      <c r="Y115">
        <f>VLOOKUP($A115,Metrics!AH$3:AJ$220,3,FALSE)</f>
        <v>0.34620642515379302</v>
      </c>
      <c r="Z115">
        <f>VLOOKUP($A115,Metrics!Z$3:AB$220,3,FALSE)</f>
        <v>0.38260358507199499</v>
      </c>
      <c r="AA115">
        <f>VLOOKUP($A115,Metrics!AP$3:AR$220,3,FALSE)</f>
        <v>0.35123614663256603</v>
      </c>
      <c r="AB115">
        <f>VLOOKUP($A115,Metrics!AX$3:BC$220,3,FALSE)</f>
        <v>0.365405405405405</v>
      </c>
      <c r="AP115" t="s">
        <v>132</v>
      </c>
      <c r="AQ115">
        <f>VLOOKUP($A115,Metrics!B$3:F$220,5,FALSE)</f>
        <v>75</v>
      </c>
      <c r="AR115">
        <f>VLOOKUP($A115,Metrics!J$3:N$220,5,FALSE)</f>
        <v>69</v>
      </c>
      <c r="AS115">
        <f>VLOOKUP($A115,Metrics!R$3:V$220,5,FALSE)</f>
        <v>64</v>
      </c>
      <c r="AT115">
        <f>VLOOKUP($A115,Metrics!AH$3:AL$220,5,FALSE)</f>
        <v>77</v>
      </c>
      <c r="AU115">
        <f>VLOOKUP($A115,Metrics!Z$3:AD$220,5,FALSE)</f>
        <v>83</v>
      </c>
      <c r="AV115">
        <f>VLOOKUP($A115,Metrics!AP$3:AT$220,5,FALSE)</f>
        <v>69</v>
      </c>
      <c r="AW115">
        <f>VLOOKUP($A115,Metrics!AX$3:BC$220,5,FALSE)</f>
        <v>75</v>
      </c>
      <c r="BJ115" t="s">
        <v>132</v>
      </c>
      <c r="BK115">
        <f>VLOOKUP($A115,Metrics!B$3:G$220,6,FALSE)</f>
        <v>0.35377358490566002</v>
      </c>
      <c r="BL115">
        <f>VLOOKUP($A115,Metrics!J$3:O$220,6,FALSE)</f>
        <v>0.32093023255813902</v>
      </c>
      <c r="BM115">
        <f>VLOOKUP($A115,Metrics!R$3:W$220,6,FALSE)</f>
        <v>0.29906542056074698</v>
      </c>
      <c r="BN115">
        <f>VLOOKUP($A115,Metrics!AH$3:AM$220,6,FALSE)</f>
        <v>0.35813953488372002</v>
      </c>
      <c r="BO115">
        <f>VLOOKUP($A115,Metrics!Z$3:AE$220,6,FALSE)</f>
        <v>0.38604651162790699</v>
      </c>
      <c r="BP115">
        <f>VLOOKUP($A115,Metrics!AP$3:AU$220,6,FALSE)</f>
        <v>0.32093023255813902</v>
      </c>
      <c r="BQ115">
        <f>VLOOKUP($A115,Metrics!AX$3:BC$220,6,FALSE)</f>
        <v>0.34883720930232498</v>
      </c>
    </row>
    <row r="116" spans="1:69" x14ac:dyDescent="0.2">
      <c r="A116" t="s">
        <v>133</v>
      </c>
      <c r="B116">
        <f>VLOOKUP($A116,Metrics!B$3:C$220,2,FALSE)</f>
        <v>7.5570712812672598E-3</v>
      </c>
      <c r="C116">
        <f>VLOOKUP($A116,Metrics!J$3:K$220,2,FALSE)</f>
        <v>5.7534042915795003E-3</v>
      </c>
      <c r="D116">
        <f>VLOOKUP($A116,Metrics!R$3:S$220,2,FALSE)</f>
        <v>9.6124193821394196E-3</v>
      </c>
      <c r="E116">
        <f>VLOOKUP($A116,Metrics!AH$3:AI$220,2,FALSE)</f>
        <v>5.9206134409827598E-3</v>
      </c>
      <c r="F116">
        <f>VLOOKUP($A116,Metrics!Z$3:AA$220,2,FALSE)</f>
        <v>5.1661312893577496E-3</v>
      </c>
      <c r="G116">
        <f>VLOOKUP($A116,Metrics!AP$3:AQ$220,2,FALSE)</f>
        <v>9.6922765636479908E-3</v>
      </c>
      <c r="H116">
        <f>VLOOKUP($A116,Metrics!AX$3:BC$220,2,FALSE)</f>
        <v>9.0525558848239106E-3</v>
      </c>
      <c r="U116" t="s">
        <v>133</v>
      </c>
      <c r="V116">
        <f>VLOOKUP($A116,Metrics!B$3:D$220,3,FALSE)</f>
        <v>0.35378123985718901</v>
      </c>
      <c r="W116">
        <f>VLOOKUP($A116,Metrics!J$3:L$220,3,FALSE)</f>
        <v>0.32589285714285698</v>
      </c>
      <c r="X116">
        <f>VLOOKUP($A116,Metrics!R$3:T$220,3,FALSE)</f>
        <v>0.327170868347338</v>
      </c>
      <c r="Y116">
        <f>VLOOKUP($A116,Metrics!AH$3:AJ$220,3,FALSE)</f>
        <v>0.31038251366120201</v>
      </c>
      <c r="Z116">
        <f>VLOOKUP($A116,Metrics!Z$3:AB$220,3,FALSE)</f>
        <v>0.34567307692307597</v>
      </c>
      <c r="AA116">
        <f>VLOOKUP($A116,Metrics!AP$3:AR$220,3,FALSE)</f>
        <v>0.31747747747747701</v>
      </c>
      <c r="AB116">
        <f>VLOOKUP($A116,Metrics!AX$3:BC$220,3,FALSE)</f>
        <v>0.30886075949366998</v>
      </c>
      <c r="AP116" t="s">
        <v>133</v>
      </c>
      <c r="AQ116">
        <f>VLOOKUP($A116,Metrics!B$3:F$220,5,FALSE)</f>
        <v>79</v>
      </c>
      <c r="AR116">
        <f>VLOOKUP($A116,Metrics!J$3:N$220,5,FALSE)</f>
        <v>64</v>
      </c>
      <c r="AS116">
        <f>VLOOKUP($A116,Metrics!R$3:V$220,5,FALSE)</f>
        <v>85</v>
      </c>
      <c r="AT116">
        <f>VLOOKUP($A116,Metrics!AH$3:AL$220,5,FALSE)</f>
        <v>61</v>
      </c>
      <c r="AU116">
        <f>VLOOKUP($A116,Metrics!Z$3:AD$220,5,FALSE)</f>
        <v>65</v>
      </c>
      <c r="AV116">
        <f>VLOOKUP($A116,Metrics!AP$3:AT$220,5,FALSE)</f>
        <v>75</v>
      </c>
      <c r="AW116">
        <f>VLOOKUP($A116,Metrics!AX$3:BC$220,5,FALSE)</f>
        <v>80</v>
      </c>
      <c r="BJ116" t="s">
        <v>133</v>
      </c>
      <c r="BK116">
        <f>VLOOKUP($A116,Metrics!B$3:G$220,6,FALSE)</f>
        <v>0.37264150943396201</v>
      </c>
      <c r="BL116">
        <f>VLOOKUP($A116,Metrics!J$3:O$220,6,FALSE)</f>
        <v>0.29767441860465099</v>
      </c>
      <c r="BM116">
        <f>VLOOKUP($A116,Metrics!R$3:W$220,6,FALSE)</f>
        <v>0.39719626168224298</v>
      </c>
      <c r="BN116">
        <f>VLOOKUP($A116,Metrics!AH$3:AM$220,6,FALSE)</f>
        <v>0.28372093023255801</v>
      </c>
      <c r="BO116">
        <f>VLOOKUP($A116,Metrics!Z$3:AE$220,6,FALSE)</f>
        <v>0.30232558139534799</v>
      </c>
      <c r="BP116">
        <f>VLOOKUP($A116,Metrics!AP$3:AU$220,6,FALSE)</f>
        <v>0.34883720930232498</v>
      </c>
      <c r="BQ116">
        <f>VLOOKUP($A116,Metrics!AX$3:BC$220,6,FALSE)</f>
        <v>0.372093023255813</v>
      </c>
    </row>
    <row r="117" spans="1:69" x14ac:dyDescent="0.2">
      <c r="A117" t="s">
        <v>134</v>
      </c>
      <c r="B117">
        <f>VLOOKUP($A117,Metrics!B$3:C$220,2,FALSE)</f>
        <v>2.8879283002401701E-3</v>
      </c>
      <c r="C117">
        <f>VLOOKUP($A117,Metrics!J$3:K$220,2,FALSE)</f>
        <v>3.3540022873879299E-3</v>
      </c>
      <c r="D117">
        <f>VLOOKUP($A117,Metrics!R$3:S$220,2,FALSE)</f>
        <v>2.04527140162182E-3</v>
      </c>
      <c r="E117">
        <f>VLOOKUP($A117,Metrics!AH$3:AI$220,2,FALSE)</f>
        <v>2.8213996605939901E-3</v>
      </c>
      <c r="F117">
        <f>VLOOKUP($A117,Metrics!Z$3:AA$220,2,FALSE)</f>
        <v>2.1432916009737199E-3</v>
      </c>
      <c r="G117">
        <f>VLOOKUP($A117,Metrics!AP$3:AQ$220,2,FALSE)</f>
        <v>4.1423851359670104E-3</v>
      </c>
      <c r="H117">
        <f>VLOOKUP($A117,Metrics!AX$3:BC$220,2,FALSE)</f>
        <v>3.4467438678783399E-3</v>
      </c>
      <c r="U117" t="s">
        <v>134</v>
      </c>
      <c r="V117">
        <f>VLOOKUP($A117,Metrics!B$3:D$220,3,FALSE)</f>
        <v>0.37061224489795902</v>
      </c>
      <c r="W117">
        <f>VLOOKUP($A117,Metrics!J$3:L$220,3,FALSE)</f>
        <v>0.34687953555877998</v>
      </c>
      <c r="X117">
        <f>VLOOKUP($A117,Metrics!R$3:T$220,3,FALSE)</f>
        <v>0.34390243902438999</v>
      </c>
      <c r="Y117">
        <f>VLOOKUP($A117,Metrics!AH$3:AJ$220,3,FALSE)</f>
        <v>0.32463768115941999</v>
      </c>
      <c r="Z117">
        <f>VLOOKUP($A117,Metrics!Z$3:AB$220,3,FALSE)</f>
        <v>0.35540069686411102</v>
      </c>
      <c r="AA117">
        <f>VLOOKUP($A117,Metrics!AP$3:AR$220,3,FALSE)</f>
        <v>0.29232192414431002</v>
      </c>
      <c r="AB117">
        <f>VLOOKUP($A117,Metrics!AX$3:BC$220,3,FALSE)</f>
        <v>0.32392156862745097</v>
      </c>
      <c r="AP117" t="s">
        <v>134</v>
      </c>
      <c r="AQ117">
        <f>VLOOKUP($A117,Metrics!B$3:F$220,5,FALSE)</f>
        <v>50</v>
      </c>
      <c r="AR117">
        <f>VLOOKUP($A117,Metrics!J$3:N$220,5,FALSE)</f>
        <v>53</v>
      </c>
      <c r="AS117">
        <f>VLOOKUP($A117,Metrics!R$3:V$220,5,FALSE)</f>
        <v>41</v>
      </c>
      <c r="AT117">
        <f>VLOOKUP($A117,Metrics!AH$3:AL$220,5,FALSE)</f>
        <v>46</v>
      </c>
      <c r="AU117">
        <f>VLOOKUP($A117,Metrics!Z$3:AD$220,5,FALSE)</f>
        <v>42</v>
      </c>
      <c r="AV117">
        <f>VLOOKUP($A117,Metrics!AP$3:AT$220,5,FALSE)</f>
        <v>47</v>
      </c>
      <c r="AW117">
        <f>VLOOKUP($A117,Metrics!AX$3:BC$220,5,FALSE)</f>
        <v>51</v>
      </c>
      <c r="BJ117" t="s">
        <v>134</v>
      </c>
      <c r="BK117">
        <f>VLOOKUP($A117,Metrics!B$3:G$220,6,FALSE)</f>
        <v>0.23584905660377301</v>
      </c>
      <c r="BL117">
        <f>VLOOKUP($A117,Metrics!J$3:O$220,6,FALSE)</f>
        <v>0.24651162790697601</v>
      </c>
      <c r="BM117">
        <f>VLOOKUP($A117,Metrics!R$3:W$220,6,FALSE)</f>
        <v>0.19158878504672799</v>
      </c>
      <c r="BN117">
        <f>VLOOKUP($A117,Metrics!AH$3:AM$220,6,FALSE)</f>
        <v>0.21395348837209299</v>
      </c>
      <c r="BO117">
        <f>VLOOKUP($A117,Metrics!Z$3:AE$220,6,FALSE)</f>
        <v>0.19534883720930199</v>
      </c>
      <c r="BP117">
        <f>VLOOKUP($A117,Metrics!AP$3:AU$220,6,FALSE)</f>
        <v>0.21860465116278999</v>
      </c>
      <c r="BQ117">
        <f>VLOOKUP($A117,Metrics!AX$3:BC$220,6,FALSE)</f>
        <v>0.23720930232558099</v>
      </c>
    </row>
    <row r="118" spans="1:69" x14ac:dyDescent="0.2">
      <c r="A118" t="s">
        <v>135</v>
      </c>
      <c r="B118">
        <f>VLOOKUP($A118,Metrics!B$3:C$220,2,FALSE)</f>
        <v>1.7128476836695101E-3</v>
      </c>
      <c r="C118">
        <f>VLOOKUP($A118,Metrics!J$3:K$220,2,FALSE)</f>
        <v>2.00175723222188E-3</v>
      </c>
      <c r="D118">
        <f>VLOOKUP($A118,Metrics!R$3:S$220,2,FALSE)</f>
        <v>2.2927219007605102E-3</v>
      </c>
      <c r="E118">
        <f>VLOOKUP($A118,Metrics!AH$3:AI$220,2,FALSE)</f>
        <v>1.1983192386102401E-3</v>
      </c>
      <c r="F118">
        <f>VLOOKUP($A118,Metrics!Z$3:AA$220,2,FALSE)</f>
        <v>1.9374956749305E-3</v>
      </c>
      <c r="G118">
        <f>VLOOKUP($A118,Metrics!AP$3:AQ$220,2,FALSE)</f>
        <v>1.5527966920571999E-3</v>
      </c>
      <c r="H118">
        <f>VLOOKUP($A118,Metrics!AX$3:BC$220,2,FALSE)</f>
        <v>1.6501495263811501E-3</v>
      </c>
      <c r="U118" t="s">
        <v>135</v>
      </c>
      <c r="V118">
        <f>VLOOKUP($A118,Metrics!B$3:D$220,3,FALSE)</f>
        <v>0.41754756871035897</v>
      </c>
      <c r="W118">
        <f>VLOOKUP($A118,Metrics!J$3:L$220,3,FALSE)</f>
        <v>0.37373737373737298</v>
      </c>
      <c r="X118">
        <f>VLOOKUP($A118,Metrics!R$3:T$220,3,FALSE)</f>
        <v>0.40051020408163202</v>
      </c>
      <c r="Y118">
        <f>VLOOKUP($A118,Metrics!AH$3:AJ$220,3,FALSE)</f>
        <v>0.43994601889338703</v>
      </c>
      <c r="Z118">
        <f>VLOOKUP($A118,Metrics!Z$3:AB$220,3,FALSE)</f>
        <v>0.43112244897959101</v>
      </c>
      <c r="AA118">
        <f>VLOOKUP($A118,Metrics!AP$3:AR$220,3,FALSE)</f>
        <v>0.359139784946236</v>
      </c>
      <c r="AB118">
        <f>VLOOKUP($A118,Metrics!AX$3:BC$220,3,FALSE)</f>
        <v>0.40534262485481998</v>
      </c>
      <c r="AP118" t="s">
        <v>135</v>
      </c>
      <c r="AQ118">
        <f>VLOOKUP($A118,Metrics!B$3:F$220,5,FALSE)</f>
        <v>44</v>
      </c>
      <c r="AR118">
        <f>VLOOKUP($A118,Metrics!J$3:N$220,5,FALSE)</f>
        <v>45</v>
      </c>
      <c r="AS118">
        <f>VLOOKUP($A118,Metrics!R$3:V$220,5,FALSE)</f>
        <v>49</v>
      </c>
      <c r="AT118">
        <f>VLOOKUP($A118,Metrics!AH$3:AL$220,5,FALSE)</f>
        <v>39</v>
      </c>
      <c r="AU118">
        <f>VLOOKUP($A118,Metrics!Z$3:AD$220,5,FALSE)</f>
        <v>49</v>
      </c>
      <c r="AV118">
        <f>VLOOKUP($A118,Metrics!AP$3:AT$220,5,FALSE)</f>
        <v>31</v>
      </c>
      <c r="AW118">
        <f>VLOOKUP($A118,Metrics!AX$3:BC$220,5,FALSE)</f>
        <v>42</v>
      </c>
      <c r="BJ118" t="s">
        <v>135</v>
      </c>
      <c r="BK118">
        <f>VLOOKUP($A118,Metrics!B$3:G$220,6,FALSE)</f>
        <v>0.20754716981131999</v>
      </c>
      <c r="BL118">
        <f>VLOOKUP($A118,Metrics!J$3:O$220,6,FALSE)</f>
        <v>0.209302325581395</v>
      </c>
      <c r="BM118">
        <f>VLOOKUP($A118,Metrics!R$3:W$220,6,FALSE)</f>
        <v>0.22897196261682201</v>
      </c>
      <c r="BN118">
        <f>VLOOKUP($A118,Metrics!AH$3:AM$220,6,FALSE)</f>
        <v>0.18139534883720901</v>
      </c>
      <c r="BO118">
        <f>VLOOKUP($A118,Metrics!Z$3:AE$220,6,FALSE)</f>
        <v>0.227906976744186</v>
      </c>
      <c r="BP118">
        <f>VLOOKUP($A118,Metrics!AP$3:AU$220,6,FALSE)</f>
        <v>0.144186046511627</v>
      </c>
      <c r="BQ118">
        <f>VLOOKUP($A118,Metrics!AX$3:BC$220,6,FALSE)</f>
        <v>0.19534883720930199</v>
      </c>
    </row>
    <row r="119" spans="1:69" x14ac:dyDescent="0.2">
      <c r="A119" t="s">
        <v>136</v>
      </c>
      <c r="B119">
        <f>VLOOKUP($A119,Metrics!B$3:C$220,2,FALSE)</f>
        <v>1.89801741016685E-3</v>
      </c>
      <c r="C119">
        <f>VLOOKUP($A119,Metrics!J$3:K$220,2,FALSE)</f>
        <v>2.02731459630101E-3</v>
      </c>
      <c r="D119">
        <f>VLOOKUP($A119,Metrics!R$3:S$220,2,FALSE)</f>
        <v>2.2871957206599099E-3</v>
      </c>
      <c r="E119">
        <f>VLOOKUP($A119,Metrics!AH$3:AI$220,2,FALSE)</f>
        <v>2.1312528750531399E-3</v>
      </c>
      <c r="F119">
        <f>VLOOKUP($A119,Metrics!Z$3:AA$220,2,FALSE)</f>
        <v>2.1846347419873999E-3</v>
      </c>
      <c r="G119">
        <f>VLOOKUP($A119,Metrics!AP$3:AQ$220,2,FALSE)</f>
        <v>2.6308726310271899E-3</v>
      </c>
      <c r="H119">
        <f>VLOOKUP($A119,Metrics!AX$3:BC$220,2,FALSE)</f>
        <v>2.7104378689390999E-3</v>
      </c>
      <c r="U119" t="s">
        <v>136</v>
      </c>
      <c r="V119">
        <f>VLOOKUP($A119,Metrics!B$3:D$220,3,FALSE)</f>
        <v>0.459607843137254</v>
      </c>
      <c r="W119">
        <f>VLOOKUP($A119,Metrics!J$3:L$220,3,FALSE)</f>
        <v>0.38945420906567901</v>
      </c>
      <c r="X119">
        <f>VLOOKUP($A119,Metrics!R$3:T$220,3,FALSE)</f>
        <v>0.38775510204081598</v>
      </c>
      <c r="Y119">
        <f>VLOOKUP($A119,Metrics!AH$3:AJ$220,3,FALSE)</f>
        <v>0.36575052854122603</v>
      </c>
      <c r="Z119">
        <f>VLOOKUP($A119,Metrics!Z$3:AB$220,3,FALSE)</f>
        <v>0.42901960784313697</v>
      </c>
      <c r="AA119">
        <f>VLOOKUP($A119,Metrics!AP$3:AR$220,3,FALSE)</f>
        <v>0.319819819819819</v>
      </c>
      <c r="AB119">
        <f>VLOOKUP($A119,Metrics!AX$3:BC$220,3,FALSE)</f>
        <v>0.388386123680241</v>
      </c>
      <c r="AP119" t="s">
        <v>136</v>
      </c>
      <c r="AQ119">
        <f>VLOOKUP($A119,Metrics!B$3:F$220,5,FALSE)</f>
        <v>51</v>
      </c>
      <c r="AR119">
        <f>VLOOKUP($A119,Metrics!J$3:N$220,5,FALSE)</f>
        <v>47</v>
      </c>
      <c r="AS119">
        <f>VLOOKUP($A119,Metrics!R$3:V$220,5,FALSE)</f>
        <v>49</v>
      </c>
      <c r="AT119">
        <f>VLOOKUP($A119,Metrics!AH$3:AL$220,5,FALSE)</f>
        <v>44</v>
      </c>
      <c r="AU119">
        <f>VLOOKUP($A119,Metrics!Z$3:AD$220,5,FALSE)</f>
        <v>51</v>
      </c>
      <c r="AV119">
        <f>VLOOKUP($A119,Metrics!AP$3:AT$220,5,FALSE)</f>
        <v>37</v>
      </c>
      <c r="AW119">
        <f>VLOOKUP($A119,Metrics!AX$3:BC$220,5,FALSE)</f>
        <v>52</v>
      </c>
      <c r="BJ119" t="s">
        <v>136</v>
      </c>
      <c r="BK119">
        <f>VLOOKUP($A119,Metrics!B$3:G$220,6,FALSE)</f>
        <v>0.240566037735849</v>
      </c>
      <c r="BL119">
        <f>VLOOKUP($A119,Metrics!J$3:O$220,6,FALSE)</f>
        <v>0.21860465116278999</v>
      </c>
      <c r="BM119">
        <f>VLOOKUP($A119,Metrics!R$3:W$220,6,FALSE)</f>
        <v>0.22897196261682201</v>
      </c>
      <c r="BN119">
        <f>VLOOKUP($A119,Metrics!AH$3:AM$220,6,FALSE)</f>
        <v>0.20465116279069701</v>
      </c>
      <c r="BO119">
        <f>VLOOKUP($A119,Metrics!Z$3:AE$220,6,FALSE)</f>
        <v>0.23720930232558099</v>
      </c>
      <c r="BP119">
        <f>VLOOKUP($A119,Metrics!AP$3:AU$220,6,FALSE)</f>
        <v>0.17209302325581299</v>
      </c>
      <c r="BQ119">
        <f>VLOOKUP($A119,Metrics!AX$3:BC$220,6,FALSE)</f>
        <v>0.24186046511627901</v>
      </c>
    </row>
    <row r="120" spans="1:69" x14ac:dyDescent="0.2">
      <c r="A120" t="s">
        <v>137</v>
      </c>
      <c r="B120">
        <f>VLOOKUP($A120,Metrics!B$3:C$220,2,FALSE)</f>
        <v>4.6290629489532199E-4</v>
      </c>
      <c r="C120">
        <f>VLOOKUP($A120,Metrics!J$3:K$220,2,FALSE)</f>
        <v>4.6849368187318698E-4</v>
      </c>
      <c r="D120">
        <f>VLOOKUP($A120,Metrics!R$3:S$220,2,FALSE)</f>
        <v>6.1334279103056398E-4</v>
      </c>
      <c r="E120">
        <f>VLOOKUP($A120,Metrics!AH$3:AI$220,2,FALSE)</f>
        <v>4.5535986544860098E-4</v>
      </c>
      <c r="F120">
        <f>VLOOKUP($A120,Metrics!Z$3:AA$220,2,FALSE)</f>
        <v>4.2220960873427598E-4</v>
      </c>
      <c r="G120">
        <f>VLOOKUP($A120,Metrics!AP$3:AQ$220,2,FALSE)</f>
        <v>3.4005997700159798E-4</v>
      </c>
      <c r="H120">
        <f>VLOOKUP($A120,Metrics!AX$3:BC$220,2,FALSE)</f>
        <v>6.0863919961609103E-4</v>
      </c>
      <c r="U120" t="s">
        <v>137</v>
      </c>
      <c r="V120">
        <f>VLOOKUP($A120,Metrics!B$3:D$220,3,FALSE)</f>
        <v>0.44444444444444398</v>
      </c>
      <c r="W120">
        <f>VLOOKUP($A120,Metrics!J$3:L$220,3,FALSE)</f>
        <v>0.33333333333333298</v>
      </c>
      <c r="X120">
        <f>VLOOKUP($A120,Metrics!R$3:T$220,3,FALSE)</f>
        <v>0.38596491228070101</v>
      </c>
      <c r="Y120">
        <f>VLOOKUP($A120,Metrics!AH$3:AJ$220,3,FALSE)</f>
        <v>0.38970588235294101</v>
      </c>
      <c r="Z120">
        <f>VLOOKUP($A120,Metrics!Z$3:AB$220,3,FALSE)</f>
        <v>0.41176470588235198</v>
      </c>
      <c r="AA120">
        <f>VLOOKUP($A120,Metrics!AP$3:AR$220,3,FALSE)</f>
        <v>0.36363636363636298</v>
      </c>
      <c r="AB120">
        <f>VLOOKUP($A120,Metrics!AX$3:BC$220,3,FALSE)</f>
        <v>0.37254901960784298</v>
      </c>
      <c r="AP120" t="s">
        <v>137</v>
      </c>
      <c r="AQ120">
        <f>VLOOKUP($A120,Metrics!B$3:F$220,5,FALSE)</f>
        <v>18</v>
      </c>
      <c r="AR120">
        <f>VLOOKUP($A120,Metrics!J$3:N$220,5,FALSE)</f>
        <v>16</v>
      </c>
      <c r="AS120">
        <f>VLOOKUP($A120,Metrics!R$3:V$220,5,FALSE)</f>
        <v>19</v>
      </c>
      <c r="AT120">
        <f>VLOOKUP($A120,Metrics!AH$3:AL$220,5,FALSE)</f>
        <v>17</v>
      </c>
      <c r="AU120">
        <f>VLOOKUP($A120,Metrics!Z$3:AD$220,5,FALSE)</f>
        <v>17</v>
      </c>
      <c r="AV120">
        <f>VLOOKUP($A120,Metrics!AP$3:AT$220,5,FALSE)</f>
        <v>12</v>
      </c>
      <c r="AW120">
        <f>VLOOKUP($A120,Metrics!AX$3:BC$220,5,FALSE)</f>
        <v>18</v>
      </c>
      <c r="BJ120" t="s">
        <v>137</v>
      </c>
      <c r="BK120">
        <f>VLOOKUP($A120,Metrics!B$3:G$220,6,FALSE)</f>
        <v>8.4905660377358402E-2</v>
      </c>
      <c r="BL120">
        <f>VLOOKUP($A120,Metrics!J$3:O$220,6,FALSE)</f>
        <v>7.4418604651162706E-2</v>
      </c>
      <c r="BM120">
        <f>VLOOKUP($A120,Metrics!R$3:W$220,6,FALSE)</f>
        <v>8.8785046728971903E-2</v>
      </c>
      <c r="BN120">
        <f>VLOOKUP($A120,Metrics!AH$3:AM$220,6,FALSE)</f>
        <v>7.9069767441860395E-2</v>
      </c>
      <c r="BO120">
        <f>VLOOKUP($A120,Metrics!Z$3:AE$220,6,FALSE)</f>
        <v>7.9069767441860395E-2</v>
      </c>
      <c r="BP120">
        <f>VLOOKUP($A120,Metrics!AP$3:AU$220,6,FALSE)</f>
        <v>5.5813953488372002E-2</v>
      </c>
      <c r="BQ120">
        <f>VLOOKUP($A120,Metrics!AX$3:BC$220,6,FALSE)</f>
        <v>8.3720930232558097E-2</v>
      </c>
    </row>
    <row r="121" spans="1:69" x14ac:dyDescent="0.2">
      <c r="A121" t="s">
        <v>138</v>
      </c>
      <c r="B121">
        <f>VLOOKUP($A121,Metrics!B$3:C$220,2,FALSE)</f>
        <v>3.43142780470074E-3</v>
      </c>
      <c r="C121">
        <f>VLOOKUP($A121,Metrics!J$3:K$220,2,FALSE)</f>
        <v>3.3120325049289501E-3</v>
      </c>
      <c r="D121">
        <f>VLOOKUP($A121,Metrics!R$3:S$220,2,FALSE)</f>
        <v>3.05087257168439E-3</v>
      </c>
      <c r="E121">
        <f>VLOOKUP($A121,Metrics!AH$3:AI$220,2,FALSE)</f>
        <v>3.3817587534276401E-3</v>
      </c>
      <c r="F121">
        <f>VLOOKUP($A121,Metrics!Z$3:AA$220,2,FALSE)</f>
        <v>3.1537830807537E-3</v>
      </c>
      <c r="G121">
        <f>VLOOKUP($A121,Metrics!AP$3:AQ$220,2,FALSE)</f>
        <v>3.9695286884019196E-3</v>
      </c>
      <c r="H121">
        <f>VLOOKUP($A121,Metrics!AX$3:BC$220,2,FALSE)</f>
        <v>2.0148516996420802E-3</v>
      </c>
      <c r="U121" t="s">
        <v>138</v>
      </c>
      <c r="V121">
        <f>VLOOKUP($A121,Metrics!B$3:D$220,3,FALSE)</f>
        <v>0.38766233766233699</v>
      </c>
      <c r="W121">
        <f>VLOOKUP($A121,Metrics!J$3:L$220,3,FALSE)</f>
        <v>0.34760522496371499</v>
      </c>
      <c r="X121">
        <f>VLOOKUP($A121,Metrics!R$3:T$220,3,FALSE)</f>
        <v>0.36313725490196003</v>
      </c>
      <c r="Y121">
        <f>VLOOKUP($A121,Metrics!AH$3:AJ$220,3,FALSE)</f>
        <v>0.35341074020319302</v>
      </c>
      <c r="Z121">
        <f>VLOOKUP($A121,Metrics!Z$3:AB$220,3,FALSE)</f>
        <v>0.38434661076170501</v>
      </c>
      <c r="AA121">
        <f>VLOOKUP($A121,Metrics!AP$3:AR$220,3,FALSE)</f>
        <v>0.324699352451433</v>
      </c>
      <c r="AB121">
        <f>VLOOKUP($A121,Metrics!AX$3:BC$220,3,FALSE)</f>
        <v>0.34268292682926799</v>
      </c>
      <c r="AP121" t="s">
        <v>138</v>
      </c>
      <c r="AQ121">
        <f>VLOOKUP($A121,Metrics!B$3:F$220,5,FALSE)</f>
        <v>56</v>
      </c>
      <c r="AR121">
        <f>VLOOKUP($A121,Metrics!J$3:N$220,5,FALSE)</f>
        <v>53</v>
      </c>
      <c r="AS121">
        <f>VLOOKUP($A121,Metrics!R$3:V$220,5,FALSE)</f>
        <v>51</v>
      </c>
      <c r="AT121">
        <f>VLOOKUP($A121,Metrics!AH$3:AL$220,5,FALSE)</f>
        <v>53</v>
      </c>
      <c r="AU121">
        <f>VLOOKUP($A121,Metrics!Z$3:AD$220,5,FALSE)</f>
        <v>54</v>
      </c>
      <c r="AV121">
        <f>VLOOKUP($A121,Metrics!AP$3:AT$220,5,FALSE)</f>
        <v>47</v>
      </c>
      <c r="AW121">
        <f>VLOOKUP($A121,Metrics!AX$3:BC$220,5,FALSE)</f>
        <v>41</v>
      </c>
      <c r="BJ121" t="s">
        <v>138</v>
      </c>
      <c r="BK121">
        <f>VLOOKUP($A121,Metrics!B$3:G$220,6,FALSE)</f>
        <v>0.26415094339622602</v>
      </c>
      <c r="BL121">
        <f>VLOOKUP($A121,Metrics!J$3:O$220,6,FALSE)</f>
        <v>0.24651162790697601</v>
      </c>
      <c r="BM121">
        <f>VLOOKUP($A121,Metrics!R$3:W$220,6,FALSE)</f>
        <v>0.23831775700934499</v>
      </c>
      <c r="BN121">
        <f>VLOOKUP($A121,Metrics!AH$3:AM$220,6,FALSE)</f>
        <v>0.24651162790697601</v>
      </c>
      <c r="BO121">
        <f>VLOOKUP($A121,Metrics!Z$3:AE$220,6,FALSE)</f>
        <v>0.251162790697674</v>
      </c>
      <c r="BP121">
        <f>VLOOKUP($A121,Metrics!AP$3:AU$220,6,FALSE)</f>
        <v>0.21860465116278999</v>
      </c>
      <c r="BQ121">
        <f>VLOOKUP($A121,Metrics!AX$3:BC$220,6,FALSE)</f>
        <v>0.190697674418604</v>
      </c>
    </row>
    <row r="122" spans="1:69" x14ac:dyDescent="0.2">
      <c r="A122" t="s">
        <v>139</v>
      </c>
      <c r="B122">
        <f>VLOOKUP($A122,Metrics!B$3:C$220,2,FALSE)</f>
        <v>1.68021896580098E-3</v>
      </c>
      <c r="C122">
        <f>VLOOKUP($A122,Metrics!J$3:K$220,2,FALSE)</f>
        <v>1.8804552286923999E-3</v>
      </c>
      <c r="D122">
        <f>VLOOKUP($A122,Metrics!R$3:S$220,2,FALSE)</f>
        <v>1.48698825605004E-3</v>
      </c>
      <c r="E122">
        <f>VLOOKUP($A122,Metrics!AH$3:AI$220,2,FALSE)</f>
        <v>1.5385621759739501E-3</v>
      </c>
      <c r="F122">
        <f>VLOOKUP($A122,Metrics!Z$3:AA$220,2,FALSE)</f>
        <v>5.9216010968212004E-4</v>
      </c>
      <c r="G122">
        <f>VLOOKUP($A122,Metrics!AP$3:AQ$220,2,FALSE)</f>
        <v>2.5247380198196801E-3</v>
      </c>
      <c r="H122">
        <f>VLOOKUP($A122,Metrics!AX$3:BC$220,2,FALSE)</f>
        <v>2.6565359663167499E-3</v>
      </c>
      <c r="U122" t="s">
        <v>139</v>
      </c>
      <c r="V122">
        <f>VLOOKUP($A122,Metrics!B$3:D$220,3,FALSE)</f>
        <v>0.35126050420167998</v>
      </c>
      <c r="W122">
        <f>VLOOKUP($A122,Metrics!J$3:L$220,3,FALSE)</f>
        <v>0.36153846153846098</v>
      </c>
      <c r="X122">
        <f>VLOOKUP($A122,Metrics!R$3:T$220,3,FALSE)</f>
        <v>0.358870967741935</v>
      </c>
      <c r="Y122">
        <f>VLOOKUP($A122,Metrics!AH$3:AJ$220,3,FALSE)</f>
        <v>0.35828877005347498</v>
      </c>
      <c r="Z122">
        <f>VLOOKUP($A122,Metrics!Z$3:AB$220,3,FALSE)</f>
        <v>0.42</v>
      </c>
      <c r="AA122">
        <f>VLOOKUP($A122,Metrics!AP$3:AR$220,3,FALSE)</f>
        <v>0.29838709677419301</v>
      </c>
      <c r="AB122">
        <f>VLOOKUP($A122,Metrics!AX$3:BC$220,3,FALSE)</f>
        <v>0.36353077816492402</v>
      </c>
      <c r="AP122" t="s">
        <v>139</v>
      </c>
      <c r="AQ122">
        <f>VLOOKUP($A122,Metrics!B$3:F$220,5,FALSE)</f>
        <v>35</v>
      </c>
      <c r="AR122">
        <f>VLOOKUP($A122,Metrics!J$3:N$220,5,FALSE)</f>
        <v>40</v>
      </c>
      <c r="AS122">
        <f>VLOOKUP($A122,Metrics!R$3:V$220,5,FALSE)</f>
        <v>32</v>
      </c>
      <c r="AT122">
        <f>VLOOKUP($A122,Metrics!AH$3:AL$220,5,FALSE)</f>
        <v>34</v>
      </c>
      <c r="AU122">
        <f>VLOOKUP($A122,Metrics!Z$3:AD$220,5,FALSE)</f>
        <v>25</v>
      </c>
      <c r="AV122">
        <f>VLOOKUP($A122,Metrics!AP$3:AT$220,5,FALSE)</f>
        <v>32</v>
      </c>
      <c r="AW122">
        <f>VLOOKUP($A122,Metrics!AX$3:BC$220,5,FALSE)</f>
        <v>42</v>
      </c>
      <c r="BJ122" t="s">
        <v>139</v>
      </c>
      <c r="BK122">
        <f>VLOOKUP($A122,Metrics!B$3:G$220,6,FALSE)</f>
        <v>0.165094339622641</v>
      </c>
      <c r="BL122">
        <f>VLOOKUP($A122,Metrics!J$3:O$220,6,FALSE)</f>
        <v>0.186046511627906</v>
      </c>
      <c r="BM122">
        <f>VLOOKUP($A122,Metrics!R$3:W$220,6,FALSE)</f>
        <v>0.14953271028037299</v>
      </c>
      <c r="BN122">
        <f>VLOOKUP($A122,Metrics!AH$3:AM$220,6,FALSE)</f>
        <v>0.15813953488372001</v>
      </c>
      <c r="BO122">
        <f>VLOOKUP($A122,Metrics!Z$3:AE$220,6,FALSE)</f>
        <v>0.116279069767441</v>
      </c>
      <c r="BP122">
        <f>VLOOKUP($A122,Metrics!AP$3:AU$220,6,FALSE)</f>
        <v>0.148837209302325</v>
      </c>
      <c r="BQ122">
        <f>VLOOKUP($A122,Metrics!AX$3:BC$220,6,FALSE)</f>
        <v>0.19534883720930199</v>
      </c>
    </row>
    <row r="123" spans="1:69" x14ac:dyDescent="0.2">
      <c r="A123" t="s">
        <v>140</v>
      </c>
      <c r="B123">
        <f>VLOOKUP($A123,Metrics!B$3:C$220,2,FALSE)</f>
        <v>4.2210577127890802E-4</v>
      </c>
      <c r="C123">
        <f>VLOOKUP($A123,Metrics!J$3:K$220,2,FALSE)</f>
        <v>1.9487151969881E-3</v>
      </c>
      <c r="D123">
        <f>VLOOKUP($A123,Metrics!R$3:S$220,2,FALSE)</f>
        <v>2.1751303546821499E-3</v>
      </c>
      <c r="E123">
        <f>VLOOKUP($A123,Metrics!AH$3:AI$220,2,FALSE)</f>
        <v>2.1691843466828098E-3</v>
      </c>
      <c r="F123">
        <f>VLOOKUP($A123,Metrics!Z$3:AA$220,2,FALSE)</f>
        <v>2.3035208243418499E-3</v>
      </c>
      <c r="G123">
        <f>VLOOKUP($A123,Metrics!AP$3:AQ$220,2,FALSE)</f>
        <v>2.7976384006124801E-3</v>
      </c>
      <c r="H123">
        <f>VLOOKUP($A123,Metrics!AX$3:BC$220,2,FALSE)</f>
        <v>2.6987876811334901E-3</v>
      </c>
      <c r="U123" t="s">
        <v>140</v>
      </c>
      <c r="V123">
        <f>VLOOKUP($A123,Metrics!B$3:D$220,3,FALSE)</f>
        <v>0.46153846153846101</v>
      </c>
      <c r="W123">
        <f>VLOOKUP($A123,Metrics!J$3:L$220,3,FALSE)</f>
        <v>0.39893617021276501</v>
      </c>
      <c r="X123">
        <f>VLOOKUP($A123,Metrics!R$3:T$220,3,FALSE)</f>
        <v>0.39315448658649399</v>
      </c>
      <c r="Y123">
        <f>VLOOKUP($A123,Metrics!AH$3:AJ$220,3,FALSE)</f>
        <v>0.364693446088794</v>
      </c>
      <c r="Z123">
        <f>VLOOKUP($A123,Metrics!Z$3:AB$220,3,FALSE)</f>
        <v>0.40051020408163202</v>
      </c>
      <c r="AA123">
        <f>VLOOKUP($A123,Metrics!AP$3:AR$220,3,FALSE)</f>
        <v>0.33468286099865002</v>
      </c>
      <c r="AB123">
        <f>VLOOKUP($A123,Metrics!AX$3:BC$220,3,FALSE)</f>
        <v>0.37803921568627402</v>
      </c>
      <c r="AP123" t="s">
        <v>140</v>
      </c>
      <c r="AQ123">
        <f>VLOOKUP($A123,Metrics!B$3:F$220,5,FALSE)</f>
        <v>27</v>
      </c>
      <c r="AR123">
        <f>VLOOKUP($A123,Metrics!J$3:N$220,5,FALSE)</f>
        <v>48</v>
      </c>
      <c r="AS123">
        <f>VLOOKUP($A123,Metrics!R$3:V$220,5,FALSE)</f>
        <v>47</v>
      </c>
      <c r="AT123">
        <f>VLOOKUP($A123,Metrics!AH$3:AL$220,5,FALSE)</f>
        <v>44</v>
      </c>
      <c r="AU123">
        <f>VLOOKUP($A123,Metrics!Z$3:AD$220,5,FALSE)</f>
        <v>49</v>
      </c>
      <c r="AV123">
        <f>VLOOKUP($A123,Metrics!AP$3:AT$220,5,FALSE)</f>
        <v>39</v>
      </c>
      <c r="AW123">
        <f>VLOOKUP($A123,Metrics!AX$3:BC$220,5,FALSE)</f>
        <v>51</v>
      </c>
      <c r="BJ123" t="s">
        <v>140</v>
      </c>
      <c r="BK123">
        <f>VLOOKUP($A123,Metrics!B$3:G$220,6,FALSE)</f>
        <v>0.12735849056603701</v>
      </c>
      <c r="BL123">
        <f>VLOOKUP($A123,Metrics!J$3:O$220,6,FALSE)</f>
        <v>0.22325581395348801</v>
      </c>
      <c r="BM123">
        <f>VLOOKUP($A123,Metrics!R$3:W$220,6,FALSE)</f>
        <v>0.21962616822429901</v>
      </c>
      <c r="BN123">
        <f>VLOOKUP($A123,Metrics!AH$3:AM$220,6,FALSE)</f>
        <v>0.20465116279069701</v>
      </c>
      <c r="BO123">
        <f>VLOOKUP($A123,Metrics!Z$3:AE$220,6,FALSE)</f>
        <v>0.227906976744186</v>
      </c>
      <c r="BP123">
        <f>VLOOKUP($A123,Metrics!AP$3:AU$220,6,FALSE)</f>
        <v>0.18139534883720901</v>
      </c>
      <c r="BQ123">
        <f>VLOOKUP($A123,Metrics!AX$3:BC$220,6,FALSE)</f>
        <v>0.23720930232558099</v>
      </c>
    </row>
    <row r="124" spans="1:69" x14ac:dyDescent="0.2">
      <c r="A124" t="s">
        <v>141</v>
      </c>
      <c r="B124">
        <f>VLOOKUP($A124,Metrics!B$3:C$220,2,FALSE)</f>
        <v>6.36013656444776E-3</v>
      </c>
      <c r="C124">
        <f>VLOOKUP($A124,Metrics!J$3:K$220,2,FALSE)</f>
        <v>7.9821875314872292E-3</v>
      </c>
      <c r="D124">
        <f>VLOOKUP($A124,Metrics!R$3:S$220,2,FALSE)</f>
        <v>7.0101820116915698E-3</v>
      </c>
      <c r="E124">
        <f>VLOOKUP($A124,Metrics!AH$3:AI$220,2,FALSE)</f>
        <v>6.9731583090131902E-3</v>
      </c>
      <c r="F124">
        <f>VLOOKUP($A124,Metrics!Z$3:AA$220,2,FALSE)</f>
        <v>7.5887027299928501E-3</v>
      </c>
      <c r="G124">
        <f>VLOOKUP($A124,Metrics!AP$3:AQ$220,2,FALSE)</f>
        <v>9.3110830406524792E-3</v>
      </c>
      <c r="H124">
        <f>VLOOKUP($A124,Metrics!AX$3:BC$220,2,FALSE)</f>
        <v>1.0072946840835499E-2</v>
      </c>
      <c r="U124" t="s">
        <v>141</v>
      </c>
      <c r="V124">
        <f>VLOOKUP($A124,Metrics!B$3:D$220,3,FALSE)</f>
        <v>0.36596491228070099</v>
      </c>
      <c r="W124">
        <f>VLOOKUP($A124,Metrics!J$3:L$220,3,FALSE)</f>
        <v>0.33676168086982</v>
      </c>
      <c r="X124">
        <f>VLOOKUP($A124,Metrics!R$3:T$220,3,FALSE)</f>
        <v>0.33098852276934398</v>
      </c>
      <c r="Y124">
        <f>VLOOKUP($A124,Metrics!AH$3:AJ$220,3,FALSE)</f>
        <v>0.32358385783043297</v>
      </c>
      <c r="Z124">
        <f>VLOOKUP($A124,Metrics!Z$3:AB$220,3,FALSE)</f>
        <v>0.34620253164556902</v>
      </c>
      <c r="AA124">
        <f>VLOOKUP($A124,Metrics!AP$3:AR$220,3,FALSE)</f>
        <v>0.30126126126126102</v>
      </c>
      <c r="AB124">
        <f>VLOOKUP($A124,Metrics!AX$3:BC$220,3,FALSE)</f>
        <v>0.32448700410396702</v>
      </c>
      <c r="AP124" t="s">
        <v>141</v>
      </c>
      <c r="AQ124">
        <f>VLOOKUP($A124,Metrics!B$3:F$220,5,FALSE)</f>
        <v>76</v>
      </c>
      <c r="AR124">
        <f>VLOOKUP($A124,Metrics!J$3:N$220,5,FALSE)</f>
        <v>83</v>
      </c>
      <c r="AS124">
        <f>VLOOKUP($A124,Metrics!R$3:V$220,5,FALSE)</f>
        <v>74</v>
      </c>
      <c r="AT124">
        <f>VLOOKUP($A124,Metrics!AH$3:AL$220,5,FALSE)</f>
        <v>74</v>
      </c>
      <c r="AU124">
        <f>VLOOKUP($A124,Metrics!Z$3:AD$220,5,FALSE)</f>
        <v>80</v>
      </c>
      <c r="AV124">
        <f>VLOOKUP($A124,Metrics!AP$3:AT$220,5,FALSE)</f>
        <v>75</v>
      </c>
      <c r="AW124">
        <f>VLOOKUP($A124,Metrics!AX$3:BC$220,5,FALSE)</f>
        <v>86</v>
      </c>
      <c r="BJ124" t="s">
        <v>141</v>
      </c>
      <c r="BK124">
        <f>VLOOKUP($A124,Metrics!B$3:G$220,6,FALSE)</f>
        <v>0.35849056603773499</v>
      </c>
      <c r="BL124">
        <f>VLOOKUP($A124,Metrics!J$3:O$220,6,FALSE)</f>
        <v>0.38604651162790699</v>
      </c>
      <c r="BM124">
        <f>VLOOKUP($A124,Metrics!R$3:W$220,6,FALSE)</f>
        <v>0.34579439252336402</v>
      </c>
      <c r="BN124">
        <f>VLOOKUP($A124,Metrics!AH$3:AM$220,6,FALSE)</f>
        <v>0.34418604651162699</v>
      </c>
      <c r="BO124">
        <f>VLOOKUP($A124,Metrics!Z$3:AE$220,6,FALSE)</f>
        <v>0.372093023255813</v>
      </c>
      <c r="BP124">
        <f>VLOOKUP($A124,Metrics!AP$3:AU$220,6,FALSE)</f>
        <v>0.34883720930232498</v>
      </c>
      <c r="BQ124">
        <f>VLOOKUP($A124,Metrics!AX$3:BC$220,6,FALSE)</f>
        <v>0.4</v>
      </c>
    </row>
    <row r="125" spans="1:69" x14ac:dyDescent="0.2">
      <c r="A125" t="s">
        <v>142</v>
      </c>
      <c r="B125">
        <f>VLOOKUP($A125,Metrics!B$3:C$220,2,FALSE)</f>
        <v>1.1464710981992799E-3</v>
      </c>
      <c r="C125">
        <f>VLOOKUP($A125,Metrics!J$3:K$220,2,FALSE)</f>
        <v>1.9747410798633398E-3</v>
      </c>
      <c r="D125">
        <f>VLOOKUP($A125,Metrics!R$3:S$220,2,FALSE)</f>
        <v>2.0177474939059598E-3</v>
      </c>
      <c r="E125">
        <f>VLOOKUP($A125,Metrics!AH$3:AI$220,2,FALSE)</f>
        <v>2.8771451946804898E-3</v>
      </c>
      <c r="F125">
        <f>VLOOKUP($A125,Metrics!Z$3:AA$220,2,FALSE)</f>
        <v>1.3785685850636099E-3</v>
      </c>
      <c r="G125">
        <f>VLOOKUP($A125,Metrics!AP$3:AQ$220,2,FALSE)</f>
        <v>3.22968988829863E-3</v>
      </c>
      <c r="H125">
        <f>VLOOKUP($A125,Metrics!AX$3:BC$220,2,FALSE)</f>
        <v>2.9916860289336202E-3</v>
      </c>
      <c r="U125" t="s">
        <v>142</v>
      </c>
      <c r="V125">
        <f>VLOOKUP($A125,Metrics!B$3:D$220,3,FALSE)</f>
        <v>0.44102564102564101</v>
      </c>
      <c r="W125">
        <f>VLOOKUP($A125,Metrics!J$3:L$220,3,FALSE)</f>
        <v>0.41327300150829499</v>
      </c>
      <c r="X125">
        <f>VLOOKUP($A125,Metrics!R$3:T$220,3,FALSE)</f>
        <v>0.40816326530612201</v>
      </c>
      <c r="Y125">
        <f>VLOOKUP($A125,Metrics!AH$3:AJ$220,3,FALSE)</f>
        <v>0.39675324675324602</v>
      </c>
      <c r="Z125">
        <f>VLOOKUP($A125,Metrics!Z$3:AB$220,3,FALSE)</f>
        <v>0.439024390243902</v>
      </c>
      <c r="AA125">
        <f>VLOOKUP($A125,Metrics!AP$3:AR$220,3,FALSE)</f>
        <v>0.33776301218161597</v>
      </c>
      <c r="AB125">
        <f>VLOOKUP($A125,Metrics!AX$3:BC$220,3,FALSE)</f>
        <v>0.401948051948051</v>
      </c>
      <c r="AP125" t="s">
        <v>142</v>
      </c>
      <c r="AQ125">
        <f>VLOOKUP($A125,Metrics!B$3:F$220,5,FALSE)</f>
        <v>40</v>
      </c>
      <c r="AR125">
        <f>VLOOKUP($A125,Metrics!J$3:N$220,5,FALSE)</f>
        <v>52</v>
      </c>
      <c r="AS125">
        <f>VLOOKUP($A125,Metrics!R$3:V$220,5,FALSE)</f>
        <v>49</v>
      </c>
      <c r="AT125">
        <f>VLOOKUP($A125,Metrics!AH$3:AL$220,5,FALSE)</f>
        <v>56</v>
      </c>
      <c r="AU125">
        <f>VLOOKUP($A125,Metrics!Z$3:AD$220,5,FALSE)</f>
        <v>42</v>
      </c>
      <c r="AV125">
        <f>VLOOKUP($A125,Metrics!AP$3:AT$220,5,FALSE)</f>
        <v>43</v>
      </c>
      <c r="AW125">
        <f>VLOOKUP($A125,Metrics!AX$3:BC$220,5,FALSE)</f>
        <v>56</v>
      </c>
      <c r="BJ125" t="s">
        <v>142</v>
      </c>
      <c r="BK125">
        <f>VLOOKUP($A125,Metrics!B$3:G$220,6,FALSE)</f>
        <v>0.18867924528301799</v>
      </c>
      <c r="BL125">
        <f>VLOOKUP($A125,Metrics!J$3:O$220,6,FALSE)</f>
        <v>0.24186046511627901</v>
      </c>
      <c r="BM125">
        <f>VLOOKUP($A125,Metrics!R$3:W$220,6,FALSE)</f>
        <v>0.22897196261682201</v>
      </c>
      <c r="BN125">
        <f>VLOOKUP($A125,Metrics!AH$3:AM$220,6,FALSE)</f>
        <v>0.26046511627906899</v>
      </c>
      <c r="BO125">
        <f>VLOOKUP($A125,Metrics!Z$3:AE$220,6,FALSE)</f>
        <v>0.19534883720930199</v>
      </c>
      <c r="BP125">
        <f>VLOOKUP($A125,Metrics!AP$3:AU$220,6,FALSE)</f>
        <v>0.2</v>
      </c>
      <c r="BQ125">
        <f>VLOOKUP($A125,Metrics!AX$3:BC$220,6,FALSE)</f>
        <v>0.26046511627906899</v>
      </c>
    </row>
    <row r="126" spans="1:69" x14ac:dyDescent="0.2">
      <c r="A126" t="s">
        <v>143</v>
      </c>
      <c r="B126">
        <f>VLOOKUP($A126,Metrics!B$3:C$220,2,FALSE)</f>
        <v>4.2970959845279599E-3</v>
      </c>
      <c r="C126">
        <f>VLOOKUP($A126,Metrics!J$3:K$220,2,FALSE)</f>
        <v>6.7319651832791197E-3</v>
      </c>
      <c r="D126">
        <f>VLOOKUP($A126,Metrics!R$3:S$220,2,FALSE)</f>
        <v>7.0066466617138999E-3</v>
      </c>
      <c r="E126">
        <f>VLOOKUP($A126,Metrics!AH$3:AI$220,2,FALSE)</f>
        <v>5.9526100240794898E-3</v>
      </c>
      <c r="F126">
        <f>VLOOKUP($A126,Metrics!Z$3:AA$220,2,FALSE)</f>
        <v>5.0497137581487599E-3</v>
      </c>
      <c r="G126">
        <f>VLOOKUP($A126,Metrics!AP$3:AQ$220,2,FALSE)</f>
        <v>4.7019056547110303E-3</v>
      </c>
      <c r="H126">
        <f>VLOOKUP($A126,Metrics!AX$3:BC$220,2,FALSE)</f>
        <v>5.5926774228131698E-3</v>
      </c>
      <c r="U126" t="s">
        <v>143</v>
      </c>
      <c r="V126">
        <f>VLOOKUP($A126,Metrics!B$3:D$220,3,FALSE)</f>
        <v>0.362007168458781</v>
      </c>
      <c r="W126">
        <f>VLOOKUP($A126,Metrics!J$3:L$220,3,FALSE)</f>
        <v>0.33657657657657603</v>
      </c>
      <c r="X126">
        <f>VLOOKUP($A126,Metrics!R$3:T$220,3,FALSE)</f>
        <v>0.33024805627545301</v>
      </c>
      <c r="Y126">
        <f>VLOOKUP($A126,Metrics!AH$3:AJ$220,3,FALSE)</f>
        <v>0.30240384615384602</v>
      </c>
      <c r="Z126">
        <f>VLOOKUP($A126,Metrics!Z$3:AB$220,3,FALSE)</f>
        <v>0.325140809011776</v>
      </c>
      <c r="AA126">
        <f>VLOOKUP($A126,Metrics!AP$3:AR$220,3,FALSE)</f>
        <v>0.30774410774410699</v>
      </c>
      <c r="AB126">
        <f>VLOOKUP($A126,Metrics!AX$3:BC$220,3,FALSE)</f>
        <v>0.27253668763102701</v>
      </c>
      <c r="AP126" t="s">
        <v>143</v>
      </c>
      <c r="AQ126">
        <f>VLOOKUP($A126,Metrics!B$3:F$220,5,FALSE)</f>
        <v>63</v>
      </c>
      <c r="AR126">
        <f>VLOOKUP($A126,Metrics!J$3:N$220,5,FALSE)</f>
        <v>75</v>
      </c>
      <c r="AS126">
        <f>VLOOKUP($A126,Metrics!R$3:V$220,5,FALSE)</f>
        <v>74</v>
      </c>
      <c r="AT126">
        <f>VLOOKUP($A126,Metrics!AH$3:AL$220,5,FALSE)</f>
        <v>65</v>
      </c>
      <c r="AU126">
        <f>VLOOKUP($A126,Metrics!Z$3:AD$220,5,FALSE)</f>
        <v>63</v>
      </c>
      <c r="AV126">
        <f>VLOOKUP($A126,Metrics!AP$3:AT$220,5,FALSE)</f>
        <v>55</v>
      </c>
      <c r="AW126">
        <f>VLOOKUP($A126,Metrics!AX$3:BC$220,5,FALSE)</f>
        <v>54</v>
      </c>
      <c r="BJ126" t="s">
        <v>143</v>
      </c>
      <c r="BK126">
        <f>VLOOKUP($A126,Metrics!B$3:G$220,6,FALSE)</f>
        <v>0.29716981132075398</v>
      </c>
      <c r="BL126">
        <f>VLOOKUP($A126,Metrics!J$3:O$220,6,FALSE)</f>
        <v>0.34883720930232498</v>
      </c>
      <c r="BM126">
        <f>VLOOKUP($A126,Metrics!R$3:W$220,6,FALSE)</f>
        <v>0.34579439252336402</v>
      </c>
      <c r="BN126">
        <f>VLOOKUP($A126,Metrics!AH$3:AM$220,6,FALSE)</f>
        <v>0.30232558139534799</v>
      </c>
      <c r="BO126">
        <f>VLOOKUP($A126,Metrics!Z$3:AE$220,6,FALSE)</f>
        <v>0.293023255813953</v>
      </c>
      <c r="BP126">
        <f>VLOOKUP($A126,Metrics!AP$3:AU$220,6,FALSE)</f>
        <v>0.25581395348837199</v>
      </c>
      <c r="BQ126">
        <f>VLOOKUP($A126,Metrics!AX$3:BC$220,6,FALSE)</f>
        <v>0.251162790697674</v>
      </c>
    </row>
    <row r="127" spans="1:69" x14ac:dyDescent="0.2">
      <c r="A127" t="s">
        <v>144</v>
      </c>
      <c r="B127">
        <f>VLOOKUP($A127,Metrics!B$3:C$220,2,FALSE)</f>
        <v>1.5067909326746201E-3</v>
      </c>
      <c r="C127">
        <f>VLOOKUP($A127,Metrics!J$3:K$220,2,FALSE)</f>
        <v>5.4560024597089798E-3</v>
      </c>
      <c r="D127">
        <f>VLOOKUP($A127,Metrics!R$3:S$220,2,FALSE)</f>
        <v>5.9144585048770196E-3</v>
      </c>
      <c r="E127">
        <f>VLOOKUP($A127,Metrics!AH$3:AI$220,2,FALSE)</f>
        <v>6.13072617737008E-3</v>
      </c>
      <c r="F127">
        <f>VLOOKUP($A127,Metrics!Z$3:AA$220,2,FALSE)</f>
        <v>5.5992434309018596E-3</v>
      </c>
      <c r="G127">
        <f>VLOOKUP($A127,Metrics!AP$3:AQ$220,2,FALSE)</f>
        <v>7.2082687108788804E-3</v>
      </c>
      <c r="H127">
        <f>VLOOKUP($A127,Metrics!AX$3:BC$220,2,FALSE)</f>
        <v>4.6130835492079201E-3</v>
      </c>
      <c r="U127" t="s">
        <v>144</v>
      </c>
      <c r="V127">
        <f>VLOOKUP($A127,Metrics!B$3:D$220,3,FALSE)</f>
        <v>0.33870967741935398</v>
      </c>
      <c r="W127">
        <f>VLOOKUP($A127,Metrics!J$3:L$220,3,FALSE)</f>
        <v>0.32470588235294101</v>
      </c>
      <c r="X127">
        <f>VLOOKUP($A127,Metrics!R$3:T$220,3,FALSE)</f>
        <v>0.32583454281567398</v>
      </c>
      <c r="Y127">
        <f>VLOOKUP($A127,Metrics!AH$3:AJ$220,3,FALSE)</f>
        <v>0.30696661828737298</v>
      </c>
      <c r="Z127">
        <f>VLOOKUP($A127,Metrics!Z$3:AB$220,3,FALSE)</f>
        <v>0.32352941176470501</v>
      </c>
      <c r="AA127">
        <f>VLOOKUP($A127,Metrics!AP$3:AR$220,3,FALSE)</f>
        <v>0.27632850241545798</v>
      </c>
      <c r="AB127">
        <f>VLOOKUP($A127,Metrics!AX$3:BC$220,3,FALSE)</f>
        <v>0.30939716312056698</v>
      </c>
      <c r="AP127" t="s">
        <v>144</v>
      </c>
      <c r="AQ127">
        <f>VLOOKUP($A127,Metrics!B$3:F$220,5,FALSE)</f>
        <v>32</v>
      </c>
      <c r="AR127">
        <f>VLOOKUP($A127,Metrics!J$3:N$220,5,FALSE)</f>
        <v>51</v>
      </c>
      <c r="AS127">
        <f>VLOOKUP($A127,Metrics!R$3:V$220,5,FALSE)</f>
        <v>53</v>
      </c>
      <c r="AT127">
        <f>VLOOKUP($A127,Metrics!AH$3:AL$220,5,FALSE)</f>
        <v>53</v>
      </c>
      <c r="AU127">
        <f>VLOOKUP($A127,Metrics!Z$3:AD$220,5,FALSE)</f>
        <v>52</v>
      </c>
      <c r="AV127">
        <f>VLOOKUP($A127,Metrics!AP$3:AT$220,5,FALSE)</f>
        <v>46</v>
      </c>
      <c r="AW127">
        <f>VLOOKUP($A127,Metrics!AX$3:BC$220,5,FALSE)</f>
        <v>48</v>
      </c>
      <c r="BJ127" t="s">
        <v>144</v>
      </c>
      <c r="BK127">
        <f>VLOOKUP($A127,Metrics!B$3:G$220,6,FALSE)</f>
        <v>0.15094339622641501</v>
      </c>
      <c r="BL127">
        <f>VLOOKUP($A127,Metrics!J$3:O$220,6,FALSE)</f>
        <v>0.23720930232558099</v>
      </c>
      <c r="BM127">
        <f>VLOOKUP($A127,Metrics!R$3:W$220,6,FALSE)</f>
        <v>0.24766355140186899</v>
      </c>
      <c r="BN127">
        <f>VLOOKUP($A127,Metrics!AH$3:AM$220,6,FALSE)</f>
        <v>0.24651162790697601</v>
      </c>
      <c r="BO127">
        <f>VLOOKUP($A127,Metrics!Z$3:AE$220,6,FALSE)</f>
        <v>0.24186046511627901</v>
      </c>
      <c r="BP127">
        <f>VLOOKUP($A127,Metrics!AP$3:AU$220,6,FALSE)</f>
        <v>0.21395348837209299</v>
      </c>
      <c r="BQ127">
        <f>VLOOKUP($A127,Metrics!AX$3:BC$220,6,FALSE)</f>
        <v>0.22325581395348801</v>
      </c>
    </row>
    <row r="128" spans="1:69" x14ac:dyDescent="0.2">
      <c r="A128" t="s">
        <v>145</v>
      </c>
      <c r="B128">
        <f>VLOOKUP($A128,Metrics!B$3:C$220,2,FALSE)</f>
        <v>9.8285835131598894E-6</v>
      </c>
      <c r="C128">
        <f>VLOOKUP($A128,Metrics!J$3:K$220,2,FALSE)</f>
        <v>5.4915132442792802E-5</v>
      </c>
      <c r="D128">
        <f>VLOOKUP($A128,Metrics!R$3:S$220,2,FALSE)</f>
        <v>5.5945290050390099E-5</v>
      </c>
      <c r="E128">
        <f>VLOOKUP($A128,Metrics!AH$3:AI$220,2,FALSE)</f>
        <v>5.3811655759500998E-5</v>
      </c>
      <c r="F128">
        <f>VLOOKUP($A128,Metrics!Z$3:AA$220,2,FALSE)</f>
        <v>4.0846351523872898E-5</v>
      </c>
      <c r="G128">
        <f>VLOOKUP($A128,Metrics!AP$3:AQ$220,2,FALSE)</f>
        <v>1.09683244769652E-4</v>
      </c>
      <c r="H128">
        <f>VLOOKUP($A128,Metrics!AX$3:BC$220,2,FALSE)</f>
        <v>2.0262629248769901E-5</v>
      </c>
      <c r="U128" t="s">
        <v>145</v>
      </c>
      <c r="V128">
        <f>VLOOKUP($A128,Metrics!B$3:D$220,3,FALSE)</f>
        <v>0.5</v>
      </c>
      <c r="W128">
        <f>VLOOKUP($A128,Metrics!J$3:L$220,3,FALSE)</f>
        <v>0.78181818181818097</v>
      </c>
      <c r="X128">
        <f>VLOOKUP($A128,Metrics!R$3:T$220,3,FALSE)</f>
        <v>0.8</v>
      </c>
      <c r="Y128">
        <f>VLOOKUP($A128,Metrics!AH$3:AJ$220,3,FALSE)</f>
        <v>0.83333333333333304</v>
      </c>
      <c r="Z128">
        <f>VLOOKUP($A128,Metrics!Z$3:AB$220,3,FALSE)</f>
        <v>0.85454545454545405</v>
      </c>
      <c r="AA128">
        <f>VLOOKUP($A128,Metrics!AP$3:AR$220,3,FALSE)</f>
        <v>0.86666666666666603</v>
      </c>
      <c r="AB128">
        <f>VLOOKUP($A128,Metrics!AX$3:BC$220,3,FALSE)</f>
        <v>0.71428571428571397</v>
      </c>
      <c r="AP128" t="s">
        <v>145</v>
      </c>
      <c r="AQ128">
        <f>VLOOKUP($A128,Metrics!B$3:F$220,5,FALSE)</f>
        <v>5</v>
      </c>
      <c r="AR128">
        <f>VLOOKUP($A128,Metrics!J$3:N$220,5,FALSE)</f>
        <v>11</v>
      </c>
      <c r="AS128">
        <f>VLOOKUP($A128,Metrics!R$3:V$220,5,FALSE)</f>
        <v>11</v>
      </c>
      <c r="AT128">
        <f>VLOOKUP($A128,Metrics!AH$3:AL$220,5,FALSE)</f>
        <v>12</v>
      </c>
      <c r="AU128">
        <f>VLOOKUP($A128,Metrics!Z$3:AD$220,5,FALSE)</f>
        <v>11</v>
      </c>
      <c r="AV128">
        <f>VLOOKUP($A128,Metrics!AP$3:AT$220,5,FALSE)</f>
        <v>6</v>
      </c>
      <c r="AW128">
        <f>VLOOKUP($A128,Metrics!AX$3:BC$220,5,FALSE)</f>
        <v>7</v>
      </c>
      <c r="BJ128" t="s">
        <v>145</v>
      </c>
      <c r="BK128">
        <f>VLOOKUP($A128,Metrics!B$3:G$220,6,FALSE)</f>
        <v>2.3584905660377301E-2</v>
      </c>
      <c r="BL128">
        <f>VLOOKUP($A128,Metrics!J$3:O$220,6,FALSE)</f>
        <v>5.1162790697674397E-2</v>
      </c>
      <c r="BM128">
        <f>VLOOKUP($A128,Metrics!R$3:W$220,6,FALSE)</f>
        <v>5.1401869158878503E-2</v>
      </c>
      <c r="BN128">
        <f>VLOOKUP($A128,Metrics!AH$3:AM$220,6,FALSE)</f>
        <v>5.5813953488372002E-2</v>
      </c>
      <c r="BO128">
        <f>VLOOKUP($A128,Metrics!Z$3:AE$220,6,FALSE)</f>
        <v>5.1162790697674397E-2</v>
      </c>
      <c r="BP128">
        <f>VLOOKUP($A128,Metrics!AP$3:AU$220,6,FALSE)</f>
        <v>2.7906976744186001E-2</v>
      </c>
      <c r="BQ128">
        <f>VLOOKUP($A128,Metrics!AX$3:BC$220,6,FALSE)</f>
        <v>3.25581395348837E-2</v>
      </c>
    </row>
    <row r="129" spans="1:69" x14ac:dyDescent="0.2">
      <c r="A129" t="s">
        <v>146</v>
      </c>
      <c r="B129">
        <f>VLOOKUP($A129,Metrics!B$3:C$220,2,FALSE)</f>
        <v>7.2272828631024296E-3</v>
      </c>
      <c r="C129">
        <f>VLOOKUP($A129,Metrics!J$3:K$220,2,FALSE)</f>
        <v>6.0171328178350303E-3</v>
      </c>
      <c r="D129">
        <f>VLOOKUP($A129,Metrics!R$3:S$220,2,FALSE)</f>
        <v>7.2734408889457E-3</v>
      </c>
      <c r="E129">
        <f>VLOOKUP($A129,Metrics!AH$3:AI$220,2,FALSE)</f>
        <v>6.1759236750974196E-3</v>
      </c>
      <c r="F129">
        <f>VLOOKUP($A129,Metrics!Z$3:AA$220,2,FALSE)</f>
        <v>7.4743260803663203E-3</v>
      </c>
      <c r="G129">
        <f>VLOOKUP($A129,Metrics!AP$3:AQ$220,2,FALSE)</f>
        <v>7.5979246779578902E-3</v>
      </c>
      <c r="H129">
        <f>VLOOKUP($A129,Metrics!AX$3:BC$220,2,FALSE)</f>
        <v>8.0151664962175798E-3</v>
      </c>
      <c r="U129" t="s">
        <v>146</v>
      </c>
      <c r="V129">
        <f>VLOOKUP($A129,Metrics!B$3:D$220,3,FALSE)</f>
        <v>0.35345666991236602</v>
      </c>
      <c r="W129">
        <f>VLOOKUP($A129,Metrics!J$3:L$220,3,FALSE)</f>
        <v>0.33866057838660502</v>
      </c>
      <c r="X129">
        <f>VLOOKUP($A129,Metrics!R$3:T$220,3,FALSE)</f>
        <v>0.33592989289191799</v>
      </c>
      <c r="Y129">
        <f>VLOOKUP($A129,Metrics!AH$3:AJ$220,3,FALSE)</f>
        <v>0.34589041095890399</v>
      </c>
      <c r="Z129">
        <f>VLOOKUP($A129,Metrics!Z$3:AB$220,3,FALSE)</f>
        <v>0.344936708860759</v>
      </c>
      <c r="AA129">
        <f>VLOOKUP($A129,Metrics!AP$3:AR$220,3,FALSE)</f>
        <v>0.31416275430359902</v>
      </c>
      <c r="AB129">
        <f>VLOOKUP($A129,Metrics!AX$3:BC$220,3,FALSE)</f>
        <v>0.319890635680109</v>
      </c>
      <c r="AP129" t="s">
        <v>146</v>
      </c>
      <c r="AQ129">
        <f>VLOOKUP($A129,Metrics!B$3:F$220,5,FALSE)</f>
        <v>81</v>
      </c>
      <c r="AR129">
        <f>VLOOKUP($A129,Metrics!J$3:N$220,5,FALSE)</f>
        <v>75</v>
      </c>
      <c r="AS129">
        <f>VLOOKUP($A129,Metrics!R$3:V$220,5,FALSE)</f>
        <v>81</v>
      </c>
      <c r="AT129">
        <f>VLOOKUP($A129,Metrics!AH$3:AL$220,5,FALSE)</f>
        <v>75</v>
      </c>
      <c r="AU129">
        <f>VLOOKUP($A129,Metrics!Z$3:AD$220,5,FALSE)</f>
        <v>82</v>
      </c>
      <c r="AV129">
        <f>VLOOKUP($A129,Metrics!AP$3:AT$220,5,FALSE)</f>
        <v>72</v>
      </c>
      <c r="AW129">
        <f>VLOOKUP($A129,Metrics!AX$3:BC$220,5,FALSE)</f>
        <v>79</v>
      </c>
      <c r="BJ129" t="s">
        <v>146</v>
      </c>
      <c r="BK129">
        <f>VLOOKUP($A129,Metrics!B$3:G$220,6,FALSE)</f>
        <v>0.38207547169811301</v>
      </c>
      <c r="BL129">
        <f>VLOOKUP($A129,Metrics!J$3:O$220,6,FALSE)</f>
        <v>0.34883720930232498</v>
      </c>
      <c r="BM129">
        <f>VLOOKUP($A129,Metrics!R$3:W$220,6,FALSE)</f>
        <v>0.37850467289719603</v>
      </c>
      <c r="BN129">
        <f>VLOOKUP($A129,Metrics!AH$3:AM$220,6,FALSE)</f>
        <v>0.34883720930232498</v>
      </c>
      <c r="BO129">
        <f>VLOOKUP($A129,Metrics!Z$3:AE$220,6,FALSE)</f>
        <v>0.38139534883720899</v>
      </c>
      <c r="BP129">
        <f>VLOOKUP($A129,Metrics!AP$3:AU$220,6,FALSE)</f>
        <v>0.334883720930232</v>
      </c>
      <c r="BQ129">
        <f>VLOOKUP($A129,Metrics!AX$3:BC$220,6,FALSE)</f>
        <v>0.36744186046511601</v>
      </c>
    </row>
    <row r="130" spans="1:69" x14ac:dyDescent="0.2">
      <c r="A130" t="s">
        <v>147</v>
      </c>
      <c r="B130">
        <f>VLOOKUP($A130,Metrics!B$3:C$220,2,FALSE)</f>
        <v>2.2928410190746901E-2</v>
      </c>
      <c r="C130">
        <f>VLOOKUP($A130,Metrics!J$3:K$220,2,FALSE)</f>
        <v>1.8539861259833701E-2</v>
      </c>
      <c r="D130">
        <f>VLOOKUP($A130,Metrics!R$3:S$220,2,FALSE)</f>
        <v>1.5913030411776601E-2</v>
      </c>
      <c r="E130">
        <f>VLOOKUP($A130,Metrics!AH$3:AI$220,2,FALSE)</f>
        <v>2.3798094297356302E-2</v>
      </c>
      <c r="F130">
        <f>VLOOKUP($A130,Metrics!Z$3:AA$220,2,FALSE)</f>
        <v>2.25817321234019E-2</v>
      </c>
      <c r="G130">
        <f>VLOOKUP($A130,Metrics!AP$3:AQ$220,2,FALSE)</f>
        <v>2.0754431588542999E-2</v>
      </c>
      <c r="H130">
        <f>VLOOKUP($A130,Metrics!AX$3:BC$220,2,FALSE)</f>
        <v>1.0747274924060799E-2</v>
      </c>
      <c r="U130" t="s">
        <v>147</v>
      </c>
      <c r="V130">
        <f>VLOOKUP($A130,Metrics!B$3:D$220,3,FALSE)</f>
        <v>0.29166666666666602</v>
      </c>
      <c r="W130">
        <f>VLOOKUP($A130,Metrics!J$3:L$220,3,FALSE)</f>
        <v>0.28498467824310503</v>
      </c>
      <c r="X130">
        <f>VLOOKUP($A130,Metrics!R$3:T$220,3,FALSE)</f>
        <v>0.30713640469738002</v>
      </c>
      <c r="Y130">
        <f>VLOOKUP($A130,Metrics!AH$3:AJ$220,3,FALSE)</f>
        <v>0.27341772151898702</v>
      </c>
      <c r="Z130">
        <f>VLOOKUP($A130,Metrics!Z$3:AB$220,3,FALSE)</f>
        <v>0.28860759493670801</v>
      </c>
      <c r="AA130">
        <f>VLOOKUP($A130,Metrics!AP$3:AR$220,3,FALSE)</f>
        <v>0.25027767493520903</v>
      </c>
      <c r="AB130">
        <f>VLOOKUP($A130,Metrics!AX$3:BC$220,3,FALSE)</f>
        <v>0.30617283950617202</v>
      </c>
      <c r="AP130" t="s">
        <v>147</v>
      </c>
      <c r="AQ130">
        <f>VLOOKUP($A130,Metrics!B$3:F$220,5,FALSE)</f>
        <v>81</v>
      </c>
      <c r="AR130">
        <f>VLOOKUP($A130,Metrics!J$3:N$220,5,FALSE)</f>
        <v>89</v>
      </c>
      <c r="AS130">
        <f>VLOOKUP($A130,Metrics!R$3:V$220,5,FALSE)</f>
        <v>82</v>
      </c>
      <c r="AT130">
        <f>VLOOKUP($A130,Metrics!AH$3:AL$220,5,FALSE)</f>
        <v>80</v>
      </c>
      <c r="AU130">
        <f>VLOOKUP($A130,Metrics!Z$3:AD$220,5,FALSE)</f>
        <v>80</v>
      </c>
      <c r="AV130">
        <f>VLOOKUP($A130,Metrics!AP$3:AT$220,5,FALSE)</f>
        <v>74</v>
      </c>
      <c r="AW130">
        <f>VLOOKUP($A130,Metrics!AX$3:BC$220,5,FALSE)</f>
        <v>81</v>
      </c>
      <c r="BJ130" t="s">
        <v>147</v>
      </c>
      <c r="BK130">
        <f>VLOOKUP($A130,Metrics!B$3:G$220,6,FALSE)</f>
        <v>0.38207547169811301</v>
      </c>
      <c r="BL130">
        <f>VLOOKUP($A130,Metrics!J$3:O$220,6,FALSE)</f>
        <v>0.413953488372093</v>
      </c>
      <c r="BM130">
        <f>VLOOKUP($A130,Metrics!R$3:W$220,6,FALSE)</f>
        <v>0.38317757009345699</v>
      </c>
      <c r="BN130">
        <f>VLOOKUP($A130,Metrics!AH$3:AM$220,6,FALSE)</f>
        <v>0.372093023255813</v>
      </c>
      <c r="BO130">
        <f>VLOOKUP($A130,Metrics!Z$3:AE$220,6,FALSE)</f>
        <v>0.372093023255813</v>
      </c>
      <c r="BP130">
        <f>VLOOKUP($A130,Metrics!AP$3:AU$220,6,FALSE)</f>
        <v>0.34418604651162699</v>
      </c>
      <c r="BQ130">
        <f>VLOOKUP($A130,Metrics!AX$3:BC$220,6,FALSE)</f>
        <v>0.376744186046511</v>
      </c>
    </row>
    <row r="131" spans="1:69" x14ac:dyDescent="0.2">
      <c r="A131" t="s">
        <v>148</v>
      </c>
      <c r="B131">
        <f>VLOOKUP($A131,Metrics!B$3:C$220,2,FALSE)</f>
        <v>2.6393591156608602E-3</v>
      </c>
      <c r="C131">
        <f>VLOOKUP($A131,Metrics!J$3:K$220,2,FALSE)</f>
        <v>1.8033973426850099E-2</v>
      </c>
      <c r="D131">
        <f>VLOOKUP($A131,Metrics!R$3:S$220,2,FALSE)</f>
        <v>1.7659689813866401E-2</v>
      </c>
      <c r="E131">
        <f>VLOOKUP($A131,Metrics!AH$3:AI$220,2,FALSE)</f>
        <v>1.7696240079681898E-2</v>
      </c>
      <c r="F131">
        <f>VLOOKUP($A131,Metrics!Z$3:AA$220,2,FALSE)</f>
        <v>1.9944918062186099E-2</v>
      </c>
      <c r="G131">
        <f>VLOOKUP($A131,Metrics!AP$3:AQ$220,2,FALSE)</f>
        <v>1.67672625329265E-2</v>
      </c>
      <c r="H131">
        <f>VLOOKUP($A131,Metrics!AX$3:BC$220,2,FALSE)</f>
        <v>1.55419634937173E-2</v>
      </c>
      <c r="U131" t="s">
        <v>148</v>
      </c>
      <c r="V131">
        <f>VLOOKUP($A131,Metrics!B$3:D$220,3,FALSE)</f>
        <v>0.43535988819007598</v>
      </c>
      <c r="W131">
        <f>VLOOKUP($A131,Metrics!J$3:L$220,3,FALSE)</f>
        <v>0.30116124119550702</v>
      </c>
      <c r="X131">
        <f>VLOOKUP($A131,Metrics!R$3:T$220,3,FALSE)</f>
        <v>0.302828282828282</v>
      </c>
      <c r="Y131">
        <f>VLOOKUP($A131,Metrics!AH$3:AJ$220,3,FALSE)</f>
        <v>0.30713058419243899</v>
      </c>
      <c r="Z131">
        <f>VLOOKUP($A131,Metrics!Z$3:AB$220,3,FALSE)</f>
        <v>0.318815023805325</v>
      </c>
      <c r="AA131">
        <f>VLOOKUP($A131,Metrics!AP$3:AR$220,3,FALSE)</f>
        <v>0.29660652920962199</v>
      </c>
      <c r="AB131">
        <f>VLOOKUP($A131,Metrics!AX$3:BC$220,3,FALSE)</f>
        <v>0.31292008961911799</v>
      </c>
      <c r="AP131" t="s">
        <v>148</v>
      </c>
      <c r="AQ131">
        <f>VLOOKUP($A131,Metrics!B$3:F$220,5,FALSE)</f>
        <v>54</v>
      </c>
      <c r="AR131">
        <f>VLOOKUP($A131,Metrics!J$3:N$220,5,FALSE)</f>
        <v>105</v>
      </c>
      <c r="AS131">
        <f>VLOOKUP($A131,Metrics!R$3:V$220,5,FALSE)</f>
        <v>102</v>
      </c>
      <c r="AT131">
        <f>VLOOKUP($A131,Metrics!AH$3:AL$220,5,FALSE)</f>
        <v>97</v>
      </c>
      <c r="AU131">
        <f>VLOOKUP($A131,Metrics!Z$3:AD$220,5,FALSE)</f>
        <v>109</v>
      </c>
      <c r="AV131">
        <f>VLOOKUP($A131,Metrics!AP$3:AT$220,5,FALSE)</f>
        <v>99</v>
      </c>
      <c r="AW131">
        <f>VLOOKUP($A131,Metrics!AX$3:BC$220,5,FALSE)</f>
        <v>106</v>
      </c>
      <c r="BJ131" t="s">
        <v>148</v>
      </c>
      <c r="BK131">
        <f>VLOOKUP($A131,Metrics!B$3:G$220,6,FALSE)</f>
        <v>0.25471698113207503</v>
      </c>
      <c r="BL131">
        <f>VLOOKUP($A131,Metrics!J$3:O$220,6,FALSE)</f>
        <v>0.48837209302325502</v>
      </c>
      <c r="BM131">
        <f>VLOOKUP($A131,Metrics!R$3:W$220,6,FALSE)</f>
        <v>0.47663551401869098</v>
      </c>
      <c r="BN131">
        <f>VLOOKUP($A131,Metrics!AH$3:AM$220,6,FALSE)</f>
        <v>0.45116279069767401</v>
      </c>
      <c r="BO131">
        <f>VLOOKUP($A131,Metrics!Z$3:AE$220,6,FALSE)</f>
        <v>0.50697674418604599</v>
      </c>
      <c r="BP131">
        <f>VLOOKUP($A131,Metrics!AP$3:AU$220,6,FALSE)</f>
        <v>0.460465116279069</v>
      </c>
      <c r="BQ131">
        <f>VLOOKUP($A131,Metrics!AX$3:BC$220,6,FALSE)</f>
        <v>0.49302325581395301</v>
      </c>
    </row>
    <row r="132" spans="1:69" x14ac:dyDescent="0.2">
      <c r="A132" t="s">
        <v>149</v>
      </c>
      <c r="B132">
        <f>VLOOKUP($A132,Metrics!B$3:C$220,2,FALSE)</f>
        <v>5.2647752957497296E-3</v>
      </c>
      <c r="C132">
        <f>VLOOKUP($A132,Metrics!J$3:K$220,2,FALSE)</f>
        <v>4.6924467844239297E-3</v>
      </c>
      <c r="D132">
        <f>VLOOKUP($A132,Metrics!R$3:S$220,2,FALSE)</f>
        <v>6.62993075661288E-3</v>
      </c>
      <c r="E132">
        <f>VLOOKUP($A132,Metrics!AH$3:AI$220,2,FALSE)</f>
        <v>6.3625971626609804E-3</v>
      </c>
      <c r="F132">
        <f>VLOOKUP($A132,Metrics!Z$3:AA$220,2,FALSE)</f>
        <v>4.8976425526504903E-3</v>
      </c>
      <c r="G132">
        <f>VLOOKUP($A132,Metrics!AP$3:AQ$220,2,FALSE)</f>
        <v>9.9439268826689107E-3</v>
      </c>
      <c r="H132">
        <f>VLOOKUP($A132,Metrics!AX$3:BC$220,2,FALSE)</f>
        <v>7.6455163260006603E-3</v>
      </c>
      <c r="U132" t="s">
        <v>149</v>
      </c>
      <c r="V132">
        <f>VLOOKUP($A132,Metrics!B$3:D$220,3,FALSE)</f>
        <v>0.39130434782608697</v>
      </c>
      <c r="W132">
        <f>VLOOKUP($A132,Metrics!J$3:L$220,3,FALSE)</f>
        <v>0.35733099209833102</v>
      </c>
      <c r="X132">
        <f>VLOOKUP($A132,Metrics!R$3:T$220,3,FALSE)</f>
        <v>0.34996582365003398</v>
      </c>
      <c r="Y132">
        <f>VLOOKUP($A132,Metrics!AH$3:AJ$220,3,FALSE)</f>
        <v>0.352832284339133</v>
      </c>
      <c r="Z132">
        <f>VLOOKUP($A132,Metrics!Z$3:AB$220,3,FALSE)</f>
        <v>0.385864793678665</v>
      </c>
      <c r="AA132">
        <f>VLOOKUP($A132,Metrics!AP$3:AR$220,3,FALSE)</f>
        <v>0.31508771929824497</v>
      </c>
      <c r="AB132">
        <f>VLOOKUP($A132,Metrics!AX$3:BC$220,3,FALSE)</f>
        <v>0.35140018066847301</v>
      </c>
      <c r="AP132" t="s">
        <v>149</v>
      </c>
      <c r="AQ132">
        <f>VLOOKUP($A132,Metrics!B$3:F$220,5,FALSE)</f>
        <v>70</v>
      </c>
      <c r="AR132">
        <f>VLOOKUP($A132,Metrics!J$3:N$220,5,FALSE)</f>
        <v>68</v>
      </c>
      <c r="AS132">
        <f>VLOOKUP($A132,Metrics!R$3:V$220,5,FALSE)</f>
        <v>77</v>
      </c>
      <c r="AT132">
        <f>VLOOKUP($A132,Metrics!AH$3:AL$220,5,FALSE)</f>
        <v>74</v>
      </c>
      <c r="AU132">
        <f>VLOOKUP($A132,Metrics!Z$3:AD$220,5,FALSE)</f>
        <v>68</v>
      </c>
      <c r="AV132">
        <f>VLOOKUP($A132,Metrics!AP$3:AT$220,5,FALSE)</f>
        <v>76</v>
      </c>
      <c r="AW132">
        <f>VLOOKUP($A132,Metrics!AX$3:BC$220,5,FALSE)</f>
        <v>82</v>
      </c>
      <c r="BJ132" t="s">
        <v>149</v>
      </c>
      <c r="BK132">
        <f>VLOOKUP($A132,Metrics!B$3:G$220,6,FALSE)</f>
        <v>0.330188679245283</v>
      </c>
      <c r="BL132">
        <f>VLOOKUP($A132,Metrics!J$3:O$220,6,FALSE)</f>
        <v>0.31627906976744102</v>
      </c>
      <c r="BM132">
        <f>VLOOKUP($A132,Metrics!R$3:W$220,6,FALSE)</f>
        <v>0.35981308411214902</v>
      </c>
      <c r="BN132">
        <f>VLOOKUP($A132,Metrics!AH$3:AM$220,6,FALSE)</f>
        <v>0.34418604651162699</v>
      </c>
      <c r="BO132">
        <f>VLOOKUP($A132,Metrics!Z$3:AE$220,6,FALSE)</f>
        <v>0.31627906976744102</v>
      </c>
      <c r="BP132">
        <f>VLOOKUP($A132,Metrics!AP$3:AU$220,6,FALSE)</f>
        <v>0.35348837209302297</v>
      </c>
      <c r="BQ132">
        <f>VLOOKUP($A132,Metrics!AX$3:BC$220,6,FALSE)</f>
        <v>0.38139534883720899</v>
      </c>
    </row>
    <row r="133" spans="1:69" x14ac:dyDescent="0.2">
      <c r="A133" t="s">
        <v>150</v>
      </c>
      <c r="B133">
        <f>VLOOKUP($A133,Metrics!B$3:C$220,2,FALSE)</f>
        <v>1.14675155015799E-2</v>
      </c>
      <c r="C133">
        <f>VLOOKUP($A133,Metrics!J$3:K$220,2,FALSE)</f>
        <v>8.2833537167155795E-3</v>
      </c>
      <c r="D133">
        <f>VLOOKUP($A133,Metrics!R$3:S$220,2,FALSE)</f>
        <v>1.05819901827887E-2</v>
      </c>
      <c r="E133">
        <f>VLOOKUP($A133,Metrics!AH$3:AI$220,2,FALSE)</f>
        <v>9.1458885954053097E-3</v>
      </c>
      <c r="F133">
        <f>VLOOKUP($A133,Metrics!Z$3:AA$220,2,FALSE)</f>
        <v>1.0511665671795199E-2</v>
      </c>
      <c r="G133">
        <f>VLOOKUP($A133,Metrics!AP$3:AQ$220,2,FALSE)</f>
        <v>7.9639369603992094E-3</v>
      </c>
      <c r="H133">
        <f>VLOOKUP($A133,Metrics!AX$3:BC$220,2,FALSE)</f>
        <v>8.4496284110831404E-3</v>
      </c>
      <c r="U133" t="s">
        <v>150</v>
      </c>
      <c r="V133">
        <f>VLOOKUP($A133,Metrics!B$3:D$220,3,FALSE)</f>
        <v>0.33242134062927498</v>
      </c>
      <c r="W133">
        <f>VLOOKUP($A133,Metrics!J$3:L$220,3,FALSE)</f>
        <v>0.323991797676008</v>
      </c>
      <c r="X133">
        <f>VLOOKUP($A133,Metrics!R$3:T$220,3,FALSE)</f>
        <v>0.32549634273772199</v>
      </c>
      <c r="Y133">
        <f>VLOOKUP($A133,Metrics!AH$3:AJ$220,3,FALSE)</f>
        <v>0.31790123456790098</v>
      </c>
      <c r="Z133">
        <f>VLOOKUP($A133,Metrics!Z$3:AB$220,3,FALSE)</f>
        <v>0.32053291536050099</v>
      </c>
      <c r="AA133">
        <f>VLOOKUP($A133,Metrics!AP$3:AR$220,3,FALSE)</f>
        <v>0.32032193158953698</v>
      </c>
      <c r="AB133">
        <f>VLOOKUP($A133,Metrics!AX$3:BC$220,3,FALSE)</f>
        <v>0.30491228070175402</v>
      </c>
      <c r="AP133" t="s">
        <v>150</v>
      </c>
      <c r="AQ133">
        <f>VLOOKUP($A133,Metrics!B$3:F$220,5,FALSE)</f>
        <v>88</v>
      </c>
      <c r="AR133">
        <f>VLOOKUP($A133,Metrics!J$3:N$220,5,FALSE)</f>
        <v>79</v>
      </c>
      <c r="AS133">
        <f>VLOOKUP($A133,Metrics!R$3:V$220,5,FALSE)</f>
        <v>90</v>
      </c>
      <c r="AT133">
        <f>VLOOKUP($A133,Metrics!AH$3:AL$220,5,FALSE)</f>
        <v>81</v>
      </c>
      <c r="AU133">
        <f>VLOOKUP($A133,Metrics!Z$3:AD$220,5,FALSE)</f>
        <v>88</v>
      </c>
      <c r="AV133">
        <f>VLOOKUP($A133,Metrics!AP$3:AT$220,5,FALSE)</f>
        <v>71</v>
      </c>
      <c r="AW133">
        <f>VLOOKUP($A133,Metrics!AX$3:BC$220,5,FALSE)</f>
        <v>78</v>
      </c>
      <c r="BJ133" t="s">
        <v>150</v>
      </c>
      <c r="BK133">
        <f>VLOOKUP($A133,Metrics!B$3:G$220,6,FALSE)</f>
        <v>0.41509433962264097</v>
      </c>
      <c r="BL133">
        <f>VLOOKUP($A133,Metrics!J$3:O$220,6,FALSE)</f>
        <v>0.36744186046511601</v>
      </c>
      <c r="BM133">
        <f>VLOOKUP($A133,Metrics!R$3:W$220,6,FALSE)</f>
        <v>0.420560747663551</v>
      </c>
      <c r="BN133">
        <f>VLOOKUP($A133,Metrics!AH$3:AM$220,6,FALSE)</f>
        <v>0.376744186046511</v>
      </c>
      <c r="BO133">
        <f>VLOOKUP($A133,Metrics!Z$3:AE$220,6,FALSE)</f>
        <v>0.40930232558139501</v>
      </c>
      <c r="BP133">
        <f>VLOOKUP($A133,Metrics!AP$3:AU$220,6,FALSE)</f>
        <v>0.330232558139534</v>
      </c>
      <c r="BQ133">
        <f>VLOOKUP($A133,Metrics!AX$3:BC$220,6,FALSE)</f>
        <v>0.36279069767441802</v>
      </c>
    </row>
    <row r="134" spans="1:69" x14ac:dyDescent="0.2">
      <c r="A134" t="s">
        <v>151</v>
      </c>
      <c r="B134">
        <f>VLOOKUP($A134,Metrics!B$3:C$220,2,FALSE)</f>
        <v>6.6561824227604899E-3</v>
      </c>
      <c r="C134">
        <f>VLOOKUP($A134,Metrics!J$3:K$220,2,FALSE)</f>
        <v>8.2681034305576492E-3</v>
      </c>
      <c r="D134">
        <f>VLOOKUP($A134,Metrics!R$3:S$220,2,FALSE)</f>
        <v>8.1029222543111904E-3</v>
      </c>
      <c r="E134">
        <f>VLOOKUP($A134,Metrics!AH$3:AI$220,2,FALSE)</f>
        <v>9.0354028220647094E-3</v>
      </c>
      <c r="F134">
        <f>VLOOKUP($A134,Metrics!Z$3:AA$220,2,FALSE)</f>
        <v>7.4388144664292097E-3</v>
      </c>
      <c r="G134">
        <f>VLOOKUP($A134,Metrics!AP$3:AQ$220,2,FALSE)</f>
        <v>1.1145537438627499E-2</v>
      </c>
      <c r="H134">
        <f>VLOOKUP($A134,Metrics!AX$3:BC$220,2,FALSE)</f>
        <v>8.4365912360657592E-3</v>
      </c>
      <c r="U134" t="s">
        <v>151</v>
      </c>
      <c r="V134">
        <f>VLOOKUP($A134,Metrics!B$3:D$220,3,FALSE)</f>
        <v>0.34867860187553201</v>
      </c>
      <c r="W134">
        <f>VLOOKUP($A134,Metrics!J$3:L$220,3,FALSE)</f>
        <v>0.33101265822784798</v>
      </c>
      <c r="X134">
        <f>VLOOKUP($A134,Metrics!R$3:T$220,3,FALSE)</f>
        <v>0.32472613458528898</v>
      </c>
      <c r="Y134">
        <f>VLOOKUP($A134,Metrics!AH$3:AJ$220,3,FALSE)</f>
        <v>0.29621621621621602</v>
      </c>
      <c r="Z134">
        <f>VLOOKUP($A134,Metrics!Z$3:AB$220,3,FALSE)</f>
        <v>0.32173913043478197</v>
      </c>
      <c r="AA134">
        <f>VLOOKUP($A134,Metrics!AP$3:AR$220,3,FALSE)</f>
        <v>0.28196347031963398</v>
      </c>
      <c r="AB134">
        <f>VLOOKUP($A134,Metrics!AX$3:BC$220,3,FALSE)</f>
        <v>0.32433356117566597</v>
      </c>
      <c r="AP134" t="s">
        <v>151</v>
      </c>
      <c r="AQ134">
        <f>VLOOKUP($A134,Metrics!B$3:F$220,5,FALSE)</f>
        <v>69</v>
      </c>
      <c r="AR134">
        <f>VLOOKUP($A134,Metrics!J$3:N$220,5,FALSE)</f>
        <v>80</v>
      </c>
      <c r="AS134">
        <f>VLOOKUP($A134,Metrics!R$3:V$220,5,FALSE)</f>
        <v>72</v>
      </c>
      <c r="AT134">
        <f>VLOOKUP($A134,Metrics!AH$3:AL$220,5,FALSE)</f>
        <v>75</v>
      </c>
      <c r="AU134">
        <f>VLOOKUP($A134,Metrics!Z$3:AD$220,5,FALSE)</f>
        <v>70</v>
      </c>
      <c r="AV134">
        <f>VLOOKUP($A134,Metrics!AP$3:AT$220,5,FALSE)</f>
        <v>73</v>
      </c>
      <c r="AW134">
        <f>VLOOKUP($A134,Metrics!AX$3:BC$220,5,FALSE)</f>
        <v>77</v>
      </c>
      <c r="BJ134" t="s">
        <v>151</v>
      </c>
      <c r="BK134">
        <f>VLOOKUP($A134,Metrics!B$3:G$220,6,FALSE)</f>
        <v>0.32547169811320698</v>
      </c>
      <c r="BL134">
        <f>VLOOKUP($A134,Metrics!J$3:O$220,6,FALSE)</f>
        <v>0.372093023255813</v>
      </c>
      <c r="BM134">
        <f>VLOOKUP($A134,Metrics!R$3:W$220,6,FALSE)</f>
        <v>0.33644859813084099</v>
      </c>
      <c r="BN134">
        <f>VLOOKUP($A134,Metrics!AH$3:AM$220,6,FALSE)</f>
        <v>0.34883720930232498</v>
      </c>
      <c r="BO134">
        <f>VLOOKUP($A134,Metrics!Z$3:AE$220,6,FALSE)</f>
        <v>0.32558139534883701</v>
      </c>
      <c r="BP134">
        <f>VLOOKUP($A134,Metrics!AP$3:AU$220,6,FALSE)</f>
        <v>0.33953488372092999</v>
      </c>
      <c r="BQ134">
        <f>VLOOKUP($A134,Metrics!AX$3:BC$220,6,FALSE)</f>
        <v>0.35813953488372002</v>
      </c>
    </row>
    <row r="135" spans="1:69" x14ac:dyDescent="0.2">
      <c r="A135" t="s">
        <v>152</v>
      </c>
      <c r="B135">
        <f>VLOOKUP($A135,Metrics!B$3:C$220,2,FALSE)</f>
        <v>3.06174123959513E-2</v>
      </c>
      <c r="C135">
        <f>VLOOKUP($A135,Metrics!J$3:K$220,2,FALSE)</f>
        <v>1.8305267162321701E-2</v>
      </c>
      <c r="D135">
        <f>VLOOKUP($A135,Metrics!R$3:S$220,2,FALSE)</f>
        <v>1.88619994316368E-2</v>
      </c>
      <c r="E135">
        <f>VLOOKUP($A135,Metrics!AH$3:AI$220,2,FALSE)</f>
        <v>2.3186141859818502E-2</v>
      </c>
      <c r="F135">
        <f>VLOOKUP($A135,Metrics!Z$3:AA$220,2,FALSE)</f>
        <v>2.7534907424972801E-2</v>
      </c>
      <c r="G135">
        <f>VLOOKUP($A135,Metrics!AP$3:AQ$220,2,FALSE)</f>
        <v>1.2579581238137001E-2</v>
      </c>
      <c r="H135">
        <f>VLOOKUP($A135,Metrics!AX$3:BC$220,2,FALSE)</f>
        <v>2.2503053086961801E-2</v>
      </c>
      <c r="U135" t="s">
        <v>152</v>
      </c>
      <c r="V135">
        <f>VLOOKUP($A135,Metrics!B$3:D$220,3,FALSE)</f>
        <v>0.27996328350380201</v>
      </c>
      <c r="W135">
        <f>VLOOKUP($A135,Metrics!J$3:L$220,3,FALSE)</f>
        <v>0.282783882783882</v>
      </c>
      <c r="X135">
        <f>VLOOKUP($A135,Metrics!R$3:T$220,3,FALSE)</f>
        <v>0.27916909337992601</v>
      </c>
      <c r="Y135">
        <f>VLOOKUP($A135,Metrics!AH$3:AJ$220,3,FALSE)</f>
        <v>0.26339066339066303</v>
      </c>
      <c r="Z135">
        <f>VLOOKUP($A135,Metrics!Z$3:AB$220,3,FALSE)</f>
        <v>0.27720954628901101</v>
      </c>
      <c r="AA135">
        <f>VLOOKUP($A135,Metrics!AP$3:AR$220,3,FALSE)</f>
        <v>0.26455696202531598</v>
      </c>
      <c r="AB135">
        <f>VLOOKUP($A135,Metrics!AX$3:BC$220,3,FALSE)</f>
        <v>0.263791554357592</v>
      </c>
      <c r="AP135" t="s">
        <v>152</v>
      </c>
      <c r="AQ135">
        <f>VLOOKUP($A135,Metrics!B$3:F$220,5,FALSE)</f>
        <v>124</v>
      </c>
      <c r="AR135">
        <f>VLOOKUP($A135,Metrics!J$3:N$220,5,FALSE)</f>
        <v>105</v>
      </c>
      <c r="AS135">
        <f>VLOOKUP($A135,Metrics!R$3:V$220,5,FALSE)</f>
        <v>102</v>
      </c>
      <c r="AT135">
        <f>VLOOKUP($A135,Metrics!AH$3:AL$220,5,FALSE)</f>
        <v>111</v>
      </c>
      <c r="AU135">
        <f>VLOOKUP($A135,Metrics!Z$3:AD$220,5,FALSE)</f>
        <v>124</v>
      </c>
      <c r="AV135">
        <f>VLOOKUP($A135,Metrics!AP$3:AT$220,5,FALSE)</f>
        <v>80</v>
      </c>
      <c r="AW135">
        <f>VLOOKUP($A135,Metrics!AX$3:BC$220,5,FALSE)</f>
        <v>106</v>
      </c>
      <c r="BJ135" t="s">
        <v>152</v>
      </c>
      <c r="BK135">
        <f>VLOOKUP($A135,Metrics!B$3:G$220,6,FALSE)</f>
        <v>0.58490566037735803</v>
      </c>
      <c r="BL135">
        <f>VLOOKUP($A135,Metrics!J$3:O$220,6,FALSE)</f>
        <v>0.48837209302325502</v>
      </c>
      <c r="BM135">
        <f>VLOOKUP($A135,Metrics!R$3:W$220,6,FALSE)</f>
        <v>0.47663551401869098</v>
      </c>
      <c r="BN135">
        <f>VLOOKUP($A135,Metrics!AH$3:AM$220,6,FALSE)</f>
        <v>0.51627906976744098</v>
      </c>
      <c r="BO135">
        <f>VLOOKUP($A135,Metrics!Z$3:AE$220,6,FALSE)</f>
        <v>0.57674418604651101</v>
      </c>
      <c r="BP135">
        <f>VLOOKUP($A135,Metrics!AP$3:AU$220,6,FALSE)</f>
        <v>0.372093023255813</v>
      </c>
      <c r="BQ135">
        <f>VLOOKUP($A135,Metrics!AX$3:BC$220,6,FALSE)</f>
        <v>0.49302325581395301</v>
      </c>
    </row>
    <row r="136" spans="1:69" x14ac:dyDescent="0.2">
      <c r="A136" t="s">
        <v>153</v>
      </c>
      <c r="B136">
        <f>VLOOKUP($A136,Metrics!B$3:C$220,2,FALSE)</f>
        <v>3.7357306024486101E-3</v>
      </c>
      <c r="C136">
        <f>VLOOKUP($A136,Metrics!J$3:K$220,2,FALSE)</f>
        <v>4.2309588982625398E-3</v>
      </c>
      <c r="D136">
        <f>VLOOKUP($A136,Metrics!R$3:S$220,2,FALSE)</f>
        <v>3.6987851256698799E-3</v>
      </c>
      <c r="E136">
        <f>VLOOKUP($A136,Metrics!AH$3:AI$220,2,FALSE)</f>
        <v>3.62729256297784E-3</v>
      </c>
      <c r="F136">
        <f>VLOOKUP($A136,Metrics!Z$3:AA$220,2,FALSE)</f>
        <v>2.6233114737897901E-3</v>
      </c>
      <c r="G136">
        <f>VLOOKUP($A136,Metrics!AP$3:AQ$220,2,FALSE)</f>
        <v>4.2475790976564103E-3</v>
      </c>
      <c r="H136">
        <f>VLOOKUP($A136,Metrics!AX$3:BC$220,2,FALSE)</f>
        <v>4.4248317722244603E-3</v>
      </c>
      <c r="U136" t="s">
        <v>153</v>
      </c>
      <c r="V136">
        <f>VLOOKUP($A136,Metrics!B$3:D$220,3,FALSE)</f>
        <v>0.39285714285714202</v>
      </c>
      <c r="W136">
        <f>VLOOKUP($A136,Metrics!J$3:L$220,3,FALSE)</f>
        <v>0.35776942355889702</v>
      </c>
      <c r="X136">
        <f>VLOOKUP($A136,Metrics!R$3:T$220,3,FALSE)</f>
        <v>0.36058700209643602</v>
      </c>
      <c r="Y136">
        <f>VLOOKUP($A136,Metrics!AH$3:AJ$220,3,FALSE)</f>
        <v>0.33803921568627399</v>
      </c>
      <c r="Z136">
        <f>VLOOKUP($A136,Metrics!Z$3:AB$220,3,FALSE)</f>
        <v>0.35353535353535298</v>
      </c>
      <c r="AA136">
        <f>VLOOKUP($A136,Metrics!AP$3:AR$220,3,FALSE)</f>
        <v>0.33959183673469301</v>
      </c>
      <c r="AB136">
        <f>VLOOKUP($A136,Metrics!AX$3:BC$220,3,FALSE)</f>
        <v>0.351515151515151</v>
      </c>
      <c r="AP136" t="s">
        <v>153</v>
      </c>
      <c r="AQ136">
        <f>VLOOKUP($A136,Metrics!B$3:F$220,5,FALSE)</f>
        <v>56</v>
      </c>
      <c r="AR136">
        <f>VLOOKUP($A136,Metrics!J$3:N$220,5,FALSE)</f>
        <v>57</v>
      </c>
      <c r="AS136">
        <f>VLOOKUP($A136,Metrics!R$3:V$220,5,FALSE)</f>
        <v>54</v>
      </c>
      <c r="AT136">
        <f>VLOOKUP($A136,Metrics!AH$3:AL$220,5,FALSE)</f>
        <v>51</v>
      </c>
      <c r="AU136">
        <f>VLOOKUP($A136,Metrics!Z$3:AD$220,5,FALSE)</f>
        <v>45</v>
      </c>
      <c r="AV136">
        <f>VLOOKUP($A136,Metrics!AP$3:AT$220,5,FALSE)</f>
        <v>50</v>
      </c>
      <c r="AW136">
        <f>VLOOKUP($A136,Metrics!AX$3:BC$220,5,FALSE)</f>
        <v>55</v>
      </c>
      <c r="BJ136" t="s">
        <v>153</v>
      </c>
      <c r="BK136">
        <f>VLOOKUP($A136,Metrics!B$3:G$220,6,FALSE)</f>
        <v>0.26415094339622602</v>
      </c>
      <c r="BL136">
        <f>VLOOKUP($A136,Metrics!J$3:O$220,6,FALSE)</f>
        <v>0.26511627906976698</v>
      </c>
      <c r="BM136">
        <f>VLOOKUP($A136,Metrics!R$3:W$220,6,FALSE)</f>
        <v>0.25233644859812998</v>
      </c>
      <c r="BN136">
        <f>VLOOKUP($A136,Metrics!AH$3:AM$220,6,FALSE)</f>
        <v>0.23720930232558099</v>
      </c>
      <c r="BO136">
        <f>VLOOKUP($A136,Metrics!Z$3:AE$220,6,FALSE)</f>
        <v>0.209302325581395</v>
      </c>
      <c r="BP136">
        <f>VLOOKUP($A136,Metrics!AP$3:AU$220,6,FALSE)</f>
        <v>0.232558139534883</v>
      </c>
      <c r="BQ136">
        <f>VLOOKUP($A136,Metrics!AX$3:BC$220,6,FALSE)</f>
        <v>0.25581395348837199</v>
      </c>
    </row>
    <row r="137" spans="1:69" x14ac:dyDescent="0.2">
      <c r="A137" t="s">
        <v>154</v>
      </c>
      <c r="B137">
        <f>VLOOKUP($A137,Metrics!B$3:C$220,2,FALSE)</f>
        <v>3.26956409659389E-3</v>
      </c>
      <c r="C137">
        <f>VLOOKUP($A137,Metrics!J$3:K$220,2,FALSE)</f>
        <v>7.4445426509667199E-3</v>
      </c>
      <c r="D137">
        <f>VLOOKUP($A137,Metrics!R$3:S$220,2,FALSE)</f>
        <v>5.6694887849747001E-3</v>
      </c>
      <c r="E137">
        <f>VLOOKUP($A137,Metrics!AH$3:AI$220,2,FALSE)</f>
        <v>7.49662837401344E-3</v>
      </c>
      <c r="F137">
        <f>VLOOKUP($A137,Metrics!Z$3:AA$220,2,FALSE)</f>
        <v>8.6058068679405793E-3</v>
      </c>
      <c r="G137">
        <f>VLOOKUP($A137,Metrics!AP$3:AQ$220,2,FALSE)</f>
        <v>8.1378787045002093E-3</v>
      </c>
      <c r="H137">
        <f>VLOOKUP($A137,Metrics!AX$3:BC$220,2,FALSE)</f>
        <v>7.3796722925471301E-3</v>
      </c>
      <c r="U137" t="s">
        <v>154</v>
      </c>
      <c r="V137">
        <f>VLOOKUP($A137,Metrics!B$3:D$220,3,FALSE)</f>
        <v>0.36123680241327299</v>
      </c>
      <c r="W137">
        <f>VLOOKUP($A137,Metrics!J$3:L$220,3,FALSE)</f>
        <v>0.33800410116199497</v>
      </c>
      <c r="X137">
        <f>VLOOKUP($A137,Metrics!R$3:T$220,3,FALSE)</f>
        <v>0.33378561736770601</v>
      </c>
      <c r="Y137">
        <f>VLOOKUP($A137,Metrics!AH$3:AJ$220,3,FALSE)</f>
        <v>0.309859154929577</v>
      </c>
      <c r="Z137">
        <f>VLOOKUP($A137,Metrics!Z$3:AB$220,3,FALSE)</f>
        <v>0.31742940603700098</v>
      </c>
      <c r="AA137">
        <f>VLOOKUP($A137,Metrics!AP$3:AR$220,3,FALSE)</f>
        <v>0.28323412698412698</v>
      </c>
      <c r="AB137">
        <f>VLOOKUP($A137,Metrics!AX$3:BC$220,3,FALSE)</f>
        <v>0.30583501006036201</v>
      </c>
      <c r="AP137" t="s">
        <v>154</v>
      </c>
      <c r="AQ137">
        <f>VLOOKUP($A137,Metrics!B$3:F$220,5,FALSE)</f>
        <v>52</v>
      </c>
      <c r="AR137">
        <f>VLOOKUP($A137,Metrics!J$3:N$220,5,FALSE)</f>
        <v>77</v>
      </c>
      <c r="AS137">
        <f>VLOOKUP($A137,Metrics!R$3:V$220,5,FALSE)</f>
        <v>67</v>
      </c>
      <c r="AT137">
        <f>VLOOKUP($A137,Metrics!AH$3:AL$220,5,FALSE)</f>
        <v>71</v>
      </c>
      <c r="AU137">
        <f>VLOOKUP($A137,Metrics!Z$3:AD$220,5,FALSE)</f>
        <v>79</v>
      </c>
      <c r="AV137">
        <f>VLOOKUP($A137,Metrics!AP$3:AT$220,5,FALSE)</f>
        <v>64</v>
      </c>
      <c r="AW137">
        <f>VLOOKUP($A137,Metrics!AX$3:BC$220,5,FALSE)</f>
        <v>71</v>
      </c>
      <c r="BJ137" t="s">
        <v>154</v>
      </c>
      <c r="BK137">
        <f>VLOOKUP($A137,Metrics!B$3:G$220,6,FALSE)</f>
        <v>0.245283018867924</v>
      </c>
      <c r="BL137">
        <f>VLOOKUP($A137,Metrics!J$3:O$220,6,FALSE)</f>
        <v>0.35813953488372002</v>
      </c>
      <c r="BM137">
        <f>VLOOKUP($A137,Metrics!R$3:W$220,6,FALSE)</f>
        <v>0.31308411214953202</v>
      </c>
      <c r="BN137">
        <f>VLOOKUP($A137,Metrics!AH$3:AM$220,6,FALSE)</f>
        <v>0.330232558139534</v>
      </c>
      <c r="BO137">
        <f>VLOOKUP($A137,Metrics!Z$3:AE$220,6,FALSE)</f>
        <v>0.36744186046511601</v>
      </c>
      <c r="BP137">
        <f>VLOOKUP($A137,Metrics!AP$3:AU$220,6,FALSE)</f>
        <v>0.29767441860465099</v>
      </c>
      <c r="BQ137">
        <f>VLOOKUP($A137,Metrics!AX$3:BC$220,6,FALSE)</f>
        <v>0.330232558139534</v>
      </c>
    </row>
    <row r="138" spans="1:69" x14ac:dyDescent="0.2">
      <c r="A138" t="s">
        <v>155</v>
      </c>
      <c r="B138">
        <f>VLOOKUP($A138,Metrics!B$3:C$220,2,FALSE)</f>
        <v>3.4193065496973202E-3</v>
      </c>
      <c r="C138">
        <f>VLOOKUP($A138,Metrics!J$3:K$220,2,FALSE)</f>
        <v>3.9398731647742697E-3</v>
      </c>
      <c r="D138">
        <f>VLOOKUP($A138,Metrics!R$3:S$220,2,FALSE)</f>
        <v>3.6445515962694E-3</v>
      </c>
      <c r="E138">
        <f>VLOOKUP($A138,Metrics!AH$3:AI$220,2,FALSE)</f>
        <v>3.6066777797437799E-3</v>
      </c>
      <c r="F138">
        <f>VLOOKUP($A138,Metrics!Z$3:AA$220,2,FALSE)</f>
        <v>3.7361697945158599E-3</v>
      </c>
      <c r="G138">
        <f>VLOOKUP($A138,Metrics!AP$3:AQ$220,2,FALSE)</f>
        <v>2.97251188808542E-3</v>
      </c>
      <c r="H138">
        <f>VLOOKUP($A138,Metrics!AX$3:BC$220,2,FALSE)</f>
        <v>3.9716876656411401E-3</v>
      </c>
      <c r="U138" t="s">
        <v>155</v>
      </c>
      <c r="V138">
        <f>VLOOKUP($A138,Metrics!B$3:D$220,3,FALSE)</f>
        <v>0.37280701754385898</v>
      </c>
      <c r="W138">
        <f>VLOOKUP($A138,Metrics!J$3:L$220,3,FALSE)</f>
        <v>0.36065573770491799</v>
      </c>
      <c r="X138">
        <f>VLOOKUP($A138,Metrics!R$3:T$220,3,FALSE)</f>
        <v>0.37213114754098298</v>
      </c>
      <c r="Y138">
        <f>VLOOKUP($A138,Metrics!AH$3:AJ$220,3,FALSE)</f>
        <v>0.36781609195402298</v>
      </c>
      <c r="Z138">
        <f>VLOOKUP($A138,Metrics!Z$3:AB$220,3,FALSE)</f>
        <v>0.365867913500876</v>
      </c>
      <c r="AA138">
        <f>VLOOKUP($A138,Metrics!AP$3:AR$220,3,FALSE)</f>
        <v>0.31606765327695502</v>
      </c>
      <c r="AB138">
        <f>VLOOKUP($A138,Metrics!AX$3:BC$220,3,FALSE)</f>
        <v>0.36327683615819201</v>
      </c>
      <c r="AP138" t="s">
        <v>155</v>
      </c>
      <c r="AQ138">
        <f>VLOOKUP($A138,Metrics!B$3:F$220,5,FALSE)</f>
        <v>57</v>
      </c>
      <c r="AR138">
        <f>VLOOKUP($A138,Metrics!J$3:N$220,5,FALSE)</f>
        <v>62</v>
      </c>
      <c r="AS138">
        <f>VLOOKUP($A138,Metrics!R$3:V$220,5,FALSE)</f>
        <v>61</v>
      </c>
      <c r="AT138">
        <f>VLOOKUP($A138,Metrics!AH$3:AL$220,5,FALSE)</f>
        <v>58</v>
      </c>
      <c r="AU138">
        <f>VLOOKUP($A138,Metrics!Z$3:AD$220,5,FALSE)</f>
        <v>59</v>
      </c>
      <c r="AV138">
        <f>VLOOKUP($A138,Metrics!AP$3:AT$220,5,FALSE)</f>
        <v>44</v>
      </c>
      <c r="AW138">
        <f>VLOOKUP($A138,Metrics!AX$3:BC$220,5,FALSE)</f>
        <v>60</v>
      </c>
      <c r="BJ138" t="s">
        <v>155</v>
      </c>
      <c r="BK138">
        <f>VLOOKUP($A138,Metrics!B$3:G$220,6,FALSE)</f>
        <v>0.26886792452830099</v>
      </c>
      <c r="BL138">
        <f>VLOOKUP($A138,Metrics!J$3:O$220,6,FALSE)</f>
        <v>0.28837209302325501</v>
      </c>
      <c r="BM138">
        <f>VLOOKUP($A138,Metrics!R$3:W$220,6,FALSE)</f>
        <v>0.28504672897196198</v>
      </c>
      <c r="BN138">
        <f>VLOOKUP($A138,Metrics!AH$3:AM$220,6,FALSE)</f>
        <v>0.26976744186046497</v>
      </c>
      <c r="BO138">
        <f>VLOOKUP($A138,Metrics!Z$3:AE$220,6,FALSE)</f>
        <v>0.27441860465116202</v>
      </c>
      <c r="BP138">
        <f>VLOOKUP($A138,Metrics!AP$3:AU$220,6,FALSE)</f>
        <v>0.20465116279069701</v>
      </c>
      <c r="BQ138">
        <f>VLOOKUP($A138,Metrics!AX$3:BC$220,6,FALSE)</f>
        <v>0.27906976744186002</v>
      </c>
    </row>
    <row r="139" spans="1:69" x14ac:dyDescent="0.2">
      <c r="A139" t="s">
        <v>156</v>
      </c>
      <c r="B139">
        <f>VLOOKUP($A139,Metrics!B$3:C$220,2,FALSE)</f>
        <v>5.0621483953335695E-4</v>
      </c>
      <c r="C139">
        <f>VLOOKUP($A139,Metrics!J$3:K$220,2,FALSE)</f>
        <v>1.01292285644188E-3</v>
      </c>
      <c r="D139">
        <f>VLOOKUP($A139,Metrics!R$3:S$220,2,FALSE)</f>
        <v>6.4135771970615996E-4</v>
      </c>
      <c r="E139">
        <f>VLOOKUP($A139,Metrics!AH$3:AI$220,2,FALSE)</f>
        <v>1.0152673676312E-3</v>
      </c>
      <c r="F139">
        <f>VLOOKUP($A139,Metrics!Z$3:AA$220,2,FALSE)</f>
        <v>5.9912994558370303E-4</v>
      </c>
      <c r="G139">
        <f>VLOOKUP($A139,Metrics!AP$3:AQ$220,2,FALSE)</f>
        <v>4.5946496669037698E-4</v>
      </c>
      <c r="H139">
        <f>VLOOKUP($A139,Metrics!AX$3:BC$220,2,FALSE)</f>
        <v>1.0202998668555399E-3</v>
      </c>
      <c r="U139" t="s">
        <v>156</v>
      </c>
      <c r="V139">
        <f>VLOOKUP($A139,Metrics!B$3:D$220,3,FALSE)</f>
        <v>0.46245059288537499</v>
      </c>
      <c r="W139">
        <f>VLOOKUP($A139,Metrics!J$3:L$220,3,FALSE)</f>
        <v>0.40645161290322501</v>
      </c>
      <c r="X139">
        <f>VLOOKUP($A139,Metrics!R$3:T$220,3,FALSE)</f>
        <v>0.44666666666666599</v>
      </c>
      <c r="Y139">
        <f>VLOOKUP($A139,Metrics!AH$3:AJ$220,3,FALSE)</f>
        <v>0.39540229885057399</v>
      </c>
      <c r="Z139">
        <f>VLOOKUP($A139,Metrics!Z$3:AB$220,3,FALSE)</f>
        <v>0.44333333333333302</v>
      </c>
      <c r="AA139">
        <f>VLOOKUP($A139,Metrics!AP$3:AR$220,3,FALSE)</f>
        <v>0.35</v>
      </c>
      <c r="AB139">
        <f>VLOOKUP($A139,Metrics!AX$3:BC$220,3,FALSE)</f>
        <v>0.42592592592592499</v>
      </c>
      <c r="AP139" t="s">
        <v>156</v>
      </c>
      <c r="AQ139">
        <f>VLOOKUP($A139,Metrics!B$3:F$220,5,FALSE)</f>
        <v>23</v>
      </c>
      <c r="AR139">
        <f>VLOOKUP($A139,Metrics!J$3:N$220,5,FALSE)</f>
        <v>31</v>
      </c>
      <c r="AS139">
        <f>VLOOKUP($A139,Metrics!R$3:V$220,5,FALSE)</f>
        <v>25</v>
      </c>
      <c r="AT139">
        <f>VLOOKUP($A139,Metrics!AH$3:AL$220,5,FALSE)</f>
        <v>30</v>
      </c>
      <c r="AU139">
        <f>VLOOKUP($A139,Metrics!Z$3:AD$220,5,FALSE)</f>
        <v>25</v>
      </c>
      <c r="AV139">
        <f>VLOOKUP($A139,Metrics!AP$3:AT$220,5,FALSE)</f>
        <v>16</v>
      </c>
      <c r="AW139">
        <f>VLOOKUP($A139,Metrics!AX$3:BC$220,5,FALSE)</f>
        <v>28</v>
      </c>
      <c r="BJ139" t="s">
        <v>156</v>
      </c>
      <c r="BK139">
        <f>VLOOKUP($A139,Metrics!B$3:G$220,6,FALSE)</f>
        <v>0.10849056603773501</v>
      </c>
      <c r="BL139">
        <f>VLOOKUP($A139,Metrics!J$3:O$220,6,FALSE)</f>
        <v>0.144186046511627</v>
      </c>
      <c r="BM139">
        <f>VLOOKUP($A139,Metrics!R$3:W$220,6,FALSE)</f>
        <v>0.116822429906542</v>
      </c>
      <c r="BN139">
        <f>VLOOKUP($A139,Metrics!AH$3:AM$220,6,FALSE)</f>
        <v>0.13953488372093001</v>
      </c>
      <c r="BO139">
        <f>VLOOKUP($A139,Metrics!Z$3:AE$220,6,FALSE)</f>
        <v>0.116279069767441</v>
      </c>
      <c r="BP139">
        <f>VLOOKUP($A139,Metrics!AP$3:AU$220,6,FALSE)</f>
        <v>7.4418604651162706E-2</v>
      </c>
      <c r="BQ139">
        <f>VLOOKUP($A139,Metrics!AX$3:BC$220,6,FALSE)</f>
        <v>0.13023255813953399</v>
      </c>
    </row>
    <row r="140" spans="1:69" x14ac:dyDescent="0.2">
      <c r="A140" t="s">
        <v>157</v>
      </c>
      <c r="B140">
        <f>VLOOKUP($A140,Metrics!B$3:C$220,2,FALSE)</f>
        <v>8.9827661607122099E-4</v>
      </c>
      <c r="C140">
        <f>VLOOKUP($A140,Metrics!J$3:K$220,2,FALSE)</f>
        <v>2.4861471023457601E-3</v>
      </c>
      <c r="D140">
        <f>VLOOKUP($A140,Metrics!R$3:S$220,2,FALSE)</f>
        <v>2.6314504558944598E-3</v>
      </c>
      <c r="E140">
        <f>VLOOKUP($A140,Metrics!AH$3:AI$220,2,FALSE)</f>
        <v>2.4800277843524399E-3</v>
      </c>
      <c r="F140">
        <f>VLOOKUP($A140,Metrics!Z$3:AA$220,2,FALSE)</f>
        <v>2.8008045885793498E-3</v>
      </c>
      <c r="G140">
        <f>VLOOKUP($A140,Metrics!AP$3:AQ$220,2,FALSE)</f>
        <v>3.3326188870814199E-3</v>
      </c>
      <c r="H140">
        <f>VLOOKUP($A140,Metrics!AX$3:BC$220,2,FALSE)</f>
        <v>1.7839103409853401E-3</v>
      </c>
      <c r="U140" t="s">
        <v>157</v>
      </c>
      <c r="V140">
        <f>VLOOKUP($A140,Metrics!B$3:D$220,3,FALSE)</f>
        <v>0.44354838709677402</v>
      </c>
      <c r="W140">
        <f>VLOOKUP($A140,Metrics!J$3:L$220,3,FALSE)</f>
        <v>0.41364296081277202</v>
      </c>
      <c r="X140">
        <f>VLOOKUP($A140,Metrics!R$3:T$220,3,FALSE)</f>
        <v>0.41146589259796801</v>
      </c>
      <c r="Y140">
        <f>VLOOKUP($A140,Metrics!AH$3:AJ$220,3,FALSE)</f>
        <v>0.39962997224791802</v>
      </c>
      <c r="Z140">
        <f>VLOOKUP($A140,Metrics!Z$3:AB$220,3,FALSE)</f>
        <v>0.39291101055806898</v>
      </c>
      <c r="AA140">
        <f>VLOOKUP($A140,Metrics!AP$3:AR$220,3,FALSE)</f>
        <v>0.34646464646464598</v>
      </c>
      <c r="AB140">
        <f>VLOOKUP($A140,Metrics!AX$3:BC$220,3,FALSE)</f>
        <v>0.42071881606765299</v>
      </c>
      <c r="AP140" t="s">
        <v>157</v>
      </c>
      <c r="AQ140">
        <f>VLOOKUP($A140,Metrics!B$3:F$220,5,FALSE)</f>
        <v>32</v>
      </c>
      <c r="AR140">
        <f>VLOOKUP($A140,Metrics!J$3:N$220,5,FALSE)</f>
        <v>53</v>
      </c>
      <c r="AS140">
        <f>VLOOKUP($A140,Metrics!R$3:V$220,5,FALSE)</f>
        <v>53</v>
      </c>
      <c r="AT140">
        <f>VLOOKUP($A140,Metrics!AH$3:AL$220,5,FALSE)</f>
        <v>47</v>
      </c>
      <c r="AU140">
        <f>VLOOKUP($A140,Metrics!Z$3:AD$220,5,FALSE)</f>
        <v>52</v>
      </c>
      <c r="AV140">
        <f>VLOOKUP($A140,Metrics!AP$3:AT$220,5,FALSE)</f>
        <v>45</v>
      </c>
      <c r="AW140">
        <f>VLOOKUP($A140,Metrics!AX$3:BC$220,5,FALSE)</f>
        <v>44</v>
      </c>
      <c r="BJ140" t="s">
        <v>157</v>
      </c>
      <c r="BK140">
        <f>VLOOKUP($A140,Metrics!B$3:G$220,6,FALSE)</f>
        <v>0.15094339622641501</v>
      </c>
      <c r="BL140">
        <f>VLOOKUP($A140,Metrics!J$3:O$220,6,FALSE)</f>
        <v>0.24651162790697601</v>
      </c>
      <c r="BM140">
        <f>VLOOKUP($A140,Metrics!R$3:W$220,6,FALSE)</f>
        <v>0.24766355140186899</v>
      </c>
      <c r="BN140">
        <f>VLOOKUP($A140,Metrics!AH$3:AM$220,6,FALSE)</f>
        <v>0.21860465116278999</v>
      </c>
      <c r="BO140">
        <f>VLOOKUP($A140,Metrics!Z$3:AE$220,6,FALSE)</f>
        <v>0.24186046511627901</v>
      </c>
      <c r="BP140">
        <f>VLOOKUP($A140,Metrics!AP$3:AU$220,6,FALSE)</f>
        <v>0.209302325581395</v>
      </c>
      <c r="BQ140">
        <f>VLOOKUP($A140,Metrics!AX$3:BC$220,6,FALSE)</f>
        <v>0.20465116279069701</v>
      </c>
    </row>
    <row r="141" spans="1:69" x14ac:dyDescent="0.2">
      <c r="A141" t="s">
        <v>158</v>
      </c>
      <c r="B141">
        <f>VLOOKUP($A141,Metrics!B$3:C$220,2,FALSE)</f>
        <v>3.8871135039389697E-4</v>
      </c>
      <c r="C141">
        <f>VLOOKUP($A141,Metrics!J$3:K$220,2,FALSE)</f>
        <v>3.82451101745205E-4</v>
      </c>
      <c r="D141">
        <f>VLOOKUP($A141,Metrics!R$3:S$220,2,FALSE)</f>
        <v>4.1676605538633598E-4</v>
      </c>
      <c r="E141">
        <f>VLOOKUP($A141,Metrics!AH$3:AI$220,2,FALSE)</f>
        <v>3.9771558479231601E-4</v>
      </c>
      <c r="F141">
        <f>VLOOKUP($A141,Metrics!Z$3:AA$220,2,FALSE)</f>
        <v>3.1903195730183302E-4</v>
      </c>
      <c r="G141">
        <f>VLOOKUP($A141,Metrics!AP$3:AQ$220,2,FALSE)</f>
        <v>3.97285201699933E-4</v>
      </c>
      <c r="H141">
        <f>VLOOKUP($A141,Metrics!AX$3:BC$220,2,FALSE)</f>
        <v>4.5533038700136497E-4</v>
      </c>
      <c r="U141" t="s">
        <v>158</v>
      </c>
      <c r="V141">
        <f>VLOOKUP($A141,Metrics!B$3:D$220,3,FALSE)</f>
        <v>0.326315789473684</v>
      </c>
      <c r="W141">
        <f>VLOOKUP($A141,Metrics!J$3:L$220,3,FALSE)</f>
        <v>0.44268774703557301</v>
      </c>
      <c r="X141">
        <f>VLOOKUP($A141,Metrics!R$3:T$220,3,FALSE)</f>
        <v>0.41106719367588901</v>
      </c>
      <c r="Y141">
        <f>VLOOKUP($A141,Metrics!AH$3:AJ$220,3,FALSE)</f>
        <v>0.45059288537549402</v>
      </c>
      <c r="Z141">
        <f>VLOOKUP($A141,Metrics!Z$3:AB$220,3,FALSE)</f>
        <v>0.476190476190476</v>
      </c>
      <c r="AA141">
        <f>VLOOKUP($A141,Metrics!AP$3:AR$220,3,FALSE)</f>
        <v>0.45029239766081802</v>
      </c>
      <c r="AB141">
        <f>VLOOKUP($A141,Metrics!AX$3:BC$220,3,FALSE)</f>
        <v>0.407114624505928</v>
      </c>
      <c r="AP141" t="s">
        <v>158</v>
      </c>
      <c r="AQ141">
        <f>VLOOKUP($A141,Metrics!B$3:F$220,5,FALSE)</f>
        <v>20</v>
      </c>
      <c r="AR141">
        <f>VLOOKUP($A141,Metrics!J$3:N$220,5,FALSE)</f>
        <v>23</v>
      </c>
      <c r="AS141">
        <f>VLOOKUP($A141,Metrics!R$3:V$220,5,FALSE)</f>
        <v>23</v>
      </c>
      <c r="AT141">
        <f>VLOOKUP($A141,Metrics!AH$3:AL$220,5,FALSE)</f>
        <v>23</v>
      </c>
      <c r="AU141">
        <f>VLOOKUP($A141,Metrics!Z$3:AD$220,5,FALSE)</f>
        <v>21</v>
      </c>
      <c r="AV141">
        <f>VLOOKUP($A141,Metrics!AP$3:AT$220,5,FALSE)</f>
        <v>19</v>
      </c>
      <c r="AW141">
        <f>VLOOKUP($A141,Metrics!AX$3:BC$220,5,FALSE)</f>
        <v>23</v>
      </c>
      <c r="BJ141" t="s">
        <v>158</v>
      </c>
      <c r="BK141">
        <f>VLOOKUP($A141,Metrics!B$3:G$220,6,FALSE)</f>
        <v>9.4339622641509399E-2</v>
      </c>
      <c r="BL141">
        <f>VLOOKUP($A141,Metrics!J$3:O$220,6,FALSE)</f>
        <v>0.106976744186046</v>
      </c>
      <c r="BM141">
        <f>VLOOKUP($A141,Metrics!R$3:W$220,6,FALSE)</f>
        <v>0.107476635514018</v>
      </c>
      <c r="BN141">
        <f>VLOOKUP($A141,Metrics!AH$3:AM$220,6,FALSE)</f>
        <v>0.106976744186046</v>
      </c>
      <c r="BO141">
        <f>VLOOKUP($A141,Metrics!Z$3:AE$220,6,FALSE)</f>
        <v>9.7674418604651106E-2</v>
      </c>
      <c r="BP141">
        <f>VLOOKUP($A141,Metrics!AP$3:AU$220,6,FALSE)</f>
        <v>8.8372093023255799E-2</v>
      </c>
      <c r="BQ141">
        <f>VLOOKUP($A141,Metrics!AX$3:BC$220,6,FALSE)</f>
        <v>0.106976744186046</v>
      </c>
    </row>
    <row r="142" spans="1:69" x14ac:dyDescent="0.2">
      <c r="A142" t="s">
        <v>159</v>
      </c>
      <c r="B142">
        <f>VLOOKUP($A142,Metrics!B$3:C$220,2,FALSE)</f>
        <v>5.8654636028855395E-4</v>
      </c>
      <c r="C142">
        <f>VLOOKUP($A142,Metrics!J$3:K$220,2,FALSE)</f>
        <v>5.5176959351997202E-4</v>
      </c>
      <c r="D142">
        <f>VLOOKUP($A142,Metrics!R$3:S$220,2,FALSE)</f>
        <v>8.9654522450073604E-4</v>
      </c>
      <c r="E142">
        <f>VLOOKUP($A142,Metrics!AH$3:AI$220,2,FALSE)</f>
        <v>8.1155618712217502E-4</v>
      </c>
      <c r="F142">
        <f>VLOOKUP($A142,Metrics!Z$3:AA$220,2,FALSE)</f>
        <v>6.9052866358632504E-4</v>
      </c>
      <c r="G142">
        <f>VLOOKUP($A142,Metrics!AP$3:AQ$220,2,FALSE)</f>
        <v>6.9910751128607004E-4</v>
      </c>
      <c r="H142">
        <f>VLOOKUP($A142,Metrics!AX$3:BC$220,2,FALSE)</f>
        <v>8.5551572821721E-4</v>
      </c>
      <c r="U142" t="s">
        <v>159</v>
      </c>
      <c r="V142">
        <f>VLOOKUP($A142,Metrics!B$3:D$220,3,FALSE)</f>
        <v>0.45333333333333298</v>
      </c>
      <c r="W142">
        <f>VLOOKUP($A142,Metrics!J$3:L$220,3,FALSE)</f>
        <v>0.45767195767195701</v>
      </c>
      <c r="X142">
        <f>VLOOKUP($A142,Metrics!R$3:T$220,3,FALSE)</f>
        <v>0.42364532019704398</v>
      </c>
      <c r="Y142">
        <f>VLOOKUP($A142,Metrics!AH$3:AJ$220,3,FALSE)</f>
        <v>0.41269841269841201</v>
      </c>
      <c r="Z142">
        <f>VLOOKUP($A142,Metrics!Z$3:AB$220,3,FALSE)</f>
        <v>0.41025641025641002</v>
      </c>
      <c r="AA142">
        <f>VLOOKUP($A142,Metrics!AP$3:AR$220,3,FALSE)</f>
        <v>0.39826839826839799</v>
      </c>
      <c r="AB142">
        <f>VLOOKUP($A142,Metrics!AX$3:BC$220,3,FALSE)</f>
        <v>0.42528735632183901</v>
      </c>
      <c r="AP142" t="s">
        <v>159</v>
      </c>
      <c r="AQ142">
        <f>VLOOKUP($A142,Metrics!B$3:F$220,5,FALSE)</f>
        <v>25</v>
      </c>
      <c r="AR142">
        <f>VLOOKUP($A142,Metrics!J$3:N$220,5,FALSE)</f>
        <v>28</v>
      </c>
      <c r="AS142">
        <f>VLOOKUP($A142,Metrics!R$3:V$220,5,FALSE)</f>
        <v>29</v>
      </c>
      <c r="AT142">
        <f>VLOOKUP($A142,Metrics!AH$3:AL$220,5,FALSE)</f>
        <v>28</v>
      </c>
      <c r="AU142">
        <f>VLOOKUP($A142,Metrics!Z$3:AD$220,5,FALSE)</f>
        <v>27</v>
      </c>
      <c r="AV142">
        <f>VLOOKUP($A142,Metrics!AP$3:AT$220,5,FALSE)</f>
        <v>22</v>
      </c>
      <c r="AW142">
        <f>VLOOKUP($A142,Metrics!AX$3:BC$220,5,FALSE)</f>
        <v>30</v>
      </c>
      <c r="BJ142" t="s">
        <v>159</v>
      </c>
      <c r="BK142">
        <f>VLOOKUP($A142,Metrics!B$3:G$220,6,FALSE)</f>
        <v>0.117924528301886</v>
      </c>
      <c r="BL142">
        <f>VLOOKUP($A142,Metrics!J$3:O$220,6,FALSE)</f>
        <v>0.13023255813953399</v>
      </c>
      <c r="BM142">
        <f>VLOOKUP($A142,Metrics!R$3:W$220,6,FALSE)</f>
        <v>0.135514018691588</v>
      </c>
      <c r="BN142">
        <f>VLOOKUP($A142,Metrics!AH$3:AM$220,6,FALSE)</f>
        <v>0.13023255813953399</v>
      </c>
      <c r="BO142">
        <f>VLOOKUP($A142,Metrics!Z$3:AE$220,6,FALSE)</f>
        <v>0.125581395348837</v>
      </c>
      <c r="BP142">
        <f>VLOOKUP($A142,Metrics!AP$3:AU$220,6,FALSE)</f>
        <v>0.102325581395348</v>
      </c>
      <c r="BQ142">
        <f>VLOOKUP($A142,Metrics!AX$3:BC$220,6,FALSE)</f>
        <v>0.13953488372093001</v>
      </c>
    </row>
    <row r="143" spans="1:69" x14ac:dyDescent="0.2">
      <c r="A143" t="s">
        <v>160</v>
      </c>
      <c r="B143">
        <f>VLOOKUP($A143,Metrics!B$3:C$220,2,FALSE)</f>
        <v>2.2423830509629499E-4</v>
      </c>
      <c r="C143">
        <f>VLOOKUP($A143,Metrics!J$3:K$220,2,FALSE)</f>
        <v>3.4752990419123199E-4</v>
      </c>
      <c r="D143">
        <f>VLOOKUP($A143,Metrics!R$3:S$220,2,FALSE)</f>
        <v>2.6722946901341801E-4</v>
      </c>
      <c r="E143">
        <f>VLOOKUP($A143,Metrics!AH$3:AI$220,2,FALSE)</f>
        <v>3.0630513580711999E-4</v>
      </c>
      <c r="F143">
        <f>VLOOKUP($A143,Metrics!Z$3:AA$220,2,FALSE)</f>
        <v>2.69956044385657E-4</v>
      </c>
      <c r="G143">
        <f>VLOOKUP($A143,Metrics!AP$3:AQ$220,2,FALSE)</f>
        <v>1.82651114968488E-4</v>
      </c>
      <c r="H143">
        <f>VLOOKUP($A143,Metrics!AX$3:BC$220,2,FALSE)</f>
        <v>1.4728281450036599E-4</v>
      </c>
      <c r="U143" t="s">
        <v>160</v>
      </c>
      <c r="V143">
        <f>VLOOKUP($A143,Metrics!B$3:D$220,3,FALSE)</f>
        <v>0.44852941176470501</v>
      </c>
      <c r="W143">
        <f>VLOOKUP($A143,Metrics!J$3:L$220,3,FALSE)</f>
        <v>0.35947712418300598</v>
      </c>
      <c r="X143">
        <f>VLOOKUP($A143,Metrics!R$3:T$220,3,FALSE)</f>
        <v>0.38095238095237999</v>
      </c>
      <c r="Y143">
        <f>VLOOKUP($A143,Metrics!AH$3:AJ$220,3,FALSE)</f>
        <v>0.40441176470588203</v>
      </c>
      <c r="Z143">
        <f>VLOOKUP($A143,Metrics!Z$3:AB$220,3,FALSE)</f>
        <v>0.43333333333333302</v>
      </c>
      <c r="AA143">
        <f>VLOOKUP($A143,Metrics!AP$3:AR$220,3,FALSE)</f>
        <v>0.22222222222222199</v>
      </c>
      <c r="AB143">
        <f>VLOOKUP($A143,Metrics!AX$3:BC$220,3,FALSE)</f>
        <v>0.41025641025641002</v>
      </c>
      <c r="AP143" t="s">
        <v>160</v>
      </c>
      <c r="AQ143">
        <f>VLOOKUP($A143,Metrics!B$3:F$220,5,FALSE)</f>
        <v>17</v>
      </c>
      <c r="AR143">
        <f>VLOOKUP($A143,Metrics!J$3:N$220,5,FALSE)</f>
        <v>18</v>
      </c>
      <c r="AS143">
        <f>VLOOKUP($A143,Metrics!R$3:V$220,5,FALSE)</f>
        <v>15</v>
      </c>
      <c r="AT143">
        <f>VLOOKUP($A143,Metrics!AH$3:AL$220,5,FALSE)</f>
        <v>17</v>
      </c>
      <c r="AU143">
        <f>VLOOKUP($A143,Metrics!Z$3:AD$220,5,FALSE)</f>
        <v>16</v>
      </c>
      <c r="AV143">
        <f>VLOOKUP($A143,Metrics!AP$3:AT$220,5,FALSE)</f>
        <v>9</v>
      </c>
      <c r="AW143">
        <f>VLOOKUP($A143,Metrics!AX$3:BC$220,5,FALSE)</f>
        <v>13</v>
      </c>
      <c r="BJ143" t="s">
        <v>160</v>
      </c>
      <c r="BK143">
        <f>VLOOKUP($A143,Metrics!B$3:G$220,6,FALSE)</f>
        <v>8.0188679245283001E-2</v>
      </c>
      <c r="BL143">
        <f>VLOOKUP($A143,Metrics!J$3:O$220,6,FALSE)</f>
        <v>8.3720930232558097E-2</v>
      </c>
      <c r="BM143">
        <f>VLOOKUP($A143,Metrics!R$3:W$220,6,FALSE)</f>
        <v>7.00934579439252E-2</v>
      </c>
      <c r="BN143">
        <f>VLOOKUP($A143,Metrics!AH$3:AM$220,6,FALSE)</f>
        <v>7.9069767441860395E-2</v>
      </c>
      <c r="BO143">
        <f>VLOOKUP($A143,Metrics!Z$3:AE$220,6,FALSE)</f>
        <v>7.4418604651162706E-2</v>
      </c>
      <c r="BP143">
        <f>VLOOKUP($A143,Metrics!AP$3:AU$220,6,FALSE)</f>
        <v>4.1860465116279E-2</v>
      </c>
      <c r="BQ143">
        <f>VLOOKUP($A143,Metrics!AX$3:BC$220,6,FALSE)</f>
        <v>6.0465116279069697E-2</v>
      </c>
    </row>
    <row r="144" spans="1:69" x14ac:dyDescent="0.2">
      <c r="A144" t="s">
        <v>161</v>
      </c>
      <c r="B144">
        <f>VLOOKUP($A144,Metrics!B$3:C$220,2,FALSE)</f>
        <v>1.2994232594334301E-3</v>
      </c>
      <c r="C144">
        <f>VLOOKUP($A144,Metrics!J$3:K$220,2,FALSE)</f>
        <v>1.6430348843164699E-3</v>
      </c>
      <c r="D144">
        <f>VLOOKUP($A144,Metrics!R$3:S$220,2,FALSE)</f>
        <v>7.7540695329885096E-4</v>
      </c>
      <c r="E144">
        <f>VLOOKUP($A144,Metrics!AH$3:AI$220,2,FALSE)</f>
        <v>1.7109811227102301E-3</v>
      </c>
      <c r="F144">
        <f>VLOOKUP($A144,Metrics!Z$3:AA$220,2,FALSE)</f>
        <v>1.5009162209081699E-3</v>
      </c>
      <c r="G144">
        <f>VLOOKUP($A144,Metrics!AP$3:AQ$220,2,FALSE)</f>
        <v>1.1206672827267601E-3</v>
      </c>
      <c r="H144">
        <f>VLOOKUP($A144,Metrics!AX$3:BC$220,2,FALSE)</f>
        <v>1.7139282331044201E-3</v>
      </c>
      <c r="U144" t="s">
        <v>161</v>
      </c>
      <c r="V144">
        <f>VLOOKUP($A144,Metrics!B$3:D$220,3,FALSE)</f>
        <v>0.46225319396051101</v>
      </c>
      <c r="W144">
        <f>VLOOKUP($A144,Metrics!J$3:L$220,3,FALSE)</f>
        <v>0.42389006342494701</v>
      </c>
      <c r="X144">
        <f>VLOOKUP($A144,Metrics!R$3:T$220,3,FALSE)</f>
        <v>0.42338709677419301</v>
      </c>
      <c r="Y144">
        <f>VLOOKUP($A144,Metrics!AH$3:AJ$220,3,FALSE)</f>
        <v>0.42811839323467199</v>
      </c>
      <c r="Z144">
        <f>VLOOKUP($A144,Metrics!Z$3:AB$220,3,FALSE)</f>
        <v>0.45243128964059198</v>
      </c>
      <c r="AA144">
        <f>VLOOKUP($A144,Metrics!AP$3:AR$220,3,FALSE)</f>
        <v>0.37931034482758602</v>
      </c>
      <c r="AB144">
        <f>VLOOKUP($A144,Metrics!AX$3:BC$220,3,FALSE)</f>
        <v>0.44444444444444398</v>
      </c>
      <c r="AP144" t="s">
        <v>161</v>
      </c>
      <c r="AQ144">
        <f>VLOOKUP($A144,Metrics!B$3:F$220,5,FALSE)</f>
        <v>42</v>
      </c>
      <c r="AR144">
        <f>VLOOKUP($A144,Metrics!J$3:N$220,5,FALSE)</f>
        <v>44</v>
      </c>
      <c r="AS144">
        <f>VLOOKUP($A144,Metrics!R$3:V$220,5,FALSE)</f>
        <v>32</v>
      </c>
      <c r="AT144">
        <f>VLOOKUP($A144,Metrics!AH$3:AL$220,5,FALSE)</f>
        <v>44</v>
      </c>
      <c r="AU144">
        <f>VLOOKUP($A144,Metrics!Z$3:AD$220,5,FALSE)</f>
        <v>44</v>
      </c>
      <c r="AV144">
        <f>VLOOKUP($A144,Metrics!AP$3:AT$220,5,FALSE)</f>
        <v>29</v>
      </c>
      <c r="AW144">
        <f>VLOOKUP($A144,Metrics!AX$3:BC$220,5,FALSE)</f>
        <v>45</v>
      </c>
      <c r="BJ144" t="s">
        <v>161</v>
      </c>
      <c r="BK144">
        <f>VLOOKUP($A144,Metrics!B$3:G$220,6,FALSE)</f>
        <v>0.19811320754716899</v>
      </c>
      <c r="BL144">
        <f>VLOOKUP($A144,Metrics!J$3:O$220,6,FALSE)</f>
        <v>0.20465116279069701</v>
      </c>
      <c r="BM144">
        <f>VLOOKUP($A144,Metrics!R$3:W$220,6,FALSE)</f>
        <v>0.14953271028037299</v>
      </c>
      <c r="BN144">
        <f>VLOOKUP($A144,Metrics!AH$3:AM$220,6,FALSE)</f>
        <v>0.20465116279069701</v>
      </c>
      <c r="BO144">
        <f>VLOOKUP($A144,Metrics!Z$3:AE$220,6,FALSE)</f>
        <v>0.20465116279069701</v>
      </c>
      <c r="BP144">
        <f>VLOOKUP($A144,Metrics!AP$3:AU$220,6,FALSE)</f>
        <v>0.13488372093023199</v>
      </c>
      <c r="BQ144">
        <f>VLOOKUP($A144,Metrics!AX$3:BC$220,6,FALSE)</f>
        <v>0.209302325581395</v>
      </c>
    </row>
    <row r="145" spans="1:69" x14ac:dyDescent="0.2">
      <c r="A145" t="s">
        <v>162</v>
      </c>
      <c r="B145">
        <f>VLOOKUP($A145,Metrics!B$3:C$220,2,FALSE)</f>
        <v>7.0027153365948003E-4</v>
      </c>
      <c r="C145">
        <f>VLOOKUP($A145,Metrics!J$3:K$220,2,FALSE)</f>
        <v>6.4927379171624E-4</v>
      </c>
      <c r="D145">
        <f>VLOOKUP($A145,Metrics!R$3:S$220,2,FALSE)</f>
        <v>6.5579730476428896E-4</v>
      </c>
      <c r="E145">
        <f>VLOOKUP($A145,Metrics!AH$3:AI$220,2,FALSE)</f>
        <v>7.2544851387040398E-4</v>
      </c>
      <c r="F145">
        <f>VLOOKUP($A145,Metrics!Z$3:AA$220,2,FALSE)</f>
        <v>3.5637114258359399E-4</v>
      </c>
      <c r="G145">
        <f>VLOOKUP($A145,Metrics!AP$3:AQ$220,2,FALSE)</f>
        <v>4.8102872368769201E-4</v>
      </c>
      <c r="H145">
        <f>VLOOKUP($A145,Metrics!AX$3:BC$220,2,FALSE)</f>
        <v>5.1212632511807104E-4</v>
      </c>
      <c r="U145" t="s">
        <v>162</v>
      </c>
      <c r="V145">
        <f>VLOOKUP($A145,Metrics!B$3:D$220,3,FALSE)</f>
        <v>0.42769230769230698</v>
      </c>
      <c r="W145">
        <f>VLOOKUP($A145,Metrics!J$3:L$220,3,FALSE)</f>
        <v>0.42450142450142397</v>
      </c>
      <c r="X145">
        <f>VLOOKUP($A145,Metrics!R$3:T$220,3,FALSE)</f>
        <v>0.43019943019943002</v>
      </c>
      <c r="Y145">
        <f>VLOOKUP($A145,Metrics!AH$3:AJ$220,3,FALSE)</f>
        <v>0.44923076923076899</v>
      </c>
      <c r="Z145">
        <f>VLOOKUP($A145,Metrics!Z$3:AB$220,3,FALSE)</f>
        <v>0.43274853801169499</v>
      </c>
      <c r="AA145">
        <f>VLOOKUP($A145,Metrics!AP$3:AR$220,3,FALSE)</f>
        <v>0.40522875816993398</v>
      </c>
      <c r="AB145">
        <f>VLOOKUP($A145,Metrics!AX$3:BC$220,3,FALSE)</f>
        <v>0.42857142857142799</v>
      </c>
      <c r="AP145" t="s">
        <v>162</v>
      </c>
      <c r="AQ145">
        <f>VLOOKUP($A145,Metrics!B$3:F$220,5,FALSE)</f>
        <v>26</v>
      </c>
      <c r="AR145">
        <f>VLOOKUP($A145,Metrics!J$3:N$220,5,FALSE)</f>
        <v>27</v>
      </c>
      <c r="AS145">
        <f>VLOOKUP($A145,Metrics!R$3:V$220,5,FALSE)</f>
        <v>27</v>
      </c>
      <c r="AT145">
        <f>VLOOKUP($A145,Metrics!AH$3:AL$220,5,FALSE)</f>
        <v>26</v>
      </c>
      <c r="AU145">
        <f>VLOOKUP($A145,Metrics!Z$3:AD$220,5,FALSE)</f>
        <v>19</v>
      </c>
      <c r="AV145">
        <f>VLOOKUP($A145,Metrics!AP$3:AT$220,5,FALSE)</f>
        <v>18</v>
      </c>
      <c r="AW145">
        <f>VLOOKUP($A145,Metrics!AX$3:BC$220,5,FALSE)</f>
        <v>22</v>
      </c>
      <c r="BJ145" t="s">
        <v>162</v>
      </c>
      <c r="BK145">
        <f>VLOOKUP($A145,Metrics!B$3:G$220,6,FALSE)</f>
        <v>0.122641509433962</v>
      </c>
      <c r="BL145">
        <f>VLOOKUP($A145,Metrics!J$3:O$220,6,FALSE)</f>
        <v>0.125581395348837</v>
      </c>
      <c r="BM145">
        <f>VLOOKUP($A145,Metrics!R$3:W$220,6,FALSE)</f>
        <v>0.12616822429906499</v>
      </c>
      <c r="BN145">
        <f>VLOOKUP($A145,Metrics!AH$3:AM$220,6,FALSE)</f>
        <v>0.12093023255813901</v>
      </c>
      <c r="BO145">
        <f>VLOOKUP($A145,Metrics!Z$3:AE$220,6,FALSE)</f>
        <v>8.8372093023255799E-2</v>
      </c>
      <c r="BP145">
        <f>VLOOKUP($A145,Metrics!AP$3:AU$220,6,FALSE)</f>
        <v>8.3720930232558097E-2</v>
      </c>
      <c r="BQ145">
        <f>VLOOKUP($A145,Metrics!AX$3:BC$220,6,FALSE)</f>
        <v>0.102325581395348</v>
      </c>
    </row>
    <row r="146" spans="1:69" x14ac:dyDescent="0.2">
      <c r="A146" t="s">
        <v>163</v>
      </c>
      <c r="B146">
        <f>VLOOKUP($A146,Metrics!B$3:C$220,2,FALSE)</f>
        <v>5.7862157391882699E-5</v>
      </c>
      <c r="C146">
        <f>VLOOKUP($A146,Metrics!J$3:K$220,2,FALSE)</f>
        <v>6.5143647561301797E-4</v>
      </c>
      <c r="D146">
        <f>VLOOKUP($A146,Metrics!R$3:S$220,2,FALSE)</f>
        <v>5.0318300336371202E-4</v>
      </c>
      <c r="E146">
        <f>VLOOKUP($A146,Metrics!AH$3:AI$220,2,FALSE)</f>
        <v>4.4024505819571102E-4</v>
      </c>
      <c r="F146">
        <f>VLOOKUP($A146,Metrics!Z$3:AA$220,2,FALSE)</f>
        <v>6.8682656291506002E-4</v>
      </c>
      <c r="G146">
        <f>VLOOKUP($A146,Metrics!AP$3:AQ$220,2,FALSE)</f>
        <v>1.1005609326066399E-3</v>
      </c>
      <c r="H146">
        <f>VLOOKUP($A146,Metrics!AX$3:BC$220,2,FALSE)</f>
        <v>5.9334598342388899E-4</v>
      </c>
      <c r="U146" t="s">
        <v>163</v>
      </c>
      <c r="V146">
        <f>VLOOKUP($A146,Metrics!B$3:D$220,3,FALSE)</f>
        <v>0.43636363636363601</v>
      </c>
      <c r="W146">
        <f>VLOOKUP($A146,Metrics!J$3:L$220,3,FALSE)</f>
        <v>0.44973544973544899</v>
      </c>
      <c r="X146">
        <f>VLOOKUP($A146,Metrics!R$3:T$220,3,FALSE)</f>
        <v>0.46753246753246702</v>
      </c>
      <c r="Y146">
        <f>VLOOKUP($A146,Metrics!AH$3:AJ$220,3,FALSE)</f>
        <v>0.41428571428571398</v>
      </c>
      <c r="Z146">
        <f>VLOOKUP($A146,Metrics!Z$3:AB$220,3,FALSE)</f>
        <v>0.43386243386243301</v>
      </c>
      <c r="AA146">
        <f>VLOOKUP($A146,Metrics!AP$3:AR$220,3,FALSE)</f>
        <v>0.33695652173912999</v>
      </c>
      <c r="AB146">
        <f>VLOOKUP($A146,Metrics!AX$3:BC$220,3,FALSE)</f>
        <v>0.42</v>
      </c>
      <c r="AP146" t="s">
        <v>163</v>
      </c>
      <c r="AQ146">
        <f>VLOOKUP($A146,Metrics!B$3:F$220,5,FALSE)</f>
        <v>11</v>
      </c>
      <c r="AR146">
        <f>VLOOKUP($A146,Metrics!J$3:N$220,5,FALSE)</f>
        <v>28</v>
      </c>
      <c r="AS146">
        <f>VLOOKUP($A146,Metrics!R$3:V$220,5,FALSE)</f>
        <v>22</v>
      </c>
      <c r="AT146">
        <f>VLOOKUP($A146,Metrics!AH$3:AL$220,5,FALSE)</f>
        <v>21</v>
      </c>
      <c r="AU146">
        <f>VLOOKUP($A146,Metrics!Z$3:AD$220,5,FALSE)</f>
        <v>28</v>
      </c>
      <c r="AV146">
        <f>VLOOKUP($A146,Metrics!AP$3:AT$220,5,FALSE)</f>
        <v>24</v>
      </c>
      <c r="AW146">
        <f>VLOOKUP($A146,Metrics!AX$3:BC$220,5,FALSE)</f>
        <v>25</v>
      </c>
      <c r="BJ146" t="s">
        <v>163</v>
      </c>
      <c r="BK146">
        <f>VLOOKUP($A146,Metrics!B$3:G$220,6,FALSE)</f>
        <v>5.1886792452830101E-2</v>
      </c>
      <c r="BL146">
        <f>VLOOKUP($A146,Metrics!J$3:O$220,6,FALSE)</f>
        <v>0.13023255813953399</v>
      </c>
      <c r="BM146">
        <f>VLOOKUP($A146,Metrics!R$3:W$220,6,FALSE)</f>
        <v>0.10280373831775701</v>
      </c>
      <c r="BN146">
        <f>VLOOKUP($A146,Metrics!AH$3:AM$220,6,FALSE)</f>
        <v>9.7674418604651106E-2</v>
      </c>
      <c r="BO146">
        <f>VLOOKUP($A146,Metrics!Z$3:AE$220,6,FALSE)</f>
        <v>0.13023255813953399</v>
      </c>
      <c r="BP146">
        <f>VLOOKUP($A146,Metrics!AP$3:AU$220,6,FALSE)</f>
        <v>0.111627906976744</v>
      </c>
      <c r="BQ146">
        <f>VLOOKUP($A146,Metrics!AX$3:BC$220,6,FALSE)</f>
        <v>0.116279069767441</v>
      </c>
    </row>
    <row r="147" spans="1:69" x14ac:dyDescent="0.2">
      <c r="A147" t="s">
        <v>164</v>
      </c>
      <c r="B147">
        <f>VLOOKUP($A147,Metrics!B$3:C$220,2,FALSE)</f>
        <v>2.7793613071007802E-4</v>
      </c>
      <c r="C147">
        <f>VLOOKUP($A147,Metrics!J$3:K$220,2,FALSE)</f>
        <v>3.6751852429329102E-4</v>
      </c>
      <c r="D147">
        <f>VLOOKUP($A147,Metrics!R$3:S$220,2,FALSE)</f>
        <v>5.2238500337485996E-4</v>
      </c>
      <c r="E147">
        <f>VLOOKUP($A147,Metrics!AH$3:AI$220,2,FALSE)</f>
        <v>4.18944791716263E-4</v>
      </c>
      <c r="F147">
        <f>VLOOKUP($A147,Metrics!Z$3:AA$220,2,FALSE)</f>
        <v>3.95226318627127E-4</v>
      </c>
      <c r="G147">
        <f>VLOOKUP($A147,Metrics!AP$3:AQ$220,2,FALSE)</f>
        <v>5.2860738198245495E-4</v>
      </c>
      <c r="H147">
        <f>VLOOKUP($A147,Metrics!AX$3:BC$220,2,FALSE)</f>
        <v>4.3085834652642398E-4</v>
      </c>
      <c r="U147" t="s">
        <v>164</v>
      </c>
      <c r="V147">
        <f>VLOOKUP($A147,Metrics!B$3:D$220,3,FALSE)</f>
        <v>0.46153846153846101</v>
      </c>
      <c r="W147">
        <f>VLOOKUP($A147,Metrics!J$3:L$220,3,FALSE)</f>
        <v>0.37362637362637302</v>
      </c>
      <c r="X147">
        <f>VLOOKUP($A147,Metrics!R$3:T$220,3,FALSE)</f>
        <v>0.42499999999999999</v>
      </c>
      <c r="Y147">
        <f>VLOOKUP($A147,Metrics!AH$3:AJ$220,3,FALSE)</f>
        <v>0.43333333333333302</v>
      </c>
      <c r="Z147">
        <f>VLOOKUP($A147,Metrics!Z$3:AB$220,3,FALSE)</f>
        <v>0.43333333333333302</v>
      </c>
      <c r="AA147">
        <f>VLOOKUP($A147,Metrics!AP$3:AR$220,3,FALSE)</f>
        <v>0.35897435897435898</v>
      </c>
      <c r="AB147">
        <f>VLOOKUP($A147,Metrics!AX$3:BC$220,3,FALSE)</f>
        <v>0.42499999999999999</v>
      </c>
      <c r="AP147" t="s">
        <v>164</v>
      </c>
      <c r="AQ147">
        <f>VLOOKUP($A147,Metrics!B$3:F$220,5,FALSE)</f>
        <v>14</v>
      </c>
      <c r="AR147">
        <f>VLOOKUP($A147,Metrics!J$3:N$220,5,FALSE)</f>
        <v>14</v>
      </c>
      <c r="AS147">
        <f>VLOOKUP($A147,Metrics!R$3:V$220,5,FALSE)</f>
        <v>16</v>
      </c>
      <c r="AT147">
        <f>VLOOKUP($A147,Metrics!AH$3:AL$220,5,FALSE)</f>
        <v>16</v>
      </c>
      <c r="AU147">
        <f>VLOOKUP($A147,Metrics!Z$3:AD$220,5,FALSE)</f>
        <v>16</v>
      </c>
      <c r="AV147">
        <f>VLOOKUP($A147,Metrics!AP$3:AT$220,5,FALSE)</f>
        <v>13</v>
      </c>
      <c r="AW147">
        <f>VLOOKUP($A147,Metrics!AX$3:BC$220,5,FALSE)</f>
        <v>16</v>
      </c>
      <c r="BJ147" t="s">
        <v>164</v>
      </c>
      <c r="BK147">
        <f>VLOOKUP($A147,Metrics!B$3:G$220,6,FALSE)</f>
        <v>6.6037735849056603E-2</v>
      </c>
      <c r="BL147">
        <f>VLOOKUP($A147,Metrics!J$3:O$220,6,FALSE)</f>
        <v>6.5116279069767399E-2</v>
      </c>
      <c r="BM147">
        <f>VLOOKUP($A147,Metrics!R$3:W$220,6,FALSE)</f>
        <v>7.4766355140186896E-2</v>
      </c>
      <c r="BN147">
        <f>VLOOKUP($A147,Metrics!AH$3:AM$220,6,FALSE)</f>
        <v>7.4418604651162706E-2</v>
      </c>
      <c r="BO147">
        <f>VLOOKUP($A147,Metrics!Z$3:AE$220,6,FALSE)</f>
        <v>7.4418604651162706E-2</v>
      </c>
      <c r="BP147">
        <f>VLOOKUP($A147,Metrics!AP$3:AU$220,6,FALSE)</f>
        <v>6.0465116279069697E-2</v>
      </c>
      <c r="BQ147">
        <f>VLOOKUP($A147,Metrics!AX$3:BC$220,6,FALSE)</f>
        <v>7.4418604651162706E-2</v>
      </c>
    </row>
    <row r="148" spans="1:69" x14ac:dyDescent="0.2">
      <c r="A148" t="s">
        <v>165</v>
      </c>
      <c r="B148">
        <f>VLOOKUP($A148,Metrics!B$3:C$220,2,FALSE)</f>
        <v>1.67076069204345E-4</v>
      </c>
      <c r="C148">
        <f>VLOOKUP($A148,Metrics!J$3:K$220,2,FALSE)</f>
        <v>1.83864199882356E-4</v>
      </c>
      <c r="D148">
        <f>VLOOKUP($A148,Metrics!R$3:S$220,2,FALSE)</f>
        <v>9.8082817755578599E-5</v>
      </c>
      <c r="E148">
        <f>VLOOKUP($A148,Metrics!AH$3:AI$220,2,FALSE)</f>
        <v>1.20315704850709E-4</v>
      </c>
      <c r="F148">
        <f>VLOOKUP($A148,Metrics!Z$3:AA$220,2,FALSE)</f>
        <v>1.2887056865862101E-4</v>
      </c>
      <c r="G148">
        <f>VLOOKUP($A148,Metrics!AP$3:AQ$220,2,FALSE)</f>
        <v>1.2988665918968199E-4</v>
      </c>
      <c r="H148">
        <f>VLOOKUP($A148,Metrics!AX$3:BC$220,2,FALSE)</f>
        <v>1.5651596882180601E-4</v>
      </c>
      <c r="U148" t="s">
        <v>165</v>
      </c>
      <c r="V148">
        <f>VLOOKUP($A148,Metrics!B$3:D$220,3,FALSE)</f>
        <v>0.50476190476190397</v>
      </c>
      <c r="W148">
        <f>VLOOKUP($A148,Metrics!J$3:L$220,3,FALSE)</f>
        <v>0.49523809523809498</v>
      </c>
      <c r="X148">
        <f>VLOOKUP($A148,Metrics!R$3:T$220,3,FALSE)</f>
        <v>0.55128205128205099</v>
      </c>
      <c r="Y148">
        <f>VLOOKUP($A148,Metrics!AH$3:AJ$220,3,FALSE)</f>
        <v>0.49450549450549403</v>
      </c>
      <c r="Z148">
        <f>VLOOKUP($A148,Metrics!Z$3:AB$220,3,FALSE)</f>
        <v>0.47252747252747201</v>
      </c>
      <c r="AA148">
        <f>VLOOKUP($A148,Metrics!AP$3:AR$220,3,FALSE)</f>
        <v>0.39285714285714202</v>
      </c>
      <c r="AB148">
        <f>VLOOKUP($A148,Metrics!AX$3:BC$220,3,FALSE)</f>
        <v>0.476190476190476</v>
      </c>
      <c r="AP148" t="s">
        <v>165</v>
      </c>
      <c r="AQ148">
        <f>VLOOKUP($A148,Metrics!B$3:F$220,5,FALSE)</f>
        <v>15</v>
      </c>
      <c r="AR148">
        <f>VLOOKUP($A148,Metrics!J$3:N$220,5,FALSE)</f>
        <v>15</v>
      </c>
      <c r="AS148">
        <f>VLOOKUP($A148,Metrics!R$3:V$220,5,FALSE)</f>
        <v>13</v>
      </c>
      <c r="AT148">
        <f>VLOOKUP($A148,Metrics!AH$3:AL$220,5,FALSE)</f>
        <v>14</v>
      </c>
      <c r="AU148">
        <f>VLOOKUP($A148,Metrics!Z$3:AD$220,5,FALSE)</f>
        <v>14</v>
      </c>
      <c r="AV148">
        <f>VLOOKUP($A148,Metrics!AP$3:AT$220,5,FALSE)</f>
        <v>8</v>
      </c>
      <c r="AW148">
        <f>VLOOKUP($A148,Metrics!AX$3:BC$220,5,FALSE)</f>
        <v>15</v>
      </c>
      <c r="BJ148" t="s">
        <v>165</v>
      </c>
      <c r="BK148">
        <f>VLOOKUP($A148,Metrics!B$3:G$220,6,FALSE)</f>
        <v>7.0754716981132004E-2</v>
      </c>
      <c r="BL148">
        <f>VLOOKUP($A148,Metrics!J$3:O$220,6,FALSE)</f>
        <v>6.9767441860465101E-2</v>
      </c>
      <c r="BM148">
        <f>VLOOKUP($A148,Metrics!R$3:W$220,6,FALSE)</f>
        <v>6.07476635514018E-2</v>
      </c>
      <c r="BN148">
        <f>VLOOKUP($A148,Metrics!AH$3:AM$220,6,FALSE)</f>
        <v>6.5116279069767399E-2</v>
      </c>
      <c r="BO148">
        <f>VLOOKUP($A148,Metrics!Z$3:AE$220,6,FALSE)</f>
        <v>6.5116279069767399E-2</v>
      </c>
      <c r="BP148">
        <f>VLOOKUP($A148,Metrics!AP$3:AU$220,6,FALSE)</f>
        <v>3.7209302325581298E-2</v>
      </c>
      <c r="BQ148">
        <f>VLOOKUP($A148,Metrics!AX$3:BC$220,6,FALSE)</f>
        <v>6.9767441860465101E-2</v>
      </c>
    </row>
    <row r="149" spans="1:69" x14ac:dyDescent="0.2">
      <c r="A149" t="s">
        <v>166</v>
      </c>
      <c r="B149">
        <f>VLOOKUP($A149,Metrics!B$3:C$220,2,FALSE)</f>
        <v>1.7845695870353701E-4</v>
      </c>
      <c r="C149">
        <f>VLOOKUP($A149,Metrics!J$3:K$220,2,FALSE)</f>
        <v>3.8150260469658602E-4</v>
      </c>
      <c r="D149">
        <f>VLOOKUP($A149,Metrics!R$3:S$220,2,FALSE)</f>
        <v>2.2685440084801699E-4</v>
      </c>
      <c r="E149">
        <f>VLOOKUP($A149,Metrics!AH$3:AI$220,2,FALSE)</f>
        <v>2.3883721613092901E-4</v>
      </c>
      <c r="F149">
        <f>VLOOKUP($A149,Metrics!Z$3:AA$220,2,FALSE)</f>
        <v>2.22556185875117E-4</v>
      </c>
      <c r="G149">
        <f>VLOOKUP($A149,Metrics!AP$3:AQ$220,2,FALSE)</f>
        <v>1.64725093315989E-4</v>
      </c>
      <c r="H149">
        <f>VLOOKUP($A149,Metrics!AX$3:BC$220,2,FALSE)</f>
        <v>3.2668529896659698E-4</v>
      </c>
      <c r="U149" t="s">
        <v>166</v>
      </c>
      <c r="V149">
        <f>VLOOKUP($A149,Metrics!B$3:D$220,3,FALSE)</f>
        <v>0.441176470588235</v>
      </c>
      <c r="W149">
        <f>VLOOKUP($A149,Metrics!J$3:L$220,3,FALSE)</f>
        <v>0.44565217391304301</v>
      </c>
      <c r="X149">
        <f>VLOOKUP($A149,Metrics!R$3:T$220,3,FALSE)</f>
        <v>0.52380952380952295</v>
      </c>
      <c r="Y149">
        <f>VLOOKUP($A149,Metrics!AH$3:AJ$220,3,FALSE)</f>
        <v>0.50526315789473597</v>
      </c>
      <c r="Z149">
        <f>VLOOKUP($A149,Metrics!Z$3:AB$220,3,FALSE)</f>
        <v>0.56521739130434701</v>
      </c>
      <c r="AA149">
        <f>VLOOKUP($A149,Metrics!AP$3:AR$220,3,FALSE)</f>
        <v>0.48571428571428499</v>
      </c>
      <c r="AB149">
        <f>VLOOKUP($A149,Metrics!AX$3:BC$220,3,FALSE)</f>
        <v>0.44664031620553302</v>
      </c>
      <c r="AP149" t="s">
        <v>166</v>
      </c>
      <c r="AQ149">
        <f>VLOOKUP($A149,Metrics!B$3:F$220,5,FALSE)</f>
        <v>17</v>
      </c>
      <c r="AR149">
        <f>VLOOKUP($A149,Metrics!J$3:N$220,5,FALSE)</f>
        <v>24</v>
      </c>
      <c r="AS149">
        <f>VLOOKUP($A149,Metrics!R$3:V$220,5,FALSE)</f>
        <v>21</v>
      </c>
      <c r="AT149">
        <f>VLOOKUP($A149,Metrics!AH$3:AL$220,5,FALSE)</f>
        <v>20</v>
      </c>
      <c r="AU149">
        <f>VLOOKUP($A149,Metrics!Z$3:AD$220,5,FALSE)</f>
        <v>23</v>
      </c>
      <c r="AV149">
        <f>VLOOKUP($A149,Metrics!AP$3:AT$220,5,FALSE)</f>
        <v>15</v>
      </c>
      <c r="AW149">
        <f>VLOOKUP($A149,Metrics!AX$3:BC$220,5,FALSE)</f>
        <v>23</v>
      </c>
      <c r="BJ149" t="s">
        <v>166</v>
      </c>
      <c r="BK149">
        <f>VLOOKUP($A149,Metrics!B$3:G$220,6,FALSE)</f>
        <v>8.0188679245283001E-2</v>
      </c>
      <c r="BL149">
        <f>VLOOKUP($A149,Metrics!J$3:O$220,6,FALSE)</f>
        <v>0.111627906976744</v>
      </c>
      <c r="BM149">
        <f>VLOOKUP($A149,Metrics!R$3:W$220,6,FALSE)</f>
        <v>9.8130841121495296E-2</v>
      </c>
      <c r="BN149">
        <f>VLOOKUP($A149,Metrics!AH$3:AM$220,6,FALSE)</f>
        <v>9.3023255813953404E-2</v>
      </c>
      <c r="BO149">
        <f>VLOOKUP($A149,Metrics!Z$3:AE$220,6,FALSE)</f>
        <v>0.106976744186046</v>
      </c>
      <c r="BP149">
        <f>VLOOKUP($A149,Metrics!AP$3:AU$220,6,FALSE)</f>
        <v>6.9767441860465101E-2</v>
      </c>
      <c r="BQ149">
        <f>VLOOKUP($A149,Metrics!AX$3:BC$220,6,FALSE)</f>
        <v>0.106976744186046</v>
      </c>
    </row>
    <row r="150" spans="1:69" x14ac:dyDescent="0.2">
      <c r="A150" t="s">
        <v>167</v>
      </c>
      <c r="B150">
        <f>VLOOKUP($A150,Metrics!B$3:C$220,2,FALSE)</f>
        <v>3.10828627921505E-3</v>
      </c>
      <c r="C150">
        <f>VLOOKUP($A150,Metrics!J$3:K$220,2,FALSE)</f>
        <v>3.0127756339229802E-3</v>
      </c>
      <c r="D150">
        <f>VLOOKUP($A150,Metrics!R$3:S$220,2,FALSE)</f>
        <v>2.6509663037218899E-3</v>
      </c>
      <c r="E150">
        <f>VLOOKUP($A150,Metrics!AH$3:AI$220,2,FALSE)</f>
        <v>2.4983584639998802E-3</v>
      </c>
      <c r="F150">
        <f>VLOOKUP($A150,Metrics!Z$3:AA$220,2,FALSE)</f>
        <v>2.5747758010404099E-3</v>
      </c>
      <c r="G150">
        <f>VLOOKUP($A150,Metrics!AP$3:AQ$220,2,FALSE)</f>
        <v>2.9047004009127501E-3</v>
      </c>
      <c r="H150">
        <f>VLOOKUP($A150,Metrics!AX$3:BC$220,2,FALSE)</f>
        <v>2.2323025956289999E-3</v>
      </c>
      <c r="U150" t="s">
        <v>167</v>
      </c>
      <c r="V150">
        <f>VLOOKUP($A150,Metrics!B$3:D$220,3,FALSE)</f>
        <v>0.39755102040816298</v>
      </c>
      <c r="W150">
        <f>VLOOKUP($A150,Metrics!J$3:L$220,3,FALSE)</f>
        <v>0.38775510204081598</v>
      </c>
      <c r="X150">
        <f>VLOOKUP($A150,Metrics!R$3:T$220,3,FALSE)</f>
        <v>0.39273049645390001</v>
      </c>
      <c r="Y150">
        <f>VLOOKUP($A150,Metrics!AH$3:AJ$220,3,FALSE)</f>
        <v>0.40159574468085102</v>
      </c>
      <c r="Z150">
        <f>VLOOKUP($A150,Metrics!Z$3:AB$220,3,FALSE)</f>
        <v>0.397959183673469</v>
      </c>
      <c r="AA150">
        <f>VLOOKUP($A150,Metrics!AP$3:AR$220,3,FALSE)</f>
        <v>0.31863442389758101</v>
      </c>
      <c r="AB150">
        <f>VLOOKUP($A150,Metrics!AX$3:BC$220,3,FALSE)</f>
        <v>0.38316722037652201</v>
      </c>
      <c r="AP150" t="s">
        <v>167</v>
      </c>
      <c r="AQ150">
        <f>VLOOKUP($A150,Metrics!B$3:F$220,5,FALSE)</f>
        <v>50</v>
      </c>
      <c r="AR150">
        <f>VLOOKUP($A150,Metrics!J$3:N$220,5,FALSE)</f>
        <v>50</v>
      </c>
      <c r="AS150">
        <f>VLOOKUP($A150,Metrics!R$3:V$220,5,FALSE)</f>
        <v>48</v>
      </c>
      <c r="AT150">
        <f>VLOOKUP($A150,Metrics!AH$3:AL$220,5,FALSE)</f>
        <v>48</v>
      </c>
      <c r="AU150">
        <f>VLOOKUP($A150,Metrics!Z$3:AD$220,5,FALSE)</f>
        <v>49</v>
      </c>
      <c r="AV150">
        <f>VLOOKUP($A150,Metrics!AP$3:AT$220,5,FALSE)</f>
        <v>38</v>
      </c>
      <c r="AW150">
        <f>VLOOKUP($A150,Metrics!AX$3:BC$220,5,FALSE)</f>
        <v>43</v>
      </c>
      <c r="BJ150" t="s">
        <v>167</v>
      </c>
      <c r="BK150">
        <f>VLOOKUP($A150,Metrics!B$3:G$220,6,FALSE)</f>
        <v>0.23584905660377301</v>
      </c>
      <c r="BL150">
        <f>VLOOKUP($A150,Metrics!J$3:O$220,6,FALSE)</f>
        <v>0.232558139534883</v>
      </c>
      <c r="BM150">
        <f>VLOOKUP($A150,Metrics!R$3:W$220,6,FALSE)</f>
        <v>0.22429906542056</v>
      </c>
      <c r="BN150">
        <f>VLOOKUP($A150,Metrics!AH$3:AM$220,6,FALSE)</f>
        <v>0.22325581395348801</v>
      </c>
      <c r="BO150">
        <f>VLOOKUP($A150,Metrics!Z$3:AE$220,6,FALSE)</f>
        <v>0.227906976744186</v>
      </c>
      <c r="BP150">
        <f>VLOOKUP($A150,Metrics!AP$3:AU$220,6,FALSE)</f>
        <v>0.17674418604651099</v>
      </c>
      <c r="BQ150">
        <f>VLOOKUP($A150,Metrics!AX$3:BC$220,6,FALSE)</f>
        <v>0.2</v>
      </c>
    </row>
    <row r="151" spans="1:69" x14ac:dyDescent="0.2">
      <c r="A151" t="s">
        <v>168</v>
      </c>
      <c r="B151">
        <f>VLOOKUP($A151,Metrics!B$3:C$220,2,FALSE)</f>
        <v>4.5115604155578698E-3</v>
      </c>
      <c r="C151">
        <f>VLOOKUP($A151,Metrics!J$3:K$220,2,FALSE)</f>
        <v>3.8368926688426399E-3</v>
      </c>
      <c r="D151">
        <f>VLOOKUP($A151,Metrics!R$3:S$220,2,FALSE)</f>
        <v>4.3148074536287304E-3</v>
      </c>
      <c r="E151">
        <f>VLOOKUP($A151,Metrics!AH$3:AI$220,2,FALSE)</f>
        <v>4.0448143957846202E-3</v>
      </c>
      <c r="F151">
        <f>VLOOKUP($A151,Metrics!Z$3:AA$220,2,FALSE)</f>
        <v>3.85231953084219E-3</v>
      </c>
      <c r="G151">
        <f>VLOOKUP($A151,Metrics!AP$3:AQ$220,2,FALSE)</f>
        <v>4.9198375352080799E-3</v>
      </c>
      <c r="H151">
        <f>VLOOKUP($A151,Metrics!AX$3:BC$220,2,FALSE)</f>
        <v>4.7804946931324704E-3</v>
      </c>
      <c r="U151" t="s">
        <v>168</v>
      </c>
      <c r="V151">
        <f>VLOOKUP($A151,Metrics!B$3:D$220,3,FALSE)</f>
        <v>0.35638297872340402</v>
      </c>
      <c r="W151">
        <f>VLOOKUP($A151,Metrics!J$3:L$220,3,FALSE)</f>
        <v>0.38775510204081598</v>
      </c>
      <c r="X151">
        <f>VLOOKUP($A151,Metrics!R$3:T$220,3,FALSE)</f>
        <v>0.36429608127721302</v>
      </c>
      <c r="Y151">
        <f>VLOOKUP($A151,Metrics!AH$3:AJ$220,3,FALSE)</f>
        <v>0.33140096618357401</v>
      </c>
      <c r="Z151">
        <f>VLOOKUP($A151,Metrics!Z$3:AB$220,3,FALSE)</f>
        <v>0.356151711378353</v>
      </c>
      <c r="AA151">
        <f>VLOOKUP($A151,Metrics!AP$3:AR$220,3,FALSE)</f>
        <v>0.33192389006342399</v>
      </c>
      <c r="AB151">
        <f>VLOOKUP($A151,Metrics!AX$3:BC$220,3,FALSE)</f>
        <v>0.34948979591836699</v>
      </c>
      <c r="AP151" t="s">
        <v>168</v>
      </c>
      <c r="AQ151">
        <f>VLOOKUP($A151,Metrics!B$3:F$220,5,FALSE)</f>
        <v>48</v>
      </c>
      <c r="AR151">
        <f>VLOOKUP($A151,Metrics!J$3:N$220,5,FALSE)</f>
        <v>49</v>
      </c>
      <c r="AS151">
        <f>VLOOKUP($A151,Metrics!R$3:V$220,5,FALSE)</f>
        <v>53</v>
      </c>
      <c r="AT151">
        <f>VLOOKUP($A151,Metrics!AH$3:AL$220,5,FALSE)</f>
        <v>46</v>
      </c>
      <c r="AU151">
        <f>VLOOKUP($A151,Metrics!Z$3:AD$220,5,FALSE)</f>
        <v>47</v>
      </c>
      <c r="AV151">
        <f>VLOOKUP($A151,Metrics!AP$3:AT$220,5,FALSE)</f>
        <v>44</v>
      </c>
      <c r="AW151">
        <f>VLOOKUP($A151,Metrics!AX$3:BC$220,5,FALSE)</f>
        <v>49</v>
      </c>
      <c r="BJ151" t="s">
        <v>168</v>
      </c>
      <c r="BK151">
        <f>VLOOKUP($A151,Metrics!B$3:G$220,6,FALSE)</f>
        <v>0.22641509433962201</v>
      </c>
      <c r="BL151">
        <f>VLOOKUP($A151,Metrics!J$3:O$220,6,FALSE)</f>
        <v>0.227906976744186</v>
      </c>
      <c r="BM151">
        <f>VLOOKUP($A151,Metrics!R$3:W$220,6,FALSE)</f>
        <v>0.24766355140186899</v>
      </c>
      <c r="BN151">
        <f>VLOOKUP($A151,Metrics!AH$3:AM$220,6,FALSE)</f>
        <v>0.21395348837209299</v>
      </c>
      <c r="BO151">
        <f>VLOOKUP($A151,Metrics!Z$3:AE$220,6,FALSE)</f>
        <v>0.21860465116278999</v>
      </c>
      <c r="BP151">
        <f>VLOOKUP($A151,Metrics!AP$3:AU$220,6,FALSE)</f>
        <v>0.20465116279069701</v>
      </c>
      <c r="BQ151">
        <f>VLOOKUP($A151,Metrics!AX$3:BC$220,6,FALSE)</f>
        <v>0.227906976744186</v>
      </c>
    </row>
    <row r="152" spans="1:69" x14ac:dyDescent="0.2">
      <c r="A152" t="s">
        <v>169</v>
      </c>
      <c r="B152">
        <f>VLOOKUP($A152,Metrics!B$3:C$220,2,FALSE)</f>
        <v>2.3928352274524998E-3</v>
      </c>
      <c r="C152">
        <f>VLOOKUP($A152,Metrics!J$3:K$220,2,FALSE)</f>
        <v>2.0912466413004799E-3</v>
      </c>
      <c r="D152">
        <f>VLOOKUP($A152,Metrics!R$3:S$220,2,FALSE)</f>
        <v>1.82928664171705E-3</v>
      </c>
      <c r="E152">
        <f>VLOOKUP($A152,Metrics!AH$3:AI$220,2,FALSE)</f>
        <v>1.4309302660487301E-3</v>
      </c>
      <c r="F152">
        <f>VLOOKUP($A152,Metrics!Z$3:AA$220,2,FALSE)</f>
        <v>1.3144784406521599E-3</v>
      </c>
      <c r="G152">
        <f>VLOOKUP($A152,Metrics!AP$3:AQ$220,2,FALSE)</f>
        <v>2.2803392097665502E-3</v>
      </c>
      <c r="H152">
        <f>VLOOKUP($A152,Metrics!AX$3:BC$220,2,FALSE)</f>
        <v>1.8398254374657099E-3</v>
      </c>
      <c r="U152" t="s">
        <v>169</v>
      </c>
      <c r="V152">
        <f>VLOOKUP($A152,Metrics!B$3:D$220,3,FALSE)</f>
        <v>0.35714285714285698</v>
      </c>
      <c r="W152">
        <f>VLOOKUP($A152,Metrics!J$3:L$220,3,FALSE)</f>
        <v>0.35268817204301001</v>
      </c>
      <c r="X152">
        <f>VLOOKUP($A152,Metrics!R$3:T$220,3,FALSE)</f>
        <v>0.335384615384615</v>
      </c>
      <c r="Y152">
        <f>VLOOKUP($A152,Metrics!AH$3:AJ$220,3,FALSE)</f>
        <v>0.35185185185185103</v>
      </c>
      <c r="Z152">
        <f>VLOOKUP($A152,Metrics!Z$3:AB$220,3,FALSE)</f>
        <v>0.40476190476190399</v>
      </c>
      <c r="AA152">
        <f>VLOOKUP($A152,Metrics!AP$3:AR$220,3,FALSE)</f>
        <v>0.30153846153846098</v>
      </c>
      <c r="AB152">
        <f>VLOOKUP($A152,Metrics!AX$3:BC$220,3,FALSE)</f>
        <v>0.34057971014492699</v>
      </c>
      <c r="AP152" t="s">
        <v>169</v>
      </c>
      <c r="AQ152">
        <f>VLOOKUP($A152,Metrics!B$3:F$220,5,FALSE)</f>
        <v>28</v>
      </c>
      <c r="AR152">
        <f>VLOOKUP($A152,Metrics!J$3:N$220,5,FALSE)</f>
        <v>31</v>
      </c>
      <c r="AS152">
        <f>VLOOKUP($A152,Metrics!R$3:V$220,5,FALSE)</f>
        <v>26</v>
      </c>
      <c r="AT152">
        <f>VLOOKUP($A152,Metrics!AH$3:AL$220,5,FALSE)</f>
        <v>28</v>
      </c>
      <c r="AU152">
        <f>VLOOKUP($A152,Metrics!Z$3:AD$220,5,FALSE)</f>
        <v>28</v>
      </c>
      <c r="AV152">
        <f>VLOOKUP($A152,Metrics!AP$3:AT$220,5,FALSE)</f>
        <v>26</v>
      </c>
      <c r="AW152">
        <f>VLOOKUP($A152,Metrics!AX$3:BC$220,5,FALSE)</f>
        <v>24</v>
      </c>
      <c r="BJ152" t="s">
        <v>169</v>
      </c>
      <c r="BK152">
        <f>VLOOKUP($A152,Metrics!B$3:G$220,6,FALSE)</f>
        <v>0.13207547169811301</v>
      </c>
      <c r="BL152">
        <f>VLOOKUP($A152,Metrics!J$3:O$220,6,FALSE)</f>
        <v>0.144186046511627</v>
      </c>
      <c r="BM152">
        <f>VLOOKUP($A152,Metrics!R$3:W$220,6,FALSE)</f>
        <v>0.121495327102803</v>
      </c>
      <c r="BN152">
        <f>VLOOKUP($A152,Metrics!AH$3:AM$220,6,FALSE)</f>
        <v>0.13023255813953399</v>
      </c>
      <c r="BO152">
        <f>VLOOKUP($A152,Metrics!Z$3:AE$220,6,FALSE)</f>
        <v>0.13023255813953399</v>
      </c>
      <c r="BP152">
        <f>VLOOKUP($A152,Metrics!AP$3:AU$220,6,FALSE)</f>
        <v>0.12093023255813901</v>
      </c>
      <c r="BQ152">
        <f>VLOOKUP($A152,Metrics!AX$3:BC$220,6,FALSE)</f>
        <v>0.111627906976744</v>
      </c>
    </row>
    <row r="153" spans="1:69" x14ac:dyDescent="0.2">
      <c r="A153" t="s">
        <v>170</v>
      </c>
      <c r="B153">
        <f>VLOOKUP($A153,Metrics!B$3:C$220,2,FALSE)</f>
        <v>5.3232382903127496E-4</v>
      </c>
      <c r="C153">
        <f>VLOOKUP($A153,Metrics!J$3:K$220,2,FALSE)</f>
        <v>9.3348629309254597E-4</v>
      </c>
      <c r="D153">
        <f>VLOOKUP($A153,Metrics!R$3:S$220,2,FALSE)</f>
        <v>7.9378602310844798E-4</v>
      </c>
      <c r="E153">
        <f>VLOOKUP($A153,Metrics!AH$3:AI$220,2,FALSE)</f>
        <v>8.7935221975902805E-4</v>
      </c>
      <c r="F153">
        <f>VLOOKUP($A153,Metrics!Z$3:AA$220,2,FALSE)</f>
        <v>8.4391492704969002E-4</v>
      </c>
      <c r="G153">
        <f>VLOOKUP($A153,Metrics!AP$3:AQ$220,2,FALSE)</f>
        <v>7.0996760822631397E-4</v>
      </c>
      <c r="H153">
        <f>VLOOKUP($A153,Metrics!AX$3:BC$220,2,FALSE)</f>
        <v>1.13558102017312E-3</v>
      </c>
      <c r="U153" t="s">
        <v>170</v>
      </c>
      <c r="V153">
        <f>VLOOKUP($A153,Metrics!B$3:D$220,3,FALSE)</f>
        <v>0.42857142857142799</v>
      </c>
      <c r="W153">
        <f>VLOOKUP($A153,Metrics!J$3:L$220,3,FALSE)</f>
        <v>0.35897435897435898</v>
      </c>
      <c r="X153">
        <f>VLOOKUP($A153,Metrics!R$3:T$220,3,FALSE)</f>
        <v>0.37846153846153802</v>
      </c>
      <c r="Y153">
        <f>VLOOKUP($A153,Metrics!AH$3:AJ$220,3,FALSE)</f>
        <v>0.344202898550724</v>
      </c>
      <c r="Z153">
        <f>VLOOKUP($A153,Metrics!Z$3:AB$220,3,FALSE)</f>
        <v>0.36923076923076897</v>
      </c>
      <c r="AA153">
        <f>VLOOKUP($A153,Metrics!AP$3:AR$220,3,FALSE)</f>
        <v>0.32500000000000001</v>
      </c>
      <c r="AB153">
        <f>VLOOKUP($A153,Metrics!AX$3:BC$220,3,FALSE)</f>
        <v>0.34757834757834699</v>
      </c>
      <c r="AP153" t="s">
        <v>170</v>
      </c>
      <c r="AQ153">
        <f>VLOOKUP($A153,Metrics!B$3:F$220,5,FALSE)</f>
        <v>22</v>
      </c>
      <c r="AR153">
        <f>VLOOKUP($A153,Metrics!J$3:N$220,5,FALSE)</f>
        <v>27</v>
      </c>
      <c r="AS153">
        <f>VLOOKUP($A153,Metrics!R$3:V$220,5,FALSE)</f>
        <v>26</v>
      </c>
      <c r="AT153">
        <f>VLOOKUP($A153,Metrics!AH$3:AL$220,5,FALSE)</f>
        <v>24</v>
      </c>
      <c r="AU153">
        <f>VLOOKUP($A153,Metrics!Z$3:AD$220,5,FALSE)</f>
        <v>26</v>
      </c>
      <c r="AV153">
        <f>VLOOKUP($A153,Metrics!AP$3:AT$220,5,FALSE)</f>
        <v>16</v>
      </c>
      <c r="AW153">
        <f>VLOOKUP($A153,Metrics!AX$3:BC$220,5,FALSE)</f>
        <v>27</v>
      </c>
      <c r="BJ153" t="s">
        <v>170</v>
      </c>
      <c r="BK153">
        <f>VLOOKUP($A153,Metrics!B$3:G$220,6,FALSE)</f>
        <v>0.10377358490565999</v>
      </c>
      <c r="BL153">
        <f>VLOOKUP($A153,Metrics!J$3:O$220,6,FALSE)</f>
        <v>0.125581395348837</v>
      </c>
      <c r="BM153">
        <f>VLOOKUP($A153,Metrics!R$3:W$220,6,FALSE)</f>
        <v>0.121495327102803</v>
      </c>
      <c r="BN153">
        <f>VLOOKUP($A153,Metrics!AH$3:AM$220,6,FALSE)</f>
        <v>0.111627906976744</v>
      </c>
      <c r="BO153">
        <f>VLOOKUP($A153,Metrics!Z$3:AE$220,6,FALSE)</f>
        <v>0.12093023255813901</v>
      </c>
      <c r="BP153">
        <f>VLOOKUP($A153,Metrics!AP$3:AU$220,6,FALSE)</f>
        <v>7.4418604651162706E-2</v>
      </c>
      <c r="BQ153">
        <f>VLOOKUP($A153,Metrics!AX$3:BC$220,6,FALSE)</f>
        <v>0.125581395348837</v>
      </c>
    </row>
    <row r="154" spans="1:69" x14ac:dyDescent="0.2">
      <c r="A154" t="s">
        <v>171</v>
      </c>
      <c r="B154">
        <f>VLOOKUP($A154,Metrics!B$3:C$220,2,FALSE)</f>
        <v>6.1906031387249402E-4</v>
      </c>
      <c r="C154">
        <f>VLOOKUP($A154,Metrics!J$3:K$220,2,FALSE)</f>
        <v>1.64184884917949E-3</v>
      </c>
      <c r="D154">
        <f>VLOOKUP($A154,Metrics!R$3:S$220,2,FALSE)</f>
        <v>1.6327186213024199E-3</v>
      </c>
      <c r="E154">
        <f>VLOOKUP($A154,Metrics!AH$3:AI$220,2,FALSE)</f>
        <v>1.87340939362487E-3</v>
      </c>
      <c r="F154">
        <f>VLOOKUP($A154,Metrics!Z$3:AA$220,2,FALSE)</f>
        <v>1.9444196256390299E-3</v>
      </c>
      <c r="G154">
        <f>VLOOKUP($A154,Metrics!AP$3:AQ$220,2,FALSE)</f>
        <v>1.7396537138909499E-3</v>
      </c>
      <c r="H154">
        <f>VLOOKUP($A154,Metrics!AX$3:BC$220,2,FALSE)</f>
        <v>1.9782384284051701E-3</v>
      </c>
      <c r="U154" t="s">
        <v>171</v>
      </c>
      <c r="V154">
        <f>VLOOKUP($A154,Metrics!B$3:D$220,3,FALSE)</f>
        <v>0.42153846153846097</v>
      </c>
      <c r="W154">
        <f>VLOOKUP($A154,Metrics!J$3:L$220,3,FALSE)</f>
        <v>0.39743589743589702</v>
      </c>
      <c r="X154">
        <f>VLOOKUP($A154,Metrics!R$3:T$220,3,FALSE)</f>
        <v>0.38056680161943301</v>
      </c>
      <c r="Y154">
        <f>VLOOKUP($A154,Metrics!AH$3:AJ$220,3,FALSE)</f>
        <v>0.33873144399460098</v>
      </c>
      <c r="Z154">
        <f>VLOOKUP($A154,Metrics!Z$3:AB$220,3,FALSE)</f>
        <v>0.36032388663967602</v>
      </c>
      <c r="AA154">
        <f>VLOOKUP($A154,Metrics!AP$3:AR$220,3,FALSE)</f>
        <v>0.33901515151515099</v>
      </c>
      <c r="AB154">
        <f>VLOOKUP($A154,Metrics!AX$3:BC$220,3,FALSE)</f>
        <v>0.36794871794871797</v>
      </c>
      <c r="AP154" t="s">
        <v>171</v>
      </c>
      <c r="AQ154">
        <f>VLOOKUP($A154,Metrics!B$3:F$220,5,FALSE)</f>
        <v>26</v>
      </c>
      <c r="AR154">
        <f>VLOOKUP($A154,Metrics!J$3:N$220,5,FALSE)</f>
        <v>40</v>
      </c>
      <c r="AS154">
        <f>VLOOKUP($A154,Metrics!R$3:V$220,5,FALSE)</f>
        <v>39</v>
      </c>
      <c r="AT154">
        <f>VLOOKUP($A154,Metrics!AH$3:AL$220,5,FALSE)</f>
        <v>39</v>
      </c>
      <c r="AU154">
        <f>VLOOKUP($A154,Metrics!Z$3:AD$220,5,FALSE)</f>
        <v>39</v>
      </c>
      <c r="AV154">
        <f>VLOOKUP($A154,Metrics!AP$3:AT$220,5,FALSE)</f>
        <v>33</v>
      </c>
      <c r="AW154">
        <f>VLOOKUP($A154,Metrics!AX$3:BC$220,5,FALSE)</f>
        <v>40</v>
      </c>
      <c r="BJ154" t="s">
        <v>171</v>
      </c>
      <c r="BK154">
        <f>VLOOKUP($A154,Metrics!B$3:G$220,6,FALSE)</f>
        <v>0.122641509433962</v>
      </c>
      <c r="BL154">
        <f>VLOOKUP($A154,Metrics!J$3:O$220,6,FALSE)</f>
        <v>0.186046511627906</v>
      </c>
      <c r="BM154">
        <f>VLOOKUP($A154,Metrics!R$3:W$220,6,FALSE)</f>
        <v>0.18224299065420499</v>
      </c>
      <c r="BN154">
        <f>VLOOKUP($A154,Metrics!AH$3:AM$220,6,FALSE)</f>
        <v>0.18139534883720901</v>
      </c>
      <c r="BO154">
        <f>VLOOKUP($A154,Metrics!Z$3:AE$220,6,FALSE)</f>
        <v>0.18139534883720901</v>
      </c>
      <c r="BP154">
        <f>VLOOKUP($A154,Metrics!AP$3:AU$220,6,FALSE)</f>
        <v>0.15348837209302299</v>
      </c>
      <c r="BQ154">
        <f>VLOOKUP($A154,Metrics!AX$3:BC$220,6,FALSE)</f>
        <v>0.186046511627906</v>
      </c>
    </row>
    <row r="155" spans="1:69" x14ac:dyDescent="0.2">
      <c r="A155" t="s">
        <v>172</v>
      </c>
      <c r="B155">
        <f>VLOOKUP($A155,Metrics!B$3:C$220,2,FALSE)</f>
        <v>2.70853941971755E-3</v>
      </c>
      <c r="C155">
        <f>VLOOKUP($A155,Metrics!J$3:K$220,2,FALSE)</f>
        <v>2.52762695689883E-3</v>
      </c>
      <c r="D155">
        <f>VLOOKUP($A155,Metrics!R$3:S$220,2,FALSE)</f>
        <v>2.7315083002008101E-3</v>
      </c>
      <c r="E155">
        <f>VLOOKUP($A155,Metrics!AH$3:AI$220,2,FALSE)</f>
        <v>2.4415812490164099E-3</v>
      </c>
      <c r="F155">
        <f>VLOOKUP($A155,Metrics!Z$3:AA$220,2,FALSE)</f>
        <v>2.09793954510457E-3</v>
      </c>
      <c r="G155">
        <f>VLOOKUP($A155,Metrics!AP$3:AQ$220,2,FALSE)</f>
        <v>3.0239051246291398E-3</v>
      </c>
      <c r="H155">
        <f>VLOOKUP($A155,Metrics!AX$3:BC$220,2,FALSE)</f>
        <v>2.6744983035209501E-3</v>
      </c>
      <c r="U155" t="s">
        <v>172</v>
      </c>
      <c r="V155">
        <f>VLOOKUP($A155,Metrics!B$3:D$220,3,FALSE)</f>
        <v>0.36081560283687902</v>
      </c>
      <c r="W155">
        <f>VLOOKUP($A155,Metrics!J$3:L$220,3,FALSE)</f>
        <v>0.37469387755102002</v>
      </c>
      <c r="X155">
        <f>VLOOKUP($A155,Metrics!R$3:T$220,3,FALSE)</f>
        <v>0.371764705882352</v>
      </c>
      <c r="Y155">
        <f>VLOOKUP($A155,Metrics!AH$3:AJ$220,3,FALSE)</f>
        <v>0.34143763213530598</v>
      </c>
      <c r="Z155">
        <f>VLOOKUP($A155,Metrics!Z$3:AB$220,3,FALSE)</f>
        <v>0.33217189314750201</v>
      </c>
      <c r="AA155">
        <f>VLOOKUP($A155,Metrics!AP$3:AR$220,3,FALSE)</f>
        <v>0.32727272727272699</v>
      </c>
      <c r="AB155">
        <f>VLOOKUP($A155,Metrics!AX$3:BC$220,3,FALSE)</f>
        <v>0.34747474747474699</v>
      </c>
      <c r="AP155" t="s">
        <v>172</v>
      </c>
      <c r="AQ155">
        <f>VLOOKUP($A155,Metrics!B$3:F$220,5,FALSE)</f>
        <v>48</v>
      </c>
      <c r="AR155">
        <f>VLOOKUP($A155,Metrics!J$3:N$220,5,FALSE)</f>
        <v>50</v>
      </c>
      <c r="AS155">
        <f>VLOOKUP($A155,Metrics!R$3:V$220,5,FALSE)</f>
        <v>51</v>
      </c>
      <c r="AT155">
        <f>VLOOKUP($A155,Metrics!AH$3:AL$220,5,FALSE)</f>
        <v>44</v>
      </c>
      <c r="AU155">
        <f>VLOOKUP($A155,Metrics!Z$3:AD$220,5,FALSE)</f>
        <v>42</v>
      </c>
      <c r="AV155">
        <f>VLOOKUP($A155,Metrics!AP$3:AT$220,5,FALSE)</f>
        <v>45</v>
      </c>
      <c r="AW155">
        <f>VLOOKUP($A155,Metrics!AX$3:BC$220,5,FALSE)</f>
        <v>45</v>
      </c>
      <c r="BJ155" t="s">
        <v>172</v>
      </c>
      <c r="BK155">
        <f>VLOOKUP($A155,Metrics!B$3:G$220,6,FALSE)</f>
        <v>0.22641509433962201</v>
      </c>
      <c r="BL155">
        <f>VLOOKUP($A155,Metrics!J$3:O$220,6,FALSE)</f>
        <v>0.232558139534883</v>
      </c>
      <c r="BM155">
        <f>VLOOKUP($A155,Metrics!R$3:W$220,6,FALSE)</f>
        <v>0.23831775700934499</v>
      </c>
      <c r="BN155">
        <f>VLOOKUP($A155,Metrics!AH$3:AM$220,6,FALSE)</f>
        <v>0.20465116279069701</v>
      </c>
      <c r="BO155">
        <f>VLOOKUP($A155,Metrics!Z$3:AE$220,6,FALSE)</f>
        <v>0.19534883720930199</v>
      </c>
      <c r="BP155">
        <f>VLOOKUP($A155,Metrics!AP$3:AU$220,6,FALSE)</f>
        <v>0.209302325581395</v>
      </c>
      <c r="BQ155">
        <f>VLOOKUP($A155,Metrics!AX$3:BC$220,6,FALSE)</f>
        <v>0.209302325581395</v>
      </c>
    </row>
    <row r="156" spans="1:69" x14ac:dyDescent="0.2">
      <c r="A156" t="s">
        <v>173</v>
      </c>
      <c r="B156">
        <f>VLOOKUP($A156,Metrics!B$3:C$220,2,FALSE)</f>
        <v>3.5828528217562699E-3</v>
      </c>
      <c r="C156">
        <f>VLOOKUP($A156,Metrics!J$3:K$220,2,FALSE)</f>
        <v>3.43017267476617E-3</v>
      </c>
      <c r="D156">
        <f>VLOOKUP($A156,Metrics!R$3:S$220,2,FALSE)</f>
        <v>3.4508467572983998E-3</v>
      </c>
      <c r="E156">
        <f>VLOOKUP($A156,Metrics!AH$3:AI$220,2,FALSE)</f>
        <v>1.89297853077146E-3</v>
      </c>
      <c r="F156">
        <f>VLOOKUP($A156,Metrics!Z$3:AA$220,2,FALSE)</f>
        <v>3.7502212396006598E-3</v>
      </c>
      <c r="G156">
        <f>VLOOKUP($A156,Metrics!AP$3:AQ$220,2,FALSE)</f>
        <v>4.2047120382762799E-3</v>
      </c>
      <c r="H156">
        <f>VLOOKUP($A156,Metrics!AX$3:BC$220,2,FALSE)</f>
        <v>4.0100216086772604E-3</v>
      </c>
      <c r="U156" t="s">
        <v>173</v>
      </c>
      <c r="V156">
        <f>VLOOKUP($A156,Metrics!B$3:D$220,3,FALSE)</f>
        <v>0.33744557329462899</v>
      </c>
      <c r="W156">
        <f>VLOOKUP($A156,Metrics!J$3:L$220,3,FALSE)</f>
        <v>0.34410774410774397</v>
      </c>
      <c r="X156">
        <f>VLOOKUP($A156,Metrics!R$3:T$220,3,FALSE)</f>
        <v>0.35639412997903502</v>
      </c>
      <c r="Y156">
        <f>VLOOKUP($A156,Metrics!AH$3:AJ$220,3,FALSE)</f>
        <v>0.37166085946573701</v>
      </c>
      <c r="Z156">
        <f>VLOOKUP($A156,Metrics!Z$3:AB$220,3,FALSE)</f>
        <v>0.34325108853410702</v>
      </c>
      <c r="AA156">
        <f>VLOOKUP($A156,Metrics!AP$3:AR$220,3,FALSE)</f>
        <v>0.30673758865248202</v>
      </c>
      <c r="AB156">
        <f>VLOOKUP($A156,Metrics!AX$3:BC$220,3,FALSE)</f>
        <v>0.33193570929419902</v>
      </c>
      <c r="AP156" t="s">
        <v>173</v>
      </c>
      <c r="AQ156">
        <f>VLOOKUP($A156,Metrics!B$3:F$220,5,FALSE)</f>
        <v>53</v>
      </c>
      <c r="AR156">
        <f>VLOOKUP($A156,Metrics!J$3:N$220,5,FALSE)</f>
        <v>55</v>
      </c>
      <c r="AS156">
        <f>VLOOKUP($A156,Metrics!R$3:V$220,5,FALSE)</f>
        <v>54</v>
      </c>
      <c r="AT156">
        <f>VLOOKUP($A156,Metrics!AH$3:AL$220,5,FALSE)</f>
        <v>42</v>
      </c>
      <c r="AU156">
        <f>VLOOKUP($A156,Metrics!Z$3:AD$220,5,FALSE)</f>
        <v>53</v>
      </c>
      <c r="AV156">
        <f>VLOOKUP($A156,Metrics!AP$3:AT$220,5,FALSE)</f>
        <v>48</v>
      </c>
      <c r="AW156">
        <f>VLOOKUP($A156,Metrics!AX$3:BC$220,5,FALSE)</f>
        <v>54</v>
      </c>
      <c r="BJ156" t="s">
        <v>173</v>
      </c>
      <c r="BK156">
        <f>VLOOKUP($A156,Metrics!B$3:G$220,6,FALSE)</f>
        <v>0.25</v>
      </c>
      <c r="BL156">
        <f>VLOOKUP($A156,Metrics!J$3:O$220,6,FALSE)</f>
        <v>0.25581395348837199</v>
      </c>
      <c r="BM156">
        <f>VLOOKUP($A156,Metrics!R$3:W$220,6,FALSE)</f>
        <v>0.25233644859812998</v>
      </c>
      <c r="BN156">
        <f>VLOOKUP($A156,Metrics!AH$3:AM$220,6,FALSE)</f>
        <v>0.19534883720930199</v>
      </c>
      <c r="BO156">
        <f>VLOOKUP($A156,Metrics!Z$3:AE$220,6,FALSE)</f>
        <v>0.24651162790697601</v>
      </c>
      <c r="BP156">
        <f>VLOOKUP($A156,Metrics!AP$3:AU$220,6,FALSE)</f>
        <v>0.22325581395348801</v>
      </c>
      <c r="BQ156">
        <f>VLOOKUP($A156,Metrics!AX$3:BC$220,6,FALSE)</f>
        <v>0.251162790697674</v>
      </c>
    </row>
    <row r="157" spans="1:69" x14ac:dyDescent="0.2">
      <c r="A157" t="s">
        <v>174</v>
      </c>
      <c r="B157">
        <f>VLOOKUP($A157,Metrics!B$3:C$220,2,FALSE)</f>
        <v>1.4827206961023901E-4</v>
      </c>
      <c r="C157">
        <f>VLOOKUP($A157,Metrics!J$3:K$220,2,FALSE)</f>
        <v>1.5483961722993601E-4</v>
      </c>
      <c r="D157">
        <f>VLOOKUP($A157,Metrics!R$3:S$220,2,FALSE)</f>
        <v>5.5617786824316902E-4</v>
      </c>
      <c r="E157">
        <f>VLOOKUP($A157,Metrics!AH$3:AI$220,2,FALSE)</f>
        <v>6.2844047388101404E-4</v>
      </c>
      <c r="F157">
        <f>VLOOKUP($A157,Metrics!Z$3:AA$220,2,FALSE)</f>
        <v>4.5040576949430402E-4</v>
      </c>
      <c r="G157">
        <f>VLOOKUP($A157,Metrics!AP$3:AQ$220,2,FALSE)</f>
        <v>7.0374791235505404E-4</v>
      </c>
      <c r="H157">
        <f>VLOOKUP($A157,Metrics!AX$3:BC$220,2,FALSE)</f>
        <v>5.9448109898651105E-4</v>
      </c>
      <c r="U157" t="s">
        <v>174</v>
      </c>
      <c r="V157">
        <f>VLOOKUP($A157,Metrics!B$3:D$220,3,FALSE)</f>
        <v>0.51648351648351598</v>
      </c>
      <c r="W157">
        <f>VLOOKUP($A157,Metrics!J$3:L$220,3,FALSE)</f>
        <v>0.50549450549450503</v>
      </c>
      <c r="X157">
        <f>VLOOKUP($A157,Metrics!R$3:T$220,3,FALSE)</f>
        <v>0.470355731225296</v>
      </c>
      <c r="Y157">
        <f>VLOOKUP($A157,Metrics!AH$3:AJ$220,3,FALSE)</f>
        <v>0.45289855072463697</v>
      </c>
      <c r="Z157">
        <f>VLOOKUP($A157,Metrics!Z$3:AB$220,3,FALSE)</f>
        <v>0.50724637681159401</v>
      </c>
      <c r="AA157">
        <f>VLOOKUP($A157,Metrics!AP$3:AR$220,3,FALSE)</f>
        <v>0.38235294117647001</v>
      </c>
      <c r="AB157">
        <f>VLOOKUP($A157,Metrics!AX$3:BC$220,3,FALSE)</f>
        <v>0.45849802371541498</v>
      </c>
      <c r="AP157" t="s">
        <v>174</v>
      </c>
      <c r="AQ157">
        <f>VLOOKUP($A157,Metrics!B$3:F$220,5,FALSE)</f>
        <v>14</v>
      </c>
      <c r="AR157">
        <f>VLOOKUP($A157,Metrics!J$3:N$220,5,FALSE)</f>
        <v>14</v>
      </c>
      <c r="AS157">
        <f>VLOOKUP($A157,Metrics!R$3:V$220,5,FALSE)</f>
        <v>23</v>
      </c>
      <c r="AT157">
        <f>VLOOKUP($A157,Metrics!AH$3:AL$220,5,FALSE)</f>
        <v>24</v>
      </c>
      <c r="AU157">
        <f>VLOOKUP($A157,Metrics!Z$3:AD$220,5,FALSE)</f>
        <v>24</v>
      </c>
      <c r="AV157">
        <f>VLOOKUP($A157,Metrics!AP$3:AT$220,5,FALSE)</f>
        <v>17</v>
      </c>
      <c r="AW157">
        <f>VLOOKUP($A157,Metrics!AX$3:BC$220,5,FALSE)</f>
        <v>23</v>
      </c>
      <c r="BJ157" t="s">
        <v>174</v>
      </c>
      <c r="BK157">
        <f>VLOOKUP($A157,Metrics!B$3:G$220,6,FALSE)</f>
        <v>6.6037735849056603E-2</v>
      </c>
      <c r="BL157">
        <f>VLOOKUP($A157,Metrics!J$3:O$220,6,FALSE)</f>
        <v>6.5116279069767399E-2</v>
      </c>
      <c r="BM157">
        <f>VLOOKUP($A157,Metrics!R$3:W$220,6,FALSE)</f>
        <v>0.107476635514018</v>
      </c>
      <c r="BN157">
        <f>VLOOKUP($A157,Metrics!AH$3:AM$220,6,FALSE)</f>
        <v>0.111627906976744</v>
      </c>
      <c r="BO157">
        <f>VLOOKUP($A157,Metrics!Z$3:AE$220,6,FALSE)</f>
        <v>0.111627906976744</v>
      </c>
      <c r="BP157">
        <f>VLOOKUP($A157,Metrics!AP$3:AU$220,6,FALSE)</f>
        <v>7.9069767441860395E-2</v>
      </c>
      <c r="BQ157">
        <f>VLOOKUP($A157,Metrics!AX$3:BC$220,6,FALSE)</f>
        <v>0.106976744186046</v>
      </c>
    </row>
    <row r="158" spans="1:69" x14ac:dyDescent="0.2">
      <c r="A158" t="s">
        <v>175</v>
      </c>
      <c r="B158">
        <f>VLOOKUP($A158,Metrics!B$3:C$220,2,FALSE)</f>
        <v>7.9523162199991195E-4</v>
      </c>
      <c r="C158">
        <f>VLOOKUP($A158,Metrics!J$3:K$220,2,FALSE)</f>
        <v>2.4799429815890099E-3</v>
      </c>
      <c r="D158">
        <f>VLOOKUP($A158,Metrics!R$3:S$220,2,FALSE)</f>
        <v>1.92814696653269E-3</v>
      </c>
      <c r="E158">
        <f>VLOOKUP($A158,Metrics!AH$3:AI$220,2,FALSE)</f>
        <v>2.37838123920575E-3</v>
      </c>
      <c r="F158">
        <f>VLOOKUP($A158,Metrics!Z$3:AA$220,2,FALSE)</f>
        <v>2.02782717895225E-3</v>
      </c>
      <c r="G158">
        <f>VLOOKUP($A158,Metrics!AP$3:AQ$220,2,FALSE)</f>
        <v>2.5002878231679799E-3</v>
      </c>
      <c r="H158">
        <f>VLOOKUP($A158,Metrics!AX$3:BC$220,2,FALSE)</f>
        <v>2.2461566629908701E-3</v>
      </c>
      <c r="U158" t="s">
        <v>175</v>
      </c>
      <c r="V158">
        <f>VLOOKUP($A158,Metrics!B$3:D$220,3,FALSE)</f>
        <v>0.366995073891625</v>
      </c>
      <c r="W158">
        <f>VLOOKUP($A158,Metrics!J$3:L$220,3,FALSE)</f>
        <v>0.39972047519217302</v>
      </c>
      <c r="X158">
        <f>VLOOKUP($A158,Metrics!R$3:T$220,3,FALSE)</f>
        <v>0.39393939393939298</v>
      </c>
      <c r="Y158">
        <f>VLOOKUP($A158,Metrics!AH$3:AJ$220,3,FALSE)</f>
        <v>0.341414141414141</v>
      </c>
      <c r="Z158">
        <f>VLOOKUP($A158,Metrics!Z$3:AB$220,3,FALSE)</f>
        <v>0.35437430786267998</v>
      </c>
      <c r="AA158">
        <f>VLOOKUP($A158,Metrics!AP$3:AR$220,3,FALSE)</f>
        <v>0.37272727272727202</v>
      </c>
      <c r="AB158">
        <f>VLOOKUP($A158,Metrics!AX$3:BC$220,3,FALSE)</f>
        <v>0.38260869565217298</v>
      </c>
      <c r="AP158" t="s">
        <v>175</v>
      </c>
      <c r="AQ158">
        <f>VLOOKUP($A158,Metrics!B$3:F$220,5,FALSE)</f>
        <v>29</v>
      </c>
      <c r="AR158">
        <f>VLOOKUP($A158,Metrics!J$3:N$220,5,FALSE)</f>
        <v>54</v>
      </c>
      <c r="AS158">
        <f>VLOOKUP($A158,Metrics!R$3:V$220,5,FALSE)</f>
        <v>45</v>
      </c>
      <c r="AT158">
        <f>VLOOKUP($A158,Metrics!AH$3:AL$220,5,FALSE)</f>
        <v>45</v>
      </c>
      <c r="AU158">
        <f>VLOOKUP($A158,Metrics!Z$3:AD$220,5,FALSE)</f>
        <v>43</v>
      </c>
      <c r="AV158">
        <f>VLOOKUP($A158,Metrics!AP$3:AT$220,5,FALSE)</f>
        <v>45</v>
      </c>
      <c r="AW158">
        <f>VLOOKUP($A158,Metrics!AX$3:BC$220,5,FALSE)</f>
        <v>46</v>
      </c>
      <c r="BJ158" t="s">
        <v>175</v>
      </c>
      <c r="BK158">
        <f>VLOOKUP($A158,Metrics!B$3:G$220,6,FALSE)</f>
        <v>0.13679245283018801</v>
      </c>
      <c r="BL158">
        <f>VLOOKUP($A158,Metrics!J$3:O$220,6,FALSE)</f>
        <v>0.251162790697674</v>
      </c>
      <c r="BM158">
        <f>VLOOKUP($A158,Metrics!R$3:W$220,6,FALSE)</f>
        <v>0.210280373831775</v>
      </c>
      <c r="BN158">
        <f>VLOOKUP($A158,Metrics!AH$3:AM$220,6,FALSE)</f>
        <v>0.209302325581395</v>
      </c>
      <c r="BO158">
        <f>VLOOKUP($A158,Metrics!Z$3:AE$220,6,FALSE)</f>
        <v>0.2</v>
      </c>
      <c r="BP158">
        <f>VLOOKUP($A158,Metrics!AP$3:AU$220,6,FALSE)</f>
        <v>0.209302325581395</v>
      </c>
      <c r="BQ158">
        <f>VLOOKUP($A158,Metrics!AX$3:BC$220,6,FALSE)</f>
        <v>0.21395348837209299</v>
      </c>
    </row>
    <row r="159" spans="1:69" x14ac:dyDescent="0.2">
      <c r="A159" t="s">
        <v>176</v>
      </c>
      <c r="B159">
        <f>VLOOKUP($A159,Metrics!B$3:C$220,2,FALSE)</f>
        <v>3.6866639363688001E-4</v>
      </c>
      <c r="C159">
        <f>VLOOKUP($A159,Metrics!J$3:K$220,2,FALSE)</f>
        <v>1.80833664171572E-4</v>
      </c>
      <c r="D159">
        <f>VLOOKUP($A159,Metrics!R$3:S$220,2,FALSE)</f>
        <v>1.91466934611076E-4</v>
      </c>
      <c r="E159">
        <f>VLOOKUP($A159,Metrics!AH$3:AI$220,2,FALSE)</f>
        <v>2.9772011753106001E-5</v>
      </c>
      <c r="F159">
        <f>VLOOKUP($A159,Metrics!Z$3:AA$220,2,FALSE)</f>
        <v>2.3859244315861399E-5</v>
      </c>
      <c r="G159">
        <f>VLOOKUP($A159,Metrics!AP$3:AQ$220,2,FALSE)</f>
        <v>1.9271534141094901E-4</v>
      </c>
      <c r="H159">
        <f>VLOOKUP($A159,Metrics!AX$3:BC$220,2,FALSE)</f>
        <v>2.1609809316274099E-4</v>
      </c>
      <c r="U159" t="s">
        <v>176</v>
      </c>
      <c r="V159">
        <f>VLOOKUP($A159,Metrics!B$3:D$220,3,FALSE)</f>
        <v>0.66666666666666596</v>
      </c>
      <c r="W159">
        <f>VLOOKUP($A159,Metrics!J$3:L$220,3,FALSE)</f>
        <v>0.73333333333333295</v>
      </c>
      <c r="X159">
        <f>VLOOKUP($A159,Metrics!R$3:T$220,3,FALSE)</f>
        <v>0.71111111111111103</v>
      </c>
      <c r="Y159">
        <f>VLOOKUP($A159,Metrics!AH$3:AJ$220,3,FALSE)</f>
        <v>0.8</v>
      </c>
      <c r="Z159">
        <f>VLOOKUP($A159,Metrics!Z$3:AB$220,3,FALSE)</f>
        <v>0.80555555555555503</v>
      </c>
      <c r="AA159">
        <f>VLOOKUP($A159,Metrics!AP$3:AR$220,3,FALSE)</f>
        <v>0.67857142857142805</v>
      </c>
      <c r="AB159">
        <f>VLOOKUP($A159,Metrics!AX$3:BC$220,3,FALSE)</f>
        <v>0.67857142857142805</v>
      </c>
      <c r="AP159" t="s">
        <v>176</v>
      </c>
      <c r="AQ159">
        <f>VLOOKUP($A159,Metrics!B$3:F$220,5,FALSE)</f>
        <v>9</v>
      </c>
      <c r="AR159">
        <f>VLOOKUP($A159,Metrics!J$3:N$220,5,FALSE)</f>
        <v>10</v>
      </c>
      <c r="AS159">
        <f>VLOOKUP($A159,Metrics!R$3:V$220,5,FALSE)</f>
        <v>10</v>
      </c>
      <c r="AT159">
        <f>VLOOKUP($A159,Metrics!AH$3:AL$220,5,FALSE)</f>
        <v>10</v>
      </c>
      <c r="AU159">
        <f>VLOOKUP($A159,Metrics!Z$3:AD$220,5,FALSE)</f>
        <v>9</v>
      </c>
      <c r="AV159">
        <f>VLOOKUP($A159,Metrics!AP$3:AT$220,5,FALSE)</f>
        <v>8</v>
      </c>
      <c r="AW159">
        <f>VLOOKUP($A159,Metrics!AX$3:BC$220,5,FALSE)</f>
        <v>8</v>
      </c>
      <c r="BJ159" t="s">
        <v>176</v>
      </c>
      <c r="BK159">
        <f>VLOOKUP($A159,Metrics!B$3:G$220,6,FALSE)</f>
        <v>4.2452830188679201E-2</v>
      </c>
      <c r="BL159">
        <f>VLOOKUP($A159,Metrics!J$3:O$220,6,FALSE)</f>
        <v>4.6511627906976702E-2</v>
      </c>
      <c r="BM159">
        <f>VLOOKUP($A159,Metrics!R$3:W$220,6,FALSE)</f>
        <v>4.67289719626168E-2</v>
      </c>
      <c r="BN159">
        <f>VLOOKUP($A159,Metrics!AH$3:AM$220,6,FALSE)</f>
        <v>4.6511627906976702E-2</v>
      </c>
      <c r="BO159">
        <f>VLOOKUP($A159,Metrics!Z$3:AE$220,6,FALSE)</f>
        <v>4.1860465116279E-2</v>
      </c>
      <c r="BP159">
        <f>VLOOKUP($A159,Metrics!AP$3:AU$220,6,FALSE)</f>
        <v>3.7209302325581298E-2</v>
      </c>
      <c r="BQ159">
        <f>VLOOKUP($A159,Metrics!AX$3:BC$220,6,FALSE)</f>
        <v>3.7209302325581298E-2</v>
      </c>
    </row>
    <row r="160" spans="1:69" x14ac:dyDescent="0.2">
      <c r="A160" t="s">
        <v>177</v>
      </c>
      <c r="B160">
        <f>VLOOKUP($A160,Metrics!B$3:C$220,2,FALSE)</f>
        <v>4.6118049608371301E-4</v>
      </c>
      <c r="C160">
        <f>VLOOKUP($A160,Metrics!J$3:K$220,2,FALSE)</f>
        <v>4.76331400460866E-4</v>
      </c>
      <c r="D160">
        <f>VLOOKUP($A160,Metrics!R$3:S$220,2,FALSE)</f>
        <v>4.1038059188848398E-4</v>
      </c>
      <c r="E160">
        <f>VLOOKUP($A160,Metrics!AH$3:AI$220,2,FALSE)</f>
        <v>6.1262993094391197E-4</v>
      </c>
      <c r="F160">
        <f>VLOOKUP($A160,Metrics!Z$3:AA$220,2,FALSE)</f>
        <v>5.2523585972508895E-4</v>
      </c>
      <c r="G160">
        <f>VLOOKUP($A160,Metrics!AP$3:AQ$220,2,FALSE)</f>
        <v>4.29640260376755E-4</v>
      </c>
      <c r="H160">
        <f>VLOOKUP($A160,Metrics!AX$3:BC$220,2,FALSE)</f>
        <v>5.8689885503043998E-4</v>
      </c>
      <c r="U160" t="s">
        <v>177</v>
      </c>
      <c r="V160">
        <f>VLOOKUP($A160,Metrics!B$3:D$220,3,FALSE)</f>
        <v>0.50997150997150997</v>
      </c>
      <c r="W160">
        <f>VLOOKUP($A160,Metrics!J$3:L$220,3,FALSE)</f>
        <v>0.48941798941798897</v>
      </c>
      <c r="X160">
        <f>VLOOKUP($A160,Metrics!R$3:T$220,3,FALSE)</f>
        <v>0.48616600790513798</v>
      </c>
      <c r="Y160">
        <f>VLOOKUP($A160,Metrics!AH$3:AJ$220,3,FALSE)</f>
        <v>0.41</v>
      </c>
      <c r="Z160">
        <f>VLOOKUP($A160,Metrics!Z$3:AB$220,3,FALSE)</f>
        <v>0.38339920948616601</v>
      </c>
      <c r="AA160">
        <f>VLOOKUP($A160,Metrics!AP$3:AR$220,3,FALSE)</f>
        <v>0.51948051948051899</v>
      </c>
      <c r="AB160">
        <f>VLOOKUP($A160,Metrics!AX$3:BC$220,3,FALSE)</f>
        <v>0.47826086956521702</v>
      </c>
      <c r="AP160" t="s">
        <v>177</v>
      </c>
      <c r="AQ160">
        <f>VLOOKUP($A160,Metrics!B$3:F$220,5,FALSE)</f>
        <v>27</v>
      </c>
      <c r="AR160">
        <f>VLOOKUP($A160,Metrics!J$3:N$220,5,FALSE)</f>
        <v>28</v>
      </c>
      <c r="AS160">
        <f>VLOOKUP($A160,Metrics!R$3:V$220,5,FALSE)</f>
        <v>23</v>
      </c>
      <c r="AT160">
        <f>VLOOKUP($A160,Metrics!AH$3:AL$220,5,FALSE)</f>
        <v>25</v>
      </c>
      <c r="AU160">
        <f>VLOOKUP($A160,Metrics!Z$3:AD$220,5,FALSE)</f>
        <v>23</v>
      </c>
      <c r="AV160">
        <f>VLOOKUP($A160,Metrics!AP$3:AT$220,5,FALSE)</f>
        <v>22</v>
      </c>
      <c r="AW160">
        <f>VLOOKUP($A160,Metrics!AX$3:BC$220,5,FALSE)</f>
        <v>24</v>
      </c>
      <c r="BJ160" t="s">
        <v>177</v>
      </c>
      <c r="BK160">
        <f>VLOOKUP($A160,Metrics!B$3:G$220,6,FALSE)</f>
        <v>0.12735849056603701</v>
      </c>
      <c r="BL160">
        <f>VLOOKUP($A160,Metrics!J$3:O$220,6,FALSE)</f>
        <v>0.13023255813953399</v>
      </c>
      <c r="BM160">
        <f>VLOOKUP($A160,Metrics!R$3:W$220,6,FALSE)</f>
        <v>0.107476635514018</v>
      </c>
      <c r="BN160">
        <f>VLOOKUP($A160,Metrics!AH$3:AM$220,6,FALSE)</f>
        <v>0.116279069767441</v>
      </c>
      <c r="BO160">
        <f>VLOOKUP($A160,Metrics!Z$3:AE$220,6,FALSE)</f>
        <v>0.106976744186046</v>
      </c>
      <c r="BP160">
        <f>VLOOKUP($A160,Metrics!AP$3:AU$220,6,FALSE)</f>
        <v>0.102325581395348</v>
      </c>
      <c r="BQ160">
        <f>VLOOKUP($A160,Metrics!AX$3:BC$220,6,FALSE)</f>
        <v>0.111627906976744</v>
      </c>
    </row>
    <row r="161" spans="1:69" x14ac:dyDescent="0.2">
      <c r="A161" t="s">
        <v>178</v>
      </c>
      <c r="B161">
        <f>VLOOKUP($A161,Metrics!B$3:C$220,2,FALSE)</f>
        <v>2.5521437988855499E-3</v>
      </c>
      <c r="C161">
        <f>VLOOKUP($A161,Metrics!J$3:K$220,2,FALSE)</f>
        <v>4.8022827999474101E-3</v>
      </c>
      <c r="D161">
        <f>VLOOKUP($A161,Metrics!R$3:S$220,2,FALSE)</f>
        <v>4.7108761235254704E-3</v>
      </c>
      <c r="E161">
        <f>VLOOKUP($A161,Metrics!AH$3:AI$220,2,FALSE)</f>
        <v>3.1596887755089799E-3</v>
      </c>
      <c r="F161">
        <f>VLOOKUP($A161,Metrics!Z$3:AA$220,2,FALSE)</f>
        <v>2.7663234741021098E-3</v>
      </c>
      <c r="G161">
        <f>VLOOKUP($A161,Metrics!AP$3:AQ$220,2,FALSE)</f>
        <v>6.41243781220546E-3</v>
      </c>
      <c r="H161">
        <f>VLOOKUP($A161,Metrics!AX$3:BC$220,2,FALSE)</f>
        <v>7.3294256525263304E-3</v>
      </c>
      <c r="U161" t="s">
        <v>178</v>
      </c>
      <c r="V161">
        <f>VLOOKUP($A161,Metrics!B$3:D$220,3,FALSE)</f>
        <v>0.31707317073170699</v>
      </c>
      <c r="W161">
        <f>VLOOKUP($A161,Metrics!J$3:L$220,3,FALSE)</f>
        <v>0.34591194968553401</v>
      </c>
      <c r="X161">
        <f>VLOOKUP($A161,Metrics!R$3:T$220,3,FALSE)</f>
        <v>0.31265306122448899</v>
      </c>
      <c r="Y161">
        <f>VLOOKUP($A161,Metrics!AH$3:AJ$220,3,FALSE)</f>
        <v>0.32839962997224698</v>
      </c>
      <c r="Z161">
        <f>VLOOKUP($A161,Metrics!Z$3:AB$220,3,FALSE)</f>
        <v>0.33236714975845399</v>
      </c>
      <c r="AA161">
        <f>VLOOKUP($A161,Metrics!AP$3:AR$220,3,FALSE)</f>
        <v>0.29336349924585198</v>
      </c>
      <c r="AB161">
        <f>VLOOKUP($A161,Metrics!AX$3:BC$220,3,FALSE)</f>
        <v>0.305084745762711</v>
      </c>
      <c r="AP161" t="s">
        <v>178</v>
      </c>
      <c r="AQ161">
        <f>VLOOKUP($A161,Metrics!B$3:F$220,5,FALSE)</f>
        <v>42</v>
      </c>
      <c r="AR161">
        <f>VLOOKUP($A161,Metrics!J$3:N$220,5,FALSE)</f>
        <v>54</v>
      </c>
      <c r="AS161">
        <f>VLOOKUP($A161,Metrics!R$3:V$220,5,FALSE)</f>
        <v>50</v>
      </c>
      <c r="AT161">
        <f>VLOOKUP($A161,Metrics!AH$3:AL$220,5,FALSE)</f>
        <v>47</v>
      </c>
      <c r="AU161">
        <f>VLOOKUP($A161,Metrics!Z$3:AD$220,5,FALSE)</f>
        <v>46</v>
      </c>
      <c r="AV161">
        <f>VLOOKUP($A161,Metrics!AP$3:AT$220,5,FALSE)</f>
        <v>52</v>
      </c>
      <c r="AW161">
        <f>VLOOKUP($A161,Metrics!AX$3:BC$220,5,FALSE)</f>
        <v>59</v>
      </c>
      <c r="BJ161" t="s">
        <v>178</v>
      </c>
      <c r="BK161">
        <f>VLOOKUP($A161,Metrics!B$3:G$220,6,FALSE)</f>
        <v>0.19811320754716899</v>
      </c>
      <c r="BL161">
        <f>VLOOKUP($A161,Metrics!J$3:O$220,6,FALSE)</f>
        <v>0.251162790697674</v>
      </c>
      <c r="BM161">
        <f>VLOOKUP($A161,Metrics!R$3:W$220,6,FALSE)</f>
        <v>0.233644859813084</v>
      </c>
      <c r="BN161">
        <f>VLOOKUP($A161,Metrics!AH$3:AM$220,6,FALSE)</f>
        <v>0.21860465116278999</v>
      </c>
      <c r="BO161">
        <f>VLOOKUP($A161,Metrics!Z$3:AE$220,6,FALSE)</f>
        <v>0.21395348837209299</v>
      </c>
      <c r="BP161">
        <f>VLOOKUP($A161,Metrics!AP$3:AU$220,6,FALSE)</f>
        <v>0.24186046511627901</v>
      </c>
      <c r="BQ161">
        <f>VLOOKUP($A161,Metrics!AX$3:BC$220,6,FALSE)</f>
        <v>0.27441860465116202</v>
      </c>
    </row>
    <row r="162" spans="1:69" x14ac:dyDescent="0.2">
      <c r="A162" t="s">
        <v>179</v>
      </c>
      <c r="B162">
        <f>VLOOKUP($A162,Metrics!B$3:C$220,2,FALSE)</f>
        <v>4.4742924106833401E-3</v>
      </c>
      <c r="C162">
        <f>VLOOKUP($A162,Metrics!J$3:K$220,2,FALSE)</f>
        <v>3.4243860036782801E-3</v>
      </c>
      <c r="D162">
        <f>VLOOKUP($A162,Metrics!R$3:S$220,2,FALSE)</f>
        <v>2.7866767318946799E-3</v>
      </c>
      <c r="E162">
        <f>VLOOKUP($A162,Metrics!AH$3:AI$220,2,FALSE)</f>
        <v>4.3740629462534399E-3</v>
      </c>
      <c r="F162">
        <f>VLOOKUP($A162,Metrics!Z$3:AA$220,2,FALSE)</f>
        <v>4.27927108482509E-3</v>
      </c>
      <c r="G162">
        <f>VLOOKUP($A162,Metrics!AP$3:AQ$220,2,FALSE)</f>
        <v>4.3372900977039098E-3</v>
      </c>
      <c r="H162">
        <f>VLOOKUP($A162,Metrics!AX$3:BC$220,2,FALSE)</f>
        <v>4.14525514945997E-3</v>
      </c>
      <c r="U162" t="s">
        <v>179</v>
      </c>
      <c r="V162">
        <f>VLOOKUP($A162,Metrics!B$3:D$220,3,FALSE)</f>
        <v>0.33333333333333298</v>
      </c>
      <c r="W162">
        <f>VLOOKUP($A162,Metrics!J$3:L$220,3,FALSE)</f>
        <v>0.349803921568627</v>
      </c>
      <c r="X162">
        <f>VLOOKUP($A162,Metrics!R$3:T$220,3,FALSE)</f>
        <v>0.32452431289640499</v>
      </c>
      <c r="Y162">
        <f>VLOOKUP($A162,Metrics!AH$3:AJ$220,3,FALSE)</f>
        <v>0.324947589098532</v>
      </c>
      <c r="Z162">
        <f>VLOOKUP($A162,Metrics!Z$3:AB$220,3,FALSE)</f>
        <v>0.32220609579100101</v>
      </c>
      <c r="AA162">
        <f>VLOOKUP($A162,Metrics!AP$3:AR$220,3,FALSE)</f>
        <v>0.31037414965986299</v>
      </c>
      <c r="AB162">
        <f>VLOOKUP($A162,Metrics!AX$3:BC$220,3,FALSE)</f>
        <v>0.33484162895927599</v>
      </c>
      <c r="AP162" t="s">
        <v>179</v>
      </c>
      <c r="AQ162">
        <f>VLOOKUP($A162,Metrics!B$3:F$220,5,FALSE)</f>
        <v>57</v>
      </c>
      <c r="AR162">
        <f>VLOOKUP($A162,Metrics!J$3:N$220,5,FALSE)</f>
        <v>51</v>
      </c>
      <c r="AS162">
        <f>VLOOKUP($A162,Metrics!R$3:V$220,5,FALSE)</f>
        <v>44</v>
      </c>
      <c r="AT162">
        <f>VLOOKUP($A162,Metrics!AH$3:AL$220,5,FALSE)</f>
        <v>54</v>
      </c>
      <c r="AU162">
        <f>VLOOKUP($A162,Metrics!Z$3:AD$220,5,FALSE)</f>
        <v>53</v>
      </c>
      <c r="AV162">
        <f>VLOOKUP($A162,Metrics!AP$3:AT$220,5,FALSE)</f>
        <v>49</v>
      </c>
      <c r="AW162">
        <f>VLOOKUP($A162,Metrics!AX$3:BC$220,5,FALSE)</f>
        <v>52</v>
      </c>
      <c r="BJ162" t="s">
        <v>179</v>
      </c>
      <c r="BK162">
        <f>VLOOKUP($A162,Metrics!B$3:G$220,6,FALSE)</f>
        <v>0.26886792452830099</v>
      </c>
      <c r="BL162">
        <f>VLOOKUP($A162,Metrics!J$3:O$220,6,FALSE)</f>
        <v>0.23720930232558099</v>
      </c>
      <c r="BM162">
        <f>VLOOKUP($A162,Metrics!R$3:W$220,6,FALSE)</f>
        <v>0.20560747663551401</v>
      </c>
      <c r="BN162">
        <f>VLOOKUP($A162,Metrics!AH$3:AM$220,6,FALSE)</f>
        <v>0.251162790697674</v>
      </c>
      <c r="BO162">
        <f>VLOOKUP($A162,Metrics!Z$3:AE$220,6,FALSE)</f>
        <v>0.24651162790697601</v>
      </c>
      <c r="BP162">
        <f>VLOOKUP($A162,Metrics!AP$3:AU$220,6,FALSE)</f>
        <v>0.227906976744186</v>
      </c>
      <c r="BQ162">
        <f>VLOOKUP($A162,Metrics!AX$3:BC$220,6,FALSE)</f>
        <v>0.24186046511627901</v>
      </c>
    </row>
    <row r="163" spans="1:69" x14ac:dyDescent="0.2">
      <c r="A163" t="s">
        <v>180</v>
      </c>
      <c r="B163">
        <f>VLOOKUP($A163,Metrics!B$3:C$220,2,FALSE)</f>
        <v>1.14772152106231E-2</v>
      </c>
      <c r="C163">
        <f>VLOOKUP($A163,Metrics!J$3:K$220,2,FALSE)</f>
        <v>6.8597213253712699E-3</v>
      </c>
      <c r="D163">
        <f>VLOOKUP($A163,Metrics!R$3:S$220,2,FALSE)</f>
        <v>7.8755745510091409E-3</v>
      </c>
      <c r="E163">
        <f>VLOOKUP($A163,Metrics!AH$3:AI$220,2,FALSE)</f>
        <v>1.02197880208129E-2</v>
      </c>
      <c r="F163">
        <f>VLOOKUP($A163,Metrics!Z$3:AA$220,2,FALSE)</f>
        <v>8.8670294325615302E-3</v>
      </c>
      <c r="G163">
        <f>VLOOKUP($A163,Metrics!AP$3:AQ$220,2,FALSE)</f>
        <v>6.0923751614314599E-3</v>
      </c>
      <c r="H163">
        <f>VLOOKUP($A163,Metrics!AX$3:BC$220,2,FALSE)</f>
        <v>8.8150923880649899E-3</v>
      </c>
      <c r="U163" t="s">
        <v>180</v>
      </c>
      <c r="V163">
        <f>VLOOKUP($A163,Metrics!B$3:D$220,3,FALSE)</f>
        <v>0.31728989263235802</v>
      </c>
      <c r="W163">
        <f>VLOOKUP($A163,Metrics!J$3:L$220,3,FALSE)</f>
        <v>0.30006049606775498</v>
      </c>
      <c r="X163">
        <f>VLOOKUP($A163,Metrics!R$3:T$220,3,FALSE)</f>
        <v>0.32971506105834397</v>
      </c>
      <c r="Y163">
        <f>VLOOKUP($A163,Metrics!AH$3:AJ$220,3,FALSE)</f>
        <v>0.33082706766917203</v>
      </c>
      <c r="Z163">
        <f>VLOOKUP($A163,Metrics!Z$3:AB$220,3,FALSE)</f>
        <v>0.33580155497963698</v>
      </c>
      <c r="AA163">
        <f>VLOOKUP($A163,Metrics!AP$3:AR$220,3,FALSE)</f>
        <v>0.32841530054644802</v>
      </c>
      <c r="AB163">
        <f>VLOOKUP($A163,Metrics!AX$3:BC$220,3,FALSE)</f>
        <v>0.33059467918622798</v>
      </c>
      <c r="AP163" t="s">
        <v>180</v>
      </c>
      <c r="AQ163">
        <f>VLOOKUP($A163,Metrics!B$3:F$220,5,FALSE)</f>
        <v>74</v>
      </c>
      <c r="AR163">
        <f>VLOOKUP($A163,Metrics!J$3:N$220,5,FALSE)</f>
        <v>58</v>
      </c>
      <c r="AS163">
        <f>VLOOKUP($A163,Metrics!R$3:V$220,5,FALSE)</f>
        <v>67</v>
      </c>
      <c r="AT163">
        <f>VLOOKUP($A163,Metrics!AH$3:AL$220,5,FALSE)</f>
        <v>77</v>
      </c>
      <c r="AU163">
        <f>VLOOKUP($A163,Metrics!Z$3:AD$220,5,FALSE)</f>
        <v>74</v>
      </c>
      <c r="AV163">
        <f>VLOOKUP($A163,Metrics!AP$3:AT$220,5,FALSE)</f>
        <v>61</v>
      </c>
      <c r="AW163">
        <f>VLOOKUP($A163,Metrics!AX$3:BC$220,5,FALSE)</f>
        <v>72</v>
      </c>
      <c r="BJ163" t="s">
        <v>180</v>
      </c>
      <c r="BK163">
        <f>VLOOKUP($A163,Metrics!B$3:G$220,6,FALSE)</f>
        <v>0.349056603773584</v>
      </c>
      <c r="BL163">
        <f>VLOOKUP($A163,Metrics!J$3:O$220,6,FALSE)</f>
        <v>0.26976744186046497</v>
      </c>
      <c r="BM163">
        <f>VLOOKUP($A163,Metrics!R$3:W$220,6,FALSE)</f>
        <v>0.31308411214953202</v>
      </c>
      <c r="BN163">
        <f>VLOOKUP($A163,Metrics!AH$3:AM$220,6,FALSE)</f>
        <v>0.35813953488372002</v>
      </c>
      <c r="BO163">
        <f>VLOOKUP($A163,Metrics!Z$3:AE$220,6,FALSE)</f>
        <v>0.34418604651162699</v>
      </c>
      <c r="BP163">
        <f>VLOOKUP($A163,Metrics!AP$3:AU$220,6,FALSE)</f>
        <v>0.28372093023255801</v>
      </c>
      <c r="BQ163">
        <f>VLOOKUP($A163,Metrics!AX$3:BC$220,6,FALSE)</f>
        <v>0.334883720930232</v>
      </c>
    </row>
    <row r="164" spans="1:69" x14ac:dyDescent="0.2">
      <c r="A164" t="s">
        <v>181</v>
      </c>
      <c r="B164">
        <f>VLOOKUP($A164,Metrics!B$3:C$220,2,FALSE)</f>
        <v>1.6454134834962099E-3</v>
      </c>
      <c r="C164">
        <f>VLOOKUP($A164,Metrics!J$3:K$220,2,FALSE)</f>
        <v>1.5552499448915401E-3</v>
      </c>
      <c r="D164">
        <f>VLOOKUP($A164,Metrics!R$3:S$220,2,FALSE)</f>
        <v>2.2482318501648702E-3</v>
      </c>
      <c r="E164">
        <f>VLOOKUP($A164,Metrics!AH$3:AI$220,2,FALSE)</f>
        <v>2.0675428723809699E-3</v>
      </c>
      <c r="F164">
        <f>VLOOKUP($A164,Metrics!Z$3:AA$220,2,FALSE)</f>
        <v>1.77500950263719E-3</v>
      </c>
      <c r="G164">
        <f>VLOOKUP($A164,Metrics!AP$3:AQ$220,2,FALSE)</f>
        <v>1.9257895981696601E-3</v>
      </c>
      <c r="H164">
        <f>VLOOKUP($A164,Metrics!AX$3:BC$220,2,FALSE)</f>
        <v>1.7388652660591101E-3</v>
      </c>
      <c r="U164" t="s">
        <v>181</v>
      </c>
      <c r="V164">
        <f>VLOOKUP($A164,Metrics!B$3:D$220,3,FALSE)</f>
        <v>0.37837837837837801</v>
      </c>
      <c r="W164">
        <f>VLOOKUP($A164,Metrics!J$3:L$220,3,FALSE)</f>
        <v>0.34789915966386498</v>
      </c>
      <c r="X164">
        <f>VLOOKUP($A164,Metrics!R$3:T$220,3,FALSE)</f>
        <v>0.33468286099865002</v>
      </c>
      <c r="Y164">
        <f>VLOOKUP($A164,Metrics!AH$3:AJ$220,3,FALSE)</f>
        <v>0.337837837837837</v>
      </c>
      <c r="Z164">
        <f>VLOOKUP($A164,Metrics!Z$3:AB$220,3,FALSE)</f>
        <v>0.34957983193277298</v>
      </c>
      <c r="AA164">
        <f>VLOOKUP($A164,Metrics!AP$3:AR$220,3,FALSE)</f>
        <v>0.34937611408199598</v>
      </c>
      <c r="AB164">
        <f>VLOOKUP($A164,Metrics!AX$3:BC$220,3,FALSE)</f>
        <v>0.28629032258064502</v>
      </c>
      <c r="AP164" t="s">
        <v>181</v>
      </c>
      <c r="AQ164">
        <f>VLOOKUP($A164,Metrics!B$3:F$220,5,FALSE)</f>
        <v>37</v>
      </c>
      <c r="AR164">
        <f>VLOOKUP($A164,Metrics!J$3:N$220,5,FALSE)</f>
        <v>35</v>
      </c>
      <c r="AS164">
        <f>VLOOKUP($A164,Metrics!R$3:V$220,5,FALSE)</f>
        <v>39</v>
      </c>
      <c r="AT164">
        <f>VLOOKUP($A164,Metrics!AH$3:AL$220,5,FALSE)</f>
        <v>37</v>
      </c>
      <c r="AU164">
        <f>VLOOKUP($A164,Metrics!Z$3:AD$220,5,FALSE)</f>
        <v>35</v>
      </c>
      <c r="AV164">
        <f>VLOOKUP($A164,Metrics!AP$3:AT$220,5,FALSE)</f>
        <v>34</v>
      </c>
      <c r="AW164">
        <f>VLOOKUP($A164,Metrics!AX$3:BC$220,5,FALSE)</f>
        <v>32</v>
      </c>
      <c r="BJ164" t="s">
        <v>181</v>
      </c>
      <c r="BK164">
        <f>VLOOKUP($A164,Metrics!B$3:G$220,6,FALSE)</f>
        <v>0.174528301886792</v>
      </c>
      <c r="BL164">
        <f>VLOOKUP($A164,Metrics!J$3:O$220,6,FALSE)</f>
        <v>0.16279069767441801</v>
      </c>
      <c r="BM164">
        <f>VLOOKUP($A164,Metrics!R$3:W$220,6,FALSE)</f>
        <v>0.18224299065420499</v>
      </c>
      <c r="BN164">
        <f>VLOOKUP($A164,Metrics!AH$3:AM$220,6,FALSE)</f>
        <v>0.17209302325581299</v>
      </c>
      <c r="BO164">
        <f>VLOOKUP($A164,Metrics!Z$3:AE$220,6,FALSE)</f>
        <v>0.16279069767441801</v>
      </c>
      <c r="BP164">
        <f>VLOOKUP($A164,Metrics!AP$3:AU$220,6,FALSE)</f>
        <v>0.15813953488372001</v>
      </c>
      <c r="BQ164">
        <f>VLOOKUP($A164,Metrics!AX$3:BC$220,6,FALSE)</f>
        <v>0.148837209302325</v>
      </c>
    </row>
    <row r="165" spans="1:69" x14ac:dyDescent="0.2">
      <c r="A165" t="s">
        <v>182</v>
      </c>
      <c r="B165">
        <f>VLOOKUP($A165,Metrics!B$3:C$220,2,FALSE)</f>
        <v>1.7922581840878999E-4</v>
      </c>
      <c r="C165">
        <f>VLOOKUP($A165,Metrics!J$3:K$220,2,FALSE)</f>
        <v>1.8233240815983399E-3</v>
      </c>
      <c r="D165">
        <f>VLOOKUP($A165,Metrics!R$3:S$220,2,FALSE)</f>
        <v>2.3847556131496401E-3</v>
      </c>
      <c r="E165">
        <f>VLOOKUP($A165,Metrics!AH$3:AI$220,2,FALSE)</f>
        <v>4.5824221216256697E-3</v>
      </c>
      <c r="F165">
        <f>VLOOKUP($A165,Metrics!Z$3:AA$220,2,FALSE)</f>
        <v>2.2187781714241499E-3</v>
      </c>
      <c r="G165">
        <f>VLOOKUP($A165,Metrics!AP$3:AQ$220,2,FALSE)</f>
        <v>5.31452007472402E-3</v>
      </c>
      <c r="H165">
        <f>VLOOKUP($A165,Metrics!AX$3:BC$220,2,FALSE)</f>
        <v>5.5567416477768899E-3</v>
      </c>
      <c r="U165" t="s">
        <v>182</v>
      </c>
      <c r="V165">
        <f>VLOOKUP($A165,Metrics!B$3:D$220,3,FALSE)</f>
        <v>0.36263736263736202</v>
      </c>
      <c r="W165">
        <f>VLOOKUP($A165,Metrics!J$3:L$220,3,FALSE)</f>
        <v>0.41911764705882298</v>
      </c>
      <c r="X165">
        <f>VLOOKUP($A165,Metrics!R$3:T$220,3,FALSE)</f>
        <v>0.39327731092436902</v>
      </c>
      <c r="Y165">
        <f>VLOOKUP($A165,Metrics!AH$3:AJ$220,3,FALSE)</f>
        <v>0.39204545454545398</v>
      </c>
      <c r="Z165">
        <f>VLOOKUP($A165,Metrics!Z$3:AB$220,3,FALSE)</f>
        <v>0.42647058823529399</v>
      </c>
      <c r="AA165">
        <f>VLOOKUP($A165,Metrics!AP$3:AR$220,3,FALSE)</f>
        <v>0.33597883597883599</v>
      </c>
      <c r="AB165">
        <f>VLOOKUP($A165,Metrics!AX$3:BC$220,3,FALSE)</f>
        <v>0.38487394957983101</v>
      </c>
      <c r="AP165" t="s">
        <v>182</v>
      </c>
      <c r="AQ165">
        <f>VLOOKUP($A165,Metrics!B$3:F$220,5,FALSE)</f>
        <v>14</v>
      </c>
      <c r="AR165">
        <f>VLOOKUP($A165,Metrics!J$3:N$220,5,FALSE)</f>
        <v>17</v>
      </c>
      <c r="AS165">
        <f>VLOOKUP($A165,Metrics!R$3:V$220,5,FALSE)</f>
        <v>35</v>
      </c>
      <c r="AT165">
        <f>VLOOKUP($A165,Metrics!AH$3:AL$220,5,FALSE)</f>
        <v>33</v>
      </c>
      <c r="AU165">
        <f>VLOOKUP($A165,Metrics!Z$3:AD$220,5,FALSE)</f>
        <v>17</v>
      </c>
      <c r="AV165">
        <f>VLOOKUP($A165,Metrics!AP$3:AT$220,5,FALSE)</f>
        <v>28</v>
      </c>
      <c r="AW165">
        <f>VLOOKUP($A165,Metrics!AX$3:BC$220,5,FALSE)</f>
        <v>35</v>
      </c>
      <c r="BJ165" t="s">
        <v>182</v>
      </c>
      <c r="BK165">
        <f>VLOOKUP($A165,Metrics!B$3:G$220,6,FALSE)</f>
        <v>6.6037735849056603E-2</v>
      </c>
      <c r="BL165">
        <f>VLOOKUP($A165,Metrics!J$3:O$220,6,FALSE)</f>
        <v>7.9069767441860395E-2</v>
      </c>
      <c r="BM165">
        <f>VLOOKUP($A165,Metrics!R$3:W$220,6,FALSE)</f>
        <v>0.16355140186915801</v>
      </c>
      <c r="BN165">
        <f>VLOOKUP($A165,Metrics!AH$3:AM$220,6,FALSE)</f>
        <v>0.15348837209302299</v>
      </c>
      <c r="BO165">
        <f>VLOOKUP($A165,Metrics!Z$3:AE$220,6,FALSE)</f>
        <v>7.9069767441860395E-2</v>
      </c>
      <c r="BP165">
        <f>VLOOKUP($A165,Metrics!AP$3:AU$220,6,FALSE)</f>
        <v>0.13023255813953399</v>
      </c>
      <c r="BQ165">
        <f>VLOOKUP($A165,Metrics!AX$3:BC$220,6,FALSE)</f>
        <v>0.16279069767441801</v>
      </c>
    </row>
    <row r="166" spans="1:69" x14ac:dyDescent="0.2">
      <c r="A166" t="s">
        <v>183</v>
      </c>
      <c r="B166">
        <f>VLOOKUP($A166,Metrics!B$3:C$220,2,FALSE)</f>
        <v>8.2071751376913097E-4</v>
      </c>
      <c r="C166">
        <f>VLOOKUP($A166,Metrics!J$3:K$220,2,FALSE)</f>
        <v>9.5426934903256402E-4</v>
      </c>
      <c r="D166">
        <f>VLOOKUP($A166,Metrics!R$3:S$220,2,FALSE)</f>
        <v>7.70081434958564E-4</v>
      </c>
      <c r="E166">
        <f>VLOOKUP($A166,Metrics!AH$3:AI$220,2,FALSE)</f>
        <v>1.0069205378720201E-3</v>
      </c>
      <c r="F166">
        <f>VLOOKUP($A166,Metrics!Z$3:AA$220,2,FALSE)</f>
        <v>1.33180148660186E-3</v>
      </c>
      <c r="G166">
        <f>VLOOKUP($A166,Metrics!AP$3:AQ$220,2,FALSE)</f>
        <v>9.6310246110495302E-4</v>
      </c>
      <c r="H166">
        <f>VLOOKUP($A166,Metrics!AX$3:BC$220,2,FALSE)</f>
        <v>1.0164361878674799E-3</v>
      </c>
      <c r="U166" t="s">
        <v>183</v>
      </c>
      <c r="V166">
        <f>VLOOKUP($A166,Metrics!B$3:D$220,3,FALSE)</f>
        <v>0.37846153846153802</v>
      </c>
      <c r="W166">
        <f>VLOOKUP($A166,Metrics!J$3:L$220,3,FALSE)</f>
        <v>0.39408866995073799</v>
      </c>
      <c r="X166">
        <f>VLOOKUP($A166,Metrics!R$3:T$220,3,FALSE)</f>
        <v>0.39492753623188398</v>
      </c>
      <c r="Y166">
        <f>VLOOKUP($A166,Metrics!AH$3:AJ$220,3,FALSE)</f>
        <v>0.39417989417989402</v>
      </c>
      <c r="Z166">
        <f>VLOOKUP($A166,Metrics!Z$3:AB$220,3,FALSE)</f>
        <v>0.36781609195402298</v>
      </c>
      <c r="AA166">
        <f>VLOOKUP($A166,Metrics!AP$3:AR$220,3,FALSE)</f>
        <v>0.373188405797101</v>
      </c>
      <c r="AB166">
        <f>VLOOKUP($A166,Metrics!AX$3:BC$220,3,FALSE)</f>
        <v>0.34</v>
      </c>
      <c r="AP166" t="s">
        <v>183</v>
      </c>
      <c r="AQ166">
        <f>VLOOKUP($A166,Metrics!B$3:F$220,5,FALSE)</f>
        <v>26</v>
      </c>
      <c r="AR166">
        <f>VLOOKUP($A166,Metrics!J$3:N$220,5,FALSE)</f>
        <v>29</v>
      </c>
      <c r="AS166">
        <f>VLOOKUP($A166,Metrics!R$3:V$220,5,FALSE)</f>
        <v>24</v>
      </c>
      <c r="AT166">
        <f>VLOOKUP($A166,Metrics!AH$3:AL$220,5,FALSE)</f>
        <v>28</v>
      </c>
      <c r="AU166">
        <f>VLOOKUP($A166,Metrics!Z$3:AD$220,5,FALSE)</f>
        <v>30</v>
      </c>
      <c r="AV166">
        <f>VLOOKUP($A166,Metrics!AP$3:AT$220,5,FALSE)</f>
        <v>24</v>
      </c>
      <c r="AW166">
        <f>VLOOKUP($A166,Metrics!AX$3:BC$220,5,FALSE)</f>
        <v>25</v>
      </c>
      <c r="BJ166" t="s">
        <v>183</v>
      </c>
      <c r="BK166">
        <f>VLOOKUP($A166,Metrics!B$3:G$220,6,FALSE)</f>
        <v>0.122641509433962</v>
      </c>
      <c r="BL166">
        <f>VLOOKUP($A166,Metrics!J$3:O$220,6,FALSE)</f>
        <v>0.13488372093023199</v>
      </c>
      <c r="BM166">
        <f>VLOOKUP($A166,Metrics!R$3:W$220,6,FALSE)</f>
        <v>0.11214953271028</v>
      </c>
      <c r="BN166">
        <f>VLOOKUP($A166,Metrics!AH$3:AM$220,6,FALSE)</f>
        <v>0.13023255813953399</v>
      </c>
      <c r="BO166">
        <f>VLOOKUP($A166,Metrics!Z$3:AE$220,6,FALSE)</f>
        <v>0.13953488372093001</v>
      </c>
      <c r="BP166">
        <f>VLOOKUP($A166,Metrics!AP$3:AU$220,6,FALSE)</f>
        <v>0.111627906976744</v>
      </c>
      <c r="BQ166">
        <f>VLOOKUP($A166,Metrics!AX$3:BC$220,6,FALSE)</f>
        <v>0.116279069767441</v>
      </c>
    </row>
    <row r="167" spans="1:69" x14ac:dyDescent="0.2">
      <c r="A167" t="s">
        <v>184</v>
      </c>
      <c r="B167">
        <f>VLOOKUP($A167,Metrics!B$3:C$220,2,FALSE)</f>
        <v>1.019749140633E-2</v>
      </c>
      <c r="C167">
        <f>VLOOKUP($A167,Metrics!J$3:K$220,2,FALSE)</f>
        <v>6.4603196677424299E-3</v>
      </c>
      <c r="D167">
        <f>VLOOKUP($A167,Metrics!R$3:S$220,2,FALSE)</f>
        <v>6.6475334101034596E-3</v>
      </c>
      <c r="E167">
        <f>VLOOKUP($A167,Metrics!AH$3:AI$220,2,FALSE)</f>
        <v>6.2670011529786102E-3</v>
      </c>
      <c r="F167">
        <f>VLOOKUP($A167,Metrics!Z$3:AA$220,2,FALSE)</f>
        <v>7.5099787418959601E-3</v>
      </c>
      <c r="G167">
        <f>VLOOKUP($A167,Metrics!AP$3:AQ$220,2,FALSE)</f>
        <v>4.7671702997677404E-3</v>
      </c>
      <c r="H167">
        <f>VLOOKUP($A167,Metrics!AX$3:BC$220,2,FALSE)</f>
        <v>9.2063441457112209E-3</v>
      </c>
      <c r="U167" t="s">
        <v>184</v>
      </c>
      <c r="V167">
        <f>VLOOKUP($A167,Metrics!B$3:D$220,3,FALSE)</f>
        <v>0.32521008403361301</v>
      </c>
      <c r="W167">
        <f>VLOOKUP($A167,Metrics!J$3:L$220,3,FALSE)</f>
        <v>0.32202623247399298</v>
      </c>
      <c r="X167">
        <f>VLOOKUP($A167,Metrics!R$3:T$220,3,FALSE)</f>
        <v>0.30489510489510402</v>
      </c>
      <c r="Y167">
        <f>VLOOKUP($A167,Metrics!AH$3:AJ$220,3,FALSE)</f>
        <v>0.292966684294024</v>
      </c>
      <c r="Z167">
        <f>VLOOKUP($A167,Metrics!Z$3:AB$220,3,FALSE)</f>
        <v>0.33209922251018098</v>
      </c>
      <c r="AA167">
        <f>VLOOKUP($A167,Metrics!AP$3:AR$220,3,FALSE)</f>
        <v>0.32704402515723202</v>
      </c>
      <c r="AB167">
        <f>VLOOKUP($A167,Metrics!AX$3:BC$220,3,FALSE)</f>
        <v>0.30914476119955497</v>
      </c>
      <c r="AP167" t="s">
        <v>184</v>
      </c>
      <c r="AQ167">
        <f>VLOOKUP($A167,Metrics!B$3:F$220,5,FALSE)</f>
        <v>85</v>
      </c>
      <c r="AR167">
        <f>VLOOKUP($A167,Metrics!J$3:N$220,5,FALSE)</f>
        <v>67</v>
      </c>
      <c r="AS167">
        <f>VLOOKUP($A167,Metrics!R$3:V$220,5,FALSE)</f>
        <v>66</v>
      </c>
      <c r="AT167">
        <f>VLOOKUP($A167,Metrics!AH$3:AL$220,5,FALSE)</f>
        <v>62</v>
      </c>
      <c r="AU167">
        <f>VLOOKUP($A167,Metrics!Z$3:AD$220,5,FALSE)</f>
        <v>74</v>
      </c>
      <c r="AV167">
        <f>VLOOKUP($A167,Metrics!AP$3:AT$220,5,FALSE)</f>
        <v>54</v>
      </c>
      <c r="AW167">
        <f>VLOOKUP($A167,Metrics!AX$3:BC$220,5,FALSE)</f>
        <v>74</v>
      </c>
      <c r="BJ167" t="s">
        <v>184</v>
      </c>
      <c r="BK167">
        <f>VLOOKUP($A167,Metrics!B$3:G$220,6,FALSE)</f>
        <v>0.40094339622641501</v>
      </c>
      <c r="BL167">
        <f>VLOOKUP($A167,Metrics!J$3:O$220,6,FALSE)</f>
        <v>0.31162790697674397</v>
      </c>
      <c r="BM167">
        <f>VLOOKUP($A167,Metrics!R$3:W$220,6,FALSE)</f>
        <v>0.30841121495327101</v>
      </c>
      <c r="BN167">
        <f>VLOOKUP($A167,Metrics!AH$3:AM$220,6,FALSE)</f>
        <v>0.28837209302325501</v>
      </c>
      <c r="BO167">
        <f>VLOOKUP($A167,Metrics!Z$3:AE$220,6,FALSE)</f>
        <v>0.34418604651162699</v>
      </c>
      <c r="BP167">
        <f>VLOOKUP($A167,Metrics!AP$3:AU$220,6,FALSE)</f>
        <v>0.251162790697674</v>
      </c>
      <c r="BQ167">
        <f>VLOOKUP($A167,Metrics!AX$3:BC$220,6,FALSE)</f>
        <v>0.34418604651162699</v>
      </c>
    </row>
    <row r="168" spans="1:69" x14ac:dyDescent="0.2">
      <c r="A168" t="s">
        <v>185</v>
      </c>
      <c r="B168">
        <f>VLOOKUP($A168,Metrics!B$3:C$220,2,FALSE)</f>
        <v>1.2349531894607099E-3</v>
      </c>
      <c r="C168">
        <f>VLOOKUP($A168,Metrics!J$3:K$220,2,FALSE)</f>
        <v>1.0010993664329899E-3</v>
      </c>
      <c r="D168">
        <f>VLOOKUP($A168,Metrics!R$3:S$220,2,FALSE)</f>
        <v>1.0146467414104601E-3</v>
      </c>
      <c r="E168">
        <f>VLOOKUP($A168,Metrics!AH$3:AI$220,2,FALSE)</f>
        <v>1.0015364346511401E-3</v>
      </c>
      <c r="F168">
        <f>VLOOKUP($A168,Metrics!Z$3:AA$220,2,FALSE)</f>
        <v>1.05253728637207E-3</v>
      </c>
      <c r="G168">
        <f>VLOOKUP($A168,Metrics!AP$3:AQ$220,2,FALSE)</f>
        <v>1.0956886334474399E-3</v>
      </c>
      <c r="H168">
        <f>VLOOKUP($A168,Metrics!AX$3:BC$220,2,FALSE)</f>
        <v>1.35124695943248E-3</v>
      </c>
      <c r="U168" t="s">
        <v>185</v>
      </c>
      <c r="V168">
        <f>VLOOKUP($A168,Metrics!B$3:D$220,3,FALSE)</f>
        <v>0.45519203413940201</v>
      </c>
      <c r="W168">
        <f>VLOOKUP($A168,Metrics!J$3:L$220,3,FALSE)</f>
        <v>0.46702317290552497</v>
      </c>
      <c r="X168">
        <f>VLOOKUP($A168,Metrics!R$3:T$220,3,FALSE)</f>
        <v>0.45378151260504201</v>
      </c>
      <c r="Y168">
        <f>VLOOKUP($A168,Metrics!AH$3:AJ$220,3,FALSE)</f>
        <v>0.44758064516128998</v>
      </c>
      <c r="Z168">
        <f>VLOOKUP($A168,Metrics!Z$3:AB$220,3,FALSE)</f>
        <v>0.43560606060606</v>
      </c>
      <c r="AA168">
        <f>VLOOKUP($A168,Metrics!AP$3:AR$220,3,FALSE)</f>
        <v>0.469696969696969</v>
      </c>
      <c r="AB168">
        <f>VLOOKUP($A168,Metrics!AX$3:BC$220,3,FALSE)</f>
        <v>0.42642642642642598</v>
      </c>
      <c r="AP168" t="s">
        <v>185</v>
      </c>
      <c r="AQ168">
        <f>VLOOKUP($A168,Metrics!B$3:F$220,5,FALSE)</f>
        <v>38</v>
      </c>
      <c r="AR168">
        <f>VLOOKUP($A168,Metrics!J$3:N$220,5,FALSE)</f>
        <v>34</v>
      </c>
      <c r="AS168">
        <f>VLOOKUP($A168,Metrics!R$3:V$220,5,FALSE)</f>
        <v>35</v>
      </c>
      <c r="AT168">
        <f>VLOOKUP($A168,Metrics!AH$3:AL$220,5,FALSE)</f>
        <v>32</v>
      </c>
      <c r="AU168">
        <f>VLOOKUP($A168,Metrics!Z$3:AD$220,5,FALSE)</f>
        <v>33</v>
      </c>
      <c r="AV168">
        <f>VLOOKUP($A168,Metrics!AP$3:AT$220,5,FALSE)</f>
        <v>33</v>
      </c>
      <c r="AW168">
        <f>VLOOKUP($A168,Metrics!AX$3:BC$220,5,FALSE)</f>
        <v>37</v>
      </c>
      <c r="BJ168" t="s">
        <v>185</v>
      </c>
      <c r="BK168">
        <f>VLOOKUP($A168,Metrics!B$3:G$220,6,FALSE)</f>
        <v>0.179245283018867</v>
      </c>
      <c r="BL168">
        <f>VLOOKUP($A168,Metrics!J$3:O$220,6,FALSE)</f>
        <v>0.15813953488372001</v>
      </c>
      <c r="BM168">
        <f>VLOOKUP($A168,Metrics!R$3:W$220,6,FALSE)</f>
        <v>0.16355140186915801</v>
      </c>
      <c r="BN168">
        <f>VLOOKUP($A168,Metrics!AH$3:AM$220,6,FALSE)</f>
        <v>0.148837209302325</v>
      </c>
      <c r="BO168">
        <f>VLOOKUP($A168,Metrics!Z$3:AE$220,6,FALSE)</f>
        <v>0.15348837209302299</v>
      </c>
      <c r="BP168">
        <f>VLOOKUP($A168,Metrics!AP$3:AU$220,6,FALSE)</f>
        <v>0.15348837209302299</v>
      </c>
      <c r="BQ168">
        <f>VLOOKUP($A168,Metrics!AX$3:BC$220,6,FALSE)</f>
        <v>0.17209302325581299</v>
      </c>
    </row>
    <row r="169" spans="1:69" x14ac:dyDescent="0.2">
      <c r="A169" t="s">
        <v>186</v>
      </c>
      <c r="B169">
        <f>VLOOKUP($A169,Metrics!B$3:C$220,2,FALSE)</f>
        <v>8.2191734875060197E-3</v>
      </c>
      <c r="C169">
        <f>VLOOKUP($A169,Metrics!J$3:K$220,2,FALSE)</f>
        <v>8.4316316268528892E-3</v>
      </c>
      <c r="D169">
        <f>VLOOKUP($A169,Metrics!R$3:S$220,2,FALSE)</f>
        <v>7.6840327313047602E-3</v>
      </c>
      <c r="E169">
        <f>VLOOKUP($A169,Metrics!AH$3:AI$220,2,FALSE)</f>
        <v>8.8904338977785803E-3</v>
      </c>
      <c r="F169">
        <f>VLOOKUP($A169,Metrics!Z$3:AA$220,2,FALSE)</f>
        <v>7.0022082875111696E-3</v>
      </c>
      <c r="G169">
        <f>VLOOKUP($A169,Metrics!AP$3:AQ$220,2,FALSE)</f>
        <v>4.01508846041822E-3</v>
      </c>
      <c r="H169">
        <f>VLOOKUP($A169,Metrics!AX$3:BC$220,2,FALSE)</f>
        <v>8.4236171983284504E-3</v>
      </c>
      <c r="U169" t="s">
        <v>186</v>
      </c>
      <c r="V169">
        <f>VLOOKUP($A169,Metrics!B$3:D$220,3,FALSE)</f>
        <v>0.36134453781512599</v>
      </c>
      <c r="W169">
        <f>VLOOKUP($A169,Metrics!J$3:L$220,3,FALSE)</f>
        <v>0.31455696202531602</v>
      </c>
      <c r="X169">
        <f>VLOOKUP($A169,Metrics!R$3:T$220,3,FALSE)</f>
        <v>0.33722817267121002</v>
      </c>
      <c r="Y169">
        <f>VLOOKUP($A169,Metrics!AH$3:AJ$220,3,FALSE)</f>
        <v>0.314873417721519</v>
      </c>
      <c r="Z169">
        <f>VLOOKUP($A169,Metrics!Z$3:AB$220,3,FALSE)</f>
        <v>0.34039644565960298</v>
      </c>
      <c r="AA169">
        <f>VLOOKUP($A169,Metrics!AP$3:AR$220,3,FALSE)</f>
        <v>0.389265536723163</v>
      </c>
      <c r="AB169">
        <f>VLOOKUP($A169,Metrics!AX$3:BC$220,3,FALSE)</f>
        <v>0.31654942613846698</v>
      </c>
      <c r="AP169" t="s">
        <v>186</v>
      </c>
      <c r="AQ169">
        <f>VLOOKUP($A169,Metrics!B$3:F$220,5,FALSE)</f>
        <v>85</v>
      </c>
      <c r="AR169">
        <f>VLOOKUP($A169,Metrics!J$3:N$220,5,FALSE)</f>
        <v>80</v>
      </c>
      <c r="AS169">
        <f>VLOOKUP($A169,Metrics!R$3:V$220,5,FALSE)</f>
        <v>79</v>
      </c>
      <c r="AT169">
        <f>VLOOKUP($A169,Metrics!AH$3:AL$220,5,FALSE)</f>
        <v>80</v>
      </c>
      <c r="AU169">
        <f>VLOOKUP($A169,Metrics!Z$3:AD$220,5,FALSE)</f>
        <v>77</v>
      </c>
      <c r="AV169">
        <f>VLOOKUP($A169,Metrics!AP$3:AT$220,5,FALSE)</f>
        <v>60</v>
      </c>
      <c r="AW169">
        <f>VLOOKUP($A169,Metrics!AX$3:BC$220,5,FALSE)</f>
        <v>74</v>
      </c>
      <c r="BJ169" t="s">
        <v>186</v>
      </c>
      <c r="BK169">
        <f>VLOOKUP($A169,Metrics!B$3:G$220,6,FALSE)</f>
        <v>0.40094339622641501</v>
      </c>
      <c r="BL169">
        <f>VLOOKUP($A169,Metrics!J$3:O$220,6,FALSE)</f>
        <v>0.372093023255813</v>
      </c>
      <c r="BM169">
        <f>VLOOKUP($A169,Metrics!R$3:W$220,6,FALSE)</f>
        <v>0.36915887850467199</v>
      </c>
      <c r="BN169">
        <f>VLOOKUP($A169,Metrics!AH$3:AM$220,6,FALSE)</f>
        <v>0.372093023255813</v>
      </c>
      <c r="BO169">
        <f>VLOOKUP($A169,Metrics!Z$3:AE$220,6,FALSE)</f>
        <v>0.35813953488372002</v>
      </c>
      <c r="BP169">
        <f>VLOOKUP($A169,Metrics!AP$3:AU$220,6,FALSE)</f>
        <v>0.27906976744186002</v>
      </c>
      <c r="BQ169">
        <f>VLOOKUP($A169,Metrics!AX$3:BC$220,6,FALSE)</f>
        <v>0.34418604651162699</v>
      </c>
    </row>
    <row r="170" spans="1:69" x14ac:dyDescent="0.2">
      <c r="A170" t="s">
        <v>187</v>
      </c>
      <c r="B170">
        <f>VLOOKUP($A170,Metrics!B$3:C$220,2,FALSE)</f>
        <v>3.3034774077083601E-3</v>
      </c>
      <c r="C170">
        <f>VLOOKUP($A170,Metrics!J$3:K$220,2,FALSE)</f>
        <v>2.2872087738390898E-3</v>
      </c>
      <c r="D170">
        <f>VLOOKUP($A170,Metrics!R$3:S$220,2,FALSE)</f>
        <v>1.8874538464461099E-3</v>
      </c>
      <c r="E170">
        <f>VLOOKUP($A170,Metrics!AH$3:AI$220,2,FALSE)</f>
        <v>3.1241374358682698E-3</v>
      </c>
      <c r="F170">
        <f>VLOOKUP($A170,Metrics!Z$3:AA$220,2,FALSE)</f>
        <v>2.4862609303553198E-3</v>
      </c>
      <c r="G170">
        <f>VLOOKUP($A170,Metrics!AP$3:AQ$220,2,FALSE)</f>
        <v>2.98925457488913E-3</v>
      </c>
      <c r="H170">
        <f>VLOOKUP($A170,Metrics!AX$3:BC$220,2,FALSE)</f>
        <v>2.48337430739707E-3</v>
      </c>
      <c r="U170" t="s">
        <v>187</v>
      </c>
      <c r="V170">
        <f>VLOOKUP($A170,Metrics!B$3:D$220,3,FALSE)</f>
        <v>0.37343358395989901</v>
      </c>
      <c r="W170">
        <f>VLOOKUP($A170,Metrics!J$3:L$220,3,FALSE)</f>
        <v>0.34948979591836699</v>
      </c>
      <c r="X170">
        <f>VLOOKUP($A170,Metrics!R$3:T$220,3,FALSE)</f>
        <v>0.36987818383167198</v>
      </c>
      <c r="Y170">
        <f>VLOOKUP($A170,Metrics!AH$3:AJ$220,3,FALSE)</f>
        <v>0.33634992458521801</v>
      </c>
      <c r="Z170">
        <f>VLOOKUP($A170,Metrics!Z$3:AB$220,3,FALSE)</f>
        <v>0.37061224489795902</v>
      </c>
      <c r="AA170">
        <f>VLOOKUP($A170,Metrics!AP$3:AR$220,3,FALSE)</f>
        <v>0.34948979591836699</v>
      </c>
      <c r="AB170">
        <f>VLOOKUP($A170,Metrics!AX$3:BC$220,3,FALSE)</f>
        <v>0.34040404040403999</v>
      </c>
      <c r="AP170" t="s">
        <v>187</v>
      </c>
      <c r="AQ170">
        <f>VLOOKUP($A170,Metrics!B$3:F$220,5,FALSE)</f>
        <v>57</v>
      </c>
      <c r="AR170">
        <f>VLOOKUP($A170,Metrics!J$3:N$220,5,FALSE)</f>
        <v>49</v>
      </c>
      <c r="AS170">
        <f>VLOOKUP($A170,Metrics!R$3:V$220,5,FALSE)</f>
        <v>43</v>
      </c>
      <c r="AT170">
        <f>VLOOKUP($A170,Metrics!AH$3:AL$220,5,FALSE)</f>
        <v>52</v>
      </c>
      <c r="AU170">
        <f>VLOOKUP($A170,Metrics!Z$3:AD$220,5,FALSE)</f>
        <v>50</v>
      </c>
      <c r="AV170">
        <f>VLOOKUP($A170,Metrics!AP$3:AT$220,5,FALSE)</f>
        <v>49</v>
      </c>
      <c r="AW170">
        <f>VLOOKUP($A170,Metrics!AX$3:BC$220,5,FALSE)</f>
        <v>45</v>
      </c>
      <c r="BJ170" t="s">
        <v>187</v>
      </c>
      <c r="BK170">
        <f>VLOOKUP($A170,Metrics!B$3:G$220,6,FALSE)</f>
        <v>0.26886792452830099</v>
      </c>
      <c r="BL170">
        <f>VLOOKUP($A170,Metrics!J$3:O$220,6,FALSE)</f>
        <v>0.227906976744186</v>
      </c>
      <c r="BM170">
        <f>VLOOKUP($A170,Metrics!R$3:W$220,6,FALSE)</f>
        <v>0.200934579439252</v>
      </c>
      <c r="BN170">
        <f>VLOOKUP($A170,Metrics!AH$3:AM$220,6,FALSE)</f>
        <v>0.24186046511627901</v>
      </c>
      <c r="BO170">
        <f>VLOOKUP($A170,Metrics!Z$3:AE$220,6,FALSE)</f>
        <v>0.232558139534883</v>
      </c>
      <c r="BP170">
        <f>VLOOKUP($A170,Metrics!AP$3:AU$220,6,FALSE)</f>
        <v>0.227906976744186</v>
      </c>
      <c r="BQ170">
        <f>VLOOKUP($A170,Metrics!AX$3:BC$220,6,FALSE)</f>
        <v>0.209302325581395</v>
      </c>
    </row>
    <row r="171" spans="1:69" x14ac:dyDescent="0.2">
      <c r="A171" t="s">
        <v>188</v>
      </c>
      <c r="B171">
        <f>VLOOKUP($A171,Metrics!B$3:C$220,2,FALSE)</f>
        <v>4.2255174224930798E-4</v>
      </c>
      <c r="C171">
        <f>VLOOKUP($A171,Metrics!J$3:K$220,2,FALSE)</f>
        <v>4.3665872638734001E-4</v>
      </c>
      <c r="D171">
        <f>VLOOKUP($A171,Metrics!R$3:S$220,2,FALSE)</f>
        <v>4.5452996520441402E-4</v>
      </c>
      <c r="E171">
        <f>VLOOKUP($A171,Metrics!AH$3:AI$220,2,FALSE)</f>
        <v>5.6904395125554502E-4</v>
      </c>
      <c r="F171">
        <f>VLOOKUP($A171,Metrics!Z$3:AA$220,2,FALSE)</f>
        <v>4.2163886071017799E-4</v>
      </c>
      <c r="G171">
        <f>VLOOKUP($A171,Metrics!AP$3:AQ$220,2,FALSE)</f>
        <v>4.3178191098400801E-4</v>
      </c>
      <c r="H171">
        <f>VLOOKUP($A171,Metrics!AX$3:BC$220,2,FALSE)</f>
        <v>4.2556505870591999E-4</v>
      </c>
      <c r="U171" t="s">
        <v>188</v>
      </c>
      <c r="V171">
        <f>VLOOKUP($A171,Metrics!B$3:D$220,3,FALSE)</f>
        <v>0.51778656126482203</v>
      </c>
      <c r="W171">
        <f>VLOOKUP($A171,Metrics!J$3:L$220,3,FALSE)</f>
        <v>0.52898550724637605</v>
      </c>
      <c r="X171">
        <f>VLOOKUP($A171,Metrics!R$3:T$220,3,FALSE)</f>
        <v>0.506493506493506</v>
      </c>
      <c r="Y171">
        <f>VLOOKUP($A171,Metrics!AH$3:AJ$220,3,FALSE)</f>
        <v>0.52333333333333298</v>
      </c>
      <c r="Z171">
        <f>VLOOKUP($A171,Metrics!Z$3:AB$220,3,FALSE)</f>
        <v>0.56159420289855</v>
      </c>
      <c r="AA171">
        <f>VLOOKUP($A171,Metrics!AP$3:AR$220,3,FALSE)</f>
        <v>0.48529411764705799</v>
      </c>
      <c r="AB171">
        <f>VLOOKUP($A171,Metrics!AX$3:BC$220,3,FALSE)</f>
        <v>0.58695652173913004</v>
      </c>
      <c r="AP171" t="s">
        <v>188</v>
      </c>
      <c r="AQ171">
        <f>VLOOKUP($A171,Metrics!B$3:F$220,5,FALSE)</f>
        <v>23</v>
      </c>
      <c r="AR171">
        <f>VLOOKUP($A171,Metrics!J$3:N$220,5,FALSE)</f>
        <v>24</v>
      </c>
      <c r="AS171">
        <f>VLOOKUP($A171,Metrics!R$3:V$220,5,FALSE)</f>
        <v>22</v>
      </c>
      <c r="AT171">
        <f>VLOOKUP($A171,Metrics!AH$3:AL$220,5,FALSE)</f>
        <v>25</v>
      </c>
      <c r="AU171">
        <f>VLOOKUP($A171,Metrics!Z$3:AD$220,5,FALSE)</f>
        <v>24</v>
      </c>
      <c r="AV171">
        <f>VLOOKUP($A171,Metrics!AP$3:AT$220,5,FALSE)</f>
        <v>17</v>
      </c>
      <c r="AW171">
        <f>VLOOKUP($A171,Metrics!AX$3:BC$220,5,FALSE)</f>
        <v>24</v>
      </c>
      <c r="BJ171" t="s">
        <v>188</v>
      </c>
      <c r="BK171">
        <f>VLOOKUP($A171,Metrics!B$3:G$220,6,FALSE)</f>
        <v>0.10849056603773501</v>
      </c>
      <c r="BL171">
        <f>VLOOKUP($A171,Metrics!J$3:O$220,6,FALSE)</f>
        <v>0.111627906976744</v>
      </c>
      <c r="BM171">
        <f>VLOOKUP($A171,Metrics!R$3:W$220,6,FALSE)</f>
        <v>0.10280373831775701</v>
      </c>
      <c r="BN171">
        <f>VLOOKUP($A171,Metrics!AH$3:AM$220,6,FALSE)</f>
        <v>0.116279069767441</v>
      </c>
      <c r="BO171">
        <f>VLOOKUP($A171,Metrics!Z$3:AE$220,6,FALSE)</f>
        <v>0.111627906976744</v>
      </c>
      <c r="BP171">
        <f>VLOOKUP($A171,Metrics!AP$3:AU$220,6,FALSE)</f>
        <v>7.9069767441860395E-2</v>
      </c>
      <c r="BQ171">
        <f>VLOOKUP($A171,Metrics!AX$3:BC$220,6,FALSE)</f>
        <v>0.111627906976744</v>
      </c>
    </row>
    <row r="172" spans="1:69" x14ac:dyDescent="0.2">
      <c r="A172" t="s">
        <v>189</v>
      </c>
      <c r="B172">
        <f>VLOOKUP($A172,Metrics!B$3:C$220,2,FALSE)</f>
        <v>1.14239845940506E-3</v>
      </c>
      <c r="C172">
        <f>VLOOKUP($A172,Metrics!J$3:K$220,2,FALSE)</f>
        <v>9.44968405120482E-4</v>
      </c>
      <c r="D172">
        <f>VLOOKUP($A172,Metrics!R$3:S$220,2,FALSE)</f>
        <v>1.11623330520272E-3</v>
      </c>
      <c r="E172">
        <f>VLOOKUP($A172,Metrics!AH$3:AI$220,2,FALSE)</f>
        <v>1.03678912232068E-3</v>
      </c>
      <c r="F172">
        <f>VLOOKUP($A172,Metrics!Z$3:AA$220,2,FALSE)</f>
        <v>9.8487678855965701E-4</v>
      </c>
      <c r="G172">
        <f>VLOOKUP($A172,Metrics!AP$3:AQ$220,2,FALSE)</f>
        <v>1.5960935928120701E-3</v>
      </c>
      <c r="H172">
        <f>VLOOKUP($A172,Metrics!AX$3:BC$220,2,FALSE)</f>
        <v>1.28450850978971E-3</v>
      </c>
      <c r="U172" t="s">
        <v>189</v>
      </c>
      <c r="V172">
        <f>VLOOKUP($A172,Metrics!B$3:D$220,3,FALSE)</f>
        <v>0.364532019704433</v>
      </c>
      <c r="W172">
        <f>VLOOKUP($A172,Metrics!J$3:L$220,3,FALSE)</f>
        <v>0.36752136752136699</v>
      </c>
      <c r="X172">
        <f>VLOOKUP($A172,Metrics!R$3:T$220,3,FALSE)</f>
        <v>0.36551724137931002</v>
      </c>
      <c r="Y172">
        <f>VLOOKUP($A172,Metrics!AH$3:AJ$220,3,FALSE)</f>
        <v>0.298461538461538</v>
      </c>
      <c r="Z172">
        <f>VLOOKUP($A172,Metrics!Z$3:AB$220,3,FALSE)</f>
        <v>0.362433862433862</v>
      </c>
      <c r="AA172">
        <f>VLOOKUP($A172,Metrics!AP$3:AR$220,3,FALSE)</f>
        <v>0.32688172043010699</v>
      </c>
      <c r="AB172">
        <f>VLOOKUP($A172,Metrics!AX$3:BC$220,3,FALSE)</f>
        <v>0.30541871921182201</v>
      </c>
      <c r="AP172" t="s">
        <v>189</v>
      </c>
      <c r="AQ172">
        <f>VLOOKUP($A172,Metrics!B$3:F$220,5,FALSE)</f>
        <v>29</v>
      </c>
      <c r="AR172">
        <f>VLOOKUP($A172,Metrics!J$3:N$220,5,FALSE)</f>
        <v>27</v>
      </c>
      <c r="AS172">
        <f>VLOOKUP($A172,Metrics!R$3:V$220,5,FALSE)</f>
        <v>30</v>
      </c>
      <c r="AT172">
        <f>VLOOKUP($A172,Metrics!AH$3:AL$220,5,FALSE)</f>
        <v>26</v>
      </c>
      <c r="AU172">
        <f>VLOOKUP($A172,Metrics!Z$3:AD$220,5,FALSE)</f>
        <v>28</v>
      </c>
      <c r="AV172">
        <f>VLOOKUP($A172,Metrics!AP$3:AT$220,5,FALSE)</f>
        <v>31</v>
      </c>
      <c r="AW172">
        <f>VLOOKUP($A172,Metrics!AX$3:BC$220,5,FALSE)</f>
        <v>29</v>
      </c>
      <c r="BJ172" t="s">
        <v>189</v>
      </c>
      <c r="BK172">
        <f>VLOOKUP($A172,Metrics!B$3:G$220,6,FALSE)</f>
        <v>0.13679245283018801</v>
      </c>
      <c r="BL172">
        <f>VLOOKUP($A172,Metrics!J$3:O$220,6,FALSE)</f>
        <v>0.125581395348837</v>
      </c>
      <c r="BM172">
        <f>VLOOKUP($A172,Metrics!R$3:W$220,6,FALSE)</f>
        <v>0.14018691588785001</v>
      </c>
      <c r="BN172">
        <f>VLOOKUP($A172,Metrics!AH$3:AM$220,6,FALSE)</f>
        <v>0.12093023255813901</v>
      </c>
      <c r="BO172">
        <f>VLOOKUP($A172,Metrics!Z$3:AE$220,6,FALSE)</f>
        <v>0.13023255813953399</v>
      </c>
      <c r="BP172">
        <f>VLOOKUP($A172,Metrics!AP$3:AU$220,6,FALSE)</f>
        <v>0.144186046511627</v>
      </c>
      <c r="BQ172">
        <f>VLOOKUP($A172,Metrics!AX$3:BC$220,6,FALSE)</f>
        <v>0.13488372093023199</v>
      </c>
    </row>
    <row r="173" spans="1:69" x14ac:dyDescent="0.2">
      <c r="A173" t="s">
        <v>190</v>
      </c>
      <c r="B173">
        <f>VLOOKUP($A173,Metrics!B$3:C$220,2,FALSE)</f>
        <v>3.4084295597772E-3</v>
      </c>
      <c r="C173">
        <f>VLOOKUP($A173,Metrics!J$3:K$220,2,FALSE)</f>
        <v>2.43757743919416E-3</v>
      </c>
      <c r="D173">
        <f>VLOOKUP($A173,Metrics!R$3:S$220,2,FALSE)</f>
        <v>2.3895276600585198E-3</v>
      </c>
      <c r="E173">
        <f>VLOOKUP($A173,Metrics!AH$3:AI$220,2,FALSE)</f>
        <v>2.8734781541901499E-3</v>
      </c>
      <c r="F173">
        <f>VLOOKUP($A173,Metrics!Z$3:AA$220,2,FALSE)</f>
        <v>2.2113942041504602E-3</v>
      </c>
      <c r="G173">
        <f>VLOOKUP($A173,Metrics!AP$3:AQ$220,2,FALSE)</f>
        <v>2.4092392404494699E-3</v>
      </c>
      <c r="H173">
        <f>VLOOKUP($A173,Metrics!AX$3:BC$220,2,FALSE)</f>
        <v>2.50402236482103E-3</v>
      </c>
      <c r="U173" t="s">
        <v>190</v>
      </c>
      <c r="V173">
        <f>VLOOKUP($A173,Metrics!B$3:D$220,3,FALSE)</f>
        <v>0.30232558139534799</v>
      </c>
      <c r="W173">
        <f>VLOOKUP($A173,Metrics!J$3:L$220,3,FALSE)</f>
        <v>0.328048780487804</v>
      </c>
      <c r="X173">
        <f>VLOOKUP($A173,Metrics!R$3:T$220,3,FALSE)</f>
        <v>0.35487804878048701</v>
      </c>
      <c r="Y173">
        <f>VLOOKUP($A173,Metrics!AH$3:AJ$220,3,FALSE)</f>
        <v>0.32336655592469499</v>
      </c>
      <c r="Z173">
        <f>VLOOKUP($A173,Metrics!Z$3:AB$220,3,FALSE)</f>
        <v>0.33333333333333298</v>
      </c>
      <c r="AA173">
        <f>VLOOKUP($A173,Metrics!AP$3:AR$220,3,FALSE)</f>
        <v>0.30440967283072501</v>
      </c>
      <c r="AB173">
        <f>VLOOKUP($A173,Metrics!AX$3:BC$220,3,FALSE)</f>
        <v>0.30867709815078198</v>
      </c>
      <c r="AP173" t="s">
        <v>190</v>
      </c>
      <c r="AQ173">
        <f>VLOOKUP($A173,Metrics!B$3:F$220,5,FALSE)</f>
        <v>43</v>
      </c>
      <c r="AR173">
        <f>VLOOKUP($A173,Metrics!J$3:N$220,5,FALSE)</f>
        <v>41</v>
      </c>
      <c r="AS173">
        <f>VLOOKUP($A173,Metrics!R$3:V$220,5,FALSE)</f>
        <v>41</v>
      </c>
      <c r="AT173">
        <f>VLOOKUP($A173,Metrics!AH$3:AL$220,5,FALSE)</f>
        <v>43</v>
      </c>
      <c r="AU173">
        <f>VLOOKUP($A173,Metrics!Z$3:AD$220,5,FALSE)</f>
        <v>37</v>
      </c>
      <c r="AV173">
        <f>VLOOKUP($A173,Metrics!AP$3:AT$220,5,FALSE)</f>
        <v>38</v>
      </c>
      <c r="AW173">
        <f>VLOOKUP($A173,Metrics!AX$3:BC$220,5,FALSE)</f>
        <v>38</v>
      </c>
      <c r="BJ173" t="s">
        <v>190</v>
      </c>
      <c r="BK173">
        <f>VLOOKUP($A173,Metrics!B$3:G$220,6,FALSE)</f>
        <v>0.20283018867924499</v>
      </c>
      <c r="BL173">
        <f>VLOOKUP($A173,Metrics!J$3:O$220,6,FALSE)</f>
        <v>0.190697674418604</v>
      </c>
      <c r="BM173">
        <f>VLOOKUP($A173,Metrics!R$3:W$220,6,FALSE)</f>
        <v>0.19158878504672799</v>
      </c>
      <c r="BN173">
        <f>VLOOKUP($A173,Metrics!AH$3:AM$220,6,FALSE)</f>
        <v>0.2</v>
      </c>
      <c r="BO173">
        <f>VLOOKUP($A173,Metrics!Z$3:AE$220,6,FALSE)</f>
        <v>0.17209302325581299</v>
      </c>
      <c r="BP173">
        <f>VLOOKUP($A173,Metrics!AP$3:AU$220,6,FALSE)</f>
        <v>0.17674418604651099</v>
      </c>
      <c r="BQ173">
        <f>VLOOKUP($A173,Metrics!AX$3:BC$220,6,FALSE)</f>
        <v>0.17674418604651099</v>
      </c>
    </row>
    <row r="174" spans="1:69" x14ac:dyDescent="0.2">
      <c r="A174" t="s">
        <v>191</v>
      </c>
      <c r="B174">
        <f>VLOOKUP($A174,Metrics!B$3:C$220,2,FALSE)</f>
        <v>2.9129519820203999E-3</v>
      </c>
      <c r="C174">
        <f>VLOOKUP($A174,Metrics!J$3:K$220,2,FALSE)</f>
        <v>2.2549993449713099E-3</v>
      </c>
      <c r="D174">
        <f>VLOOKUP($A174,Metrics!R$3:S$220,2,FALSE)</f>
        <v>2.5486018636619802E-3</v>
      </c>
      <c r="E174">
        <f>VLOOKUP($A174,Metrics!AH$3:AI$220,2,FALSE)</f>
        <v>3.1092007738235E-3</v>
      </c>
      <c r="F174">
        <f>VLOOKUP($A174,Metrics!Z$3:AA$220,2,FALSE)</f>
        <v>2.7714259010221702E-3</v>
      </c>
      <c r="G174">
        <f>VLOOKUP($A174,Metrics!AP$3:AQ$220,2,FALSE)</f>
        <v>3.5251489027128199E-3</v>
      </c>
      <c r="H174">
        <f>VLOOKUP($A174,Metrics!AX$3:BC$220,2,FALSE)</f>
        <v>2.2340232891002502E-3</v>
      </c>
      <c r="U174" t="s">
        <v>191</v>
      </c>
      <c r="V174">
        <f>VLOOKUP($A174,Metrics!B$3:D$220,3,FALSE)</f>
        <v>0.40181691125087299</v>
      </c>
      <c r="W174">
        <f>VLOOKUP($A174,Metrics!J$3:L$220,3,FALSE)</f>
        <v>0.36447733580018499</v>
      </c>
      <c r="X174">
        <f>VLOOKUP($A174,Metrics!R$3:T$220,3,FALSE)</f>
        <v>0.390306122448979</v>
      </c>
      <c r="Y174">
        <f>VLOOKUP($A174,Metrics!AH$3:AJ$220,3,FALSE)</f>
        <v>0.38098693759071101</v>
      </c>
      <c r="Z174">
        <f>VLOOKUP($A174,Metrics!Z$3:AB$220,3,FALSE)</f>
        <v>0.39428571428571402</v>
      </c>
      <c r="AA174">
        <f>VLOOKUP($A174,Metrics!AP$3:AR$220,3,FALSE)</f>
        <v>0.34588235294117597</v>
      </c>
      <c r="AB174">
        <f>VLOOKUP($A174,Metrics!AX$3:BC$220,3,FALSE)</f>
        <v>0.36152219873150099</v>
      </c>
      <c r="AP174" t="s">
        <v>191</v>
      </c>
      <c r="AQ174">
        <f>VLOOKUP($A174,Metrics!B$3:F$220,5,FALSE)</f>
        <v>54</v>
      </c>
      <c r="AR174">
        <f>VLOOKUP($A174,Metrics!J$3:N$220,5,FALSE)</f>
        <v>47</v>
      </c>
      <c r="AS174">
        <f>VLOOKUP($A174,Metrics!R$3:V$220,5,FALSE)</f>
        <v>49</v>
      </c>
      <c r="AT174">
        <f>VLOOKUP($A174,Metrics!AH$3:AL$220,5,FALSE)</f>
        <v>53</v>
      </c>
      <c r="AU174">
        <f>VLOOKUP($A174,Metrics!Z$3:AD$220,5,FALSE)</f>
        <v>50</v>
      </c>
      <c r="AV174">
        <f>VLOOKUP($A174,Metrics!AP$3:AT$220,5,FALSE)</f>
        <v>51</v>
      </c>
      <c r="AW174">
        <f>VLOOKUP($A174,Metrics!AX$3:BC$220,5,FALSE)</f>
        <v>44</v>
      </c>
      <c r="BJ174" t="s">
        <v>191</v>
      </c>
      <c r="BK174">
        <f>VLOOKUP($A174,Metrics!B$3:G$220,6,FALSE)</f>
        <v>0.25471698113207503</v>
      </c>
      <c r="BL174">
        <f>VLOOKUP($A174,Metrics!J$3:O$220,6,FALSE)</f>
        <v>0.21860465116278999</v>
      </c>
      <c r="BM174">
        <f>VLOOKUP($A174,Metrics!R$3:W$220,6,FALSE)</f>
        <v>0.22897196261682201</v>
      </c>
      <c r="BN174">
        <f>VLOOKUP($A174,Metrics!AH$3:AM$220,6,FALSE)</f>
        <v>0.24651162790697601</v>
      </c>
      <c r="BO174">
        <f>VLOOKUP($A174,Metrics!Z$3:AE$220,6,FALSE)</f>
        <v>0.232558139534883</v>
      </c>
      <c r="BP174">
        <f>VLOOKUP($A174,Metrics!AP$3:AU$220,6,FALSE)</f>
        <v>0.23720930232558099</v>
      </c>
      <c r="BQ174">
        <f>VLOOKUP($A174,Metrics!AX$3:BC$220,6,FALSE)</f>
        <v>0.20465116279069701</v>
      </c>
    </row>
    <row r="175" spans="1:69" x14ac:dyDescent="0.2">
      <c r="A175" t="s">
        <v>192</v>
      </c>
      <c r="B175">
        <f>VLOOKUP($A175,Metrics!B$3:C$220,2,FALSE)</f>
        <v>1.6063695134822299E-3</v>
      </c>
      <c r="C175">
        <f>VLOOKUP($A175,Metrics!J$3:K$220,2,FALSE)</f>
        <v>2.5378906597204199E-3</v>
      </c>
      <c r="D175">
        <f>VLOOKUP($A175,Metrics!R$3:S$220,2,FALSE)</f>
        <v>2.1910089359955401E-3</v>
      </c>
      <c r="E175">
        <f>VLOOKUP($A175,Metrics!AH$3:AI$220,2,FALSE)</f>
        <v>2.8220500079019798E-3</v>
      </c>
      <c r="F175">
        <f>VLOOKUP($A175,Metrics!Z$3:AA$220,2,FALSE)</f>
        <v>2.9406847247831799E-3</v>
      </c>
      <c r="G175">
        <f>VLOOKUP($A175,Metrics!AP$3:AQ$220,2,FALSE)</f>
        <v>2.3906924084277801E-3</v>
      </c>
      <c r="H175">
        <f>VLOOKUP($A175,Metrics!AX$3:BC$220,2,FALSE)</f>
        <v>1.8213046966358501E-3</v>
      </c>
      <c r="U175" t="s">
        <v>192</v>
      </c>
      <c r="V175">
        <f>VLOOKUP($A175,Metrics!B$3:D$220,3,FALSE)</f>
        <v>0.34789915966386498</v>
      </c>
      <c r="W175">
        <f>VLOOKUP($A175,Metrics!J$3:L$220,3,FALSE)</f>
        <v>0.337650323774283</v>
      </c>
      <c r="X175">
        <f>VLOOKUP($A175,Metrics!R$3:T$220,3,FALSE)</f>
        <v>0.32388663967611298</v>
      </c>
      <c r="Y175">
        <f>VLOOKUP($A175,Metrics!AH$3:AJ$220,3,FALSE)</f>
        <v>0.33333333333333298</v>
      </c>
      <c r="Z175">
        <f>VLOOKUP($A175,Metrics!Z$3:AB$220,3,FALSE)</f>
        <v>0.34967622571692802</v>
      </c>
      <c r="AA175">
        <f>VLOOKUP($A175,Metrics!AP$3:AR$220,3,FALSE)</f>
        <v>0.32388663967611298</v>
      </c>
      <c r="AB175">
        <f>VLOOKUP($A175,Metrics!AX$3:BC$220,3,FALSE)</f>
        <v>0.34952766531713902</v>
      </c>
      <c r="AP175" t="s">
        <v>192</v>
      </c>
      <c r="AQ175">
        <f>VLOOKUP($A175,Metrics!B$3:F$220,5,FALSE)</f>
        <v>35</v>
      </c>
      <c r="AR175">
        <f>VLOOKUP($A175,Metrics!J$3:N$220,5,FALSE)</f>
        <v>47</v>
      </c>
      <c r="AS175">
        <f>VLOOKUP($A175,Metrics!R$3:V$220,5,FALSE)</f>
        <v>39</v>
      </c>
      <c r="AT175">
        <f>VLOOKUP($A175,Metrics!AH$3:AL$220,5,FALSE)</f>
        <v>46</v>
      </c>
      <c r="AU175">
        <f>VLOOKUP($A175,Metrics!Z$3:AD$220,5,FALSE)</f>
        <v>47</v>
      </c>
      <c r="AV175">
        <f>VLOOKUP($A175,Metrics!AP$3:AT$220,5,FALSE)</f>
        <v>39</v>
      </c>
      <c r="AW175">
        <f>VLOOKUP($A175,Metrics!AX$3:BC$220,5,FALSE)</f>
        <v>39</v>
      </c>
      <c r="BJ175" t="s">
        <v>192</v>
      </c>
      <c r="BK175">
        <f>VLOOKUP($A175,Metrics!B$3:G$220,6,FALSE)</f>
        <v>0.165094339622641</v>
      </c>
      <c r="BL175">
        <f>VLOOKUP($A175,Metrics!J$3:O$220,6,FALSE)</f>
        <v>0.21860465116278999</v>
      </c>
      <c r="BM175">
        <f>VLOOKUP($A175,Metrics!R$3:W$220,6,FALSE)</f>
        <v>0.18224299065420499</v>
      </c>
      <c r="BN175">
        <f>VLOOKUP($A175,Metrics!AH$3:AM$220,6,FALSE)</f>
        <v>0.21395348837209299</v>
      </c>
      <c r="BO175">
        <f>VLOOKUP($A175,Metrics!Z$3:AE$220,6,FALSE)</f>
        <v>0.21860465116278999</v>
      </c>
      <c r="BP175">
        <f>VLOOKUP($A175,Metrics!AP$3:AU$220,6,FALSE)</f>
        <v>0.18139534883720901</v>
      </c>
      <c r="BQ175">
        <f>VLOOKUP($A175,Metrics!AX$3:BC$220,6,FALSE)</f>
        <v>0.18139534883720901</v>
      </c>
    </row>
    <row r="176" spans="1:69" x14ac:dyDescent="0.2">
      <c r="A176" t="s">
        <v>193</v>
      </c>
      <c r="B176">
        <f>VLOOKUP($A176,Metrics!B$3:C$220,2,FALSE)</f>
        <v>2.5344117823628601E-3</v>
      </c>
      <c r="C176">
        <f>VLOOKUP($A176,Metrics!J$3:K$220,2,FALSE)</f>
        <v>2.1117804314986E-3</v>
      </c>
      <c r="D176">
        <f>VLOOKUP($A176,Metrics!R$3:S$220,2,FALSE)</f>
        <v>1.8223994163601E-3</v>
      </c>
      <c r="E176">
        <f>VLOOKUP($A176,Metrics!AH$3:AI$220,2,FALSE)</f>
        <v>1.79453634669508E-3</v>
      </c>
      <c r="F176">
        <f>VLOOKUP($A176,Metrics!Z$3:AA$220,2,FALSE)</f>
        <v>1.26541619005134E-3</v>
      </c>
      <c r="G176">
        <f>VLOOKUP($A176,Metrics!AP$3:AQ$220,2,FALSE)</f>
        <v>2.0062637293326601E-3</v>
      </c>
      <c r="H176">
        <f>VLOOKUP($A176,Metrics!AX$3:BC$220,2,FALSE)</f>
        <v>1.3285364330232899E-3</v>
      </c>
      <c r="U176" t="s">
        <v>193</v>
      </c>
      <c r="V176">
        <f>VLOOKUP($A176,Metrics!B$3:D$220,3,FALSE)</f>
        <v>0.33603238866396701</v>
      </c>
      <c r="W176">
        <f>VLOOKUP($A176,Metrics!J$3:L$220,3,FALSE)</f>
        <v>0.36636636636636599</v>
      </c>
      <c r="X176">
        <f>VLOOKUP($A176,Metrics!R$3:T$220,3,FALSE)</f>
        <v>0.32798573975044498</v>
      </c>
      <c r="Y176">
        <f>VLOOKUP($A176,Metrics!AH$3:AJ$220,3,FALSE)</f>
        <v>0.34117647058823503</v>
      </c>
      <c r="Z176">
        <f>VLOOKUP($A176,Metrics!Z$3:AB$220,3,FALSE)</f>
        <v>0.33903133903133897</v>
      </c>
      <c r="AA176">
        <f>VLOOKUP($A176,Metrics!AP$3:AR$220,3,FALSE)</f>
        <v>0.33333333333333298</v>
      </c>
      <c r="AB176">
        <f>VLOOKUP($A176,Metrics!AX$3:BC$220,3,FALSE)</f>
        <v>0.38104838709677402</v>
      </c>
      <c r="AP176" t="s">
        <v>193</v>
      </c>
      <c r="AQ176">
        <f>VLOOKUP($A176,Metrics!B$3:F$220,5,FALSE)</f>
        <v>39</v>
      </c>
      <c r="AR176">
        <f>VLOOKUP($A176,Metrics!J$3:N$220,5,FALSE)</f>
        <v>37</v>
      </c>
      <c r="AS176">
        <f>VLOOKUP($A176,Metrics!R$3:V$220,5,FALSE)</f>
        <v>34</v>
      </c>
      <c r="AT176">
        <f>VLOOKUP($A176,Metrics!AH$3:AL$220,5,FALSE)</f>
        <v>35</v>
      </c>
      <c r="AU176">
        <f>VLOOKUP($A176,Metrics!Z$3:AD$220,5,FALSE)</f>
        <v>27</v>
      </c>
      <c r="AV176">
        <f>VLOOKUP($A176,Metrics!AP$3:AT$220,5,FALSE)</f>
        <v>33</v>
      </c>
      <c r="AW176">
        <f>VLOOKUP($A176,Metrics!AX$3:BC$220,5,FALSE)</f>
        <v>32</v>
      </c>
      <c r="BJ176" t="s">
        <v>193</v>
      </c>
      <c r="BK176">
        <f>VLOOKUP($A176,Metrics!B$3:G$220,6,FALSE)</f>
        <v>0.18396226415094299</v>
      </c>
      <c r="BL176">
        <f>VLOOKUP($A176,Metrics!J$3:O$220,6,FALSE)</f>
        <v>0.17209302325581299</v>
      </c>
      <c r="BM176">
        <f>VLOOKUP($A176,Metrics!R$3:W$220,6,FALSE)</f>
        <v>0.15887850467289699</v>
      </c>
      <c r="BN176">
        <f>VLOOKUP($A176,Metrics!AH$3:AM$220,6,FALSE)</f>
        <v>0.16279069767441801</v>
      </c>
      <c r="BO176">
        <f>VLOOKUP($A176,Metrics!Z$3:AE$220,6,FALSE)</f>
        <v>0.125581395348837</v>
      </c>
      <c r="BP176">
        <f>VLOOKUP($A176,Metrics!AP$3:AU$220,6,FALSE)</f>
        <v>0.15348837209302299</v>
      </c>
      <c r="BQ176">
        <f>VLOOKUP($A176,Metrics!AX$3:BC$220,6,FALSE)</f>
        <v>0.148837209302325</v>
      </c>
    </row>
    <row r="177" spans="1:69" x14ac:dyDescent="0.2">
      <c r="A177" t="s">
        <v>194</v>
      </c>
      <c r="B177">
        <f>VLOOKUP($A177,Metrics!B$3:C$220,2,FALSE)</f>
        <v>1.25976703609026E-2</v>
      </c>
      <c r="C177">
        <f>VLOOKUP($A177,Metrics!J$3:K$220,2,FALSE)</f>
        <v>1.16013267557489E-2</v>
      </c>
      <c r="D177">
        <f>VLOOKUP($A177,Metrics!R$3:S$220,2,FALSE)</f>
        <v>7.76881721455002E-3</v>
      </c>
      <c r="E177">
        <f>VLOOKUP($A177,Metrics!AH$3:AI$220,2,FALSE)</f>
        <v>1.00544826567653E-2</v>
      </c>
      <c r="F177">
        <f>VLOOKUP($A177,Metrics!Z$3:AA$220,2,FALSE)</f>
        <v>9.9883987577453308E-3</v>
      </c>
      <c r="G177">
        <f>VLOOKUP($A177,Metrics!AP$3:AQ$220,2,FALSE)</f>
        <v>4.6305742814510796E-3</v>
      </c>
      <c r="H177">
        <f>VLOOKUP($A177,Metrics!AX$3:BC$220,2,FALSE)</f>
        <v>1.2326195399737399E-2</v>
      </c>
      <c r="U177" t="s">
        <v>194</v>
      </c>
      <c r="V177">
        <f>VLOOKUP($A177,Metrics!B$3:D$220,3,FALSE)</f>
        <v>0.28350877192982399</v>
      </c>
      <c r="W177">
        <f>VLOOKUP($A177,Metrics!J$3:L$220,3,FALSE)</f>
        <v>0.31285757302017397</v>
      </c>
      <c r="X177">
        <f>VLOOKUP($A177,Metrics!R$3:T$220,3,FALSE)</f>
        <v>0.33002070393374699</v>
      </c>
      <c r="Y177">
        <f>VLOOKUP($A177,Metrics!AH$3:AJ$220,3,FALSE)</f>
        <v>0.32002596559558499</v>
      </c>
      <c r="Z177">
        <f>VLOOKUP($A177,Metrics!Z$3:AB$220,3,FALSE)</f>
        <v>0.34367088607594898</v>
      </c>
      <c r="AA177">
        <f>VLOOKUP($A177,Metrics!AP$3:AR$220,3,FALSE)</f>
        <v>0.37595628415300503</v>
      </c>
      <c r="AB177">
        <f>VLOOKUP($A177,Metrics!AX$3:BC$220,3,FALSE)</f>
        <v>0.30171635049683798</v>
      </c>
      <c r="AP177" t="s">
        <v>194</v>
      </c>
      <c r="AQ177">
        <f>VLOOKUP($A177,Metrics!B$3:F$220,5,FALSE)</f>
        <v>76</v>
      </c>
      <c r="AR177">
        <f>VLOOKUP($A177,Metrics!J$3:N$220,5,FALSE)</f>
        <v>82</v>
      </c>
      <c r="AS177">
        <f>VLOOKUP($A177,Metrics!R$3:V$220,5,FALSE)</f>
        <v>70</v>
      </c>
      <c r="AT177">
        <f>VLOOKUP($A177,Metrics!AH$3:AL$220,5,FALSE)</f>
        <v>79</v>
      </c>
      <c r="AU177">
        <f>VLOOKUP($A177,Metrics!Z$3:AD$220,5,FALSE)</f>
        <v>80</v>
      </c>
      <c r="AV177">
        <f>VLOOKUP($A177,Metrics!AP$3:AT$220,5,FALSE)</f>
        <v>61</v>
      </c>
      <c r="AW177">
        <f>VLOOKUP($A177,Metrics!AX$3:BC$220,5,FALSE)</f>
        <v>82</v>
      </c>
      <c r="BJ177" t="s">
        <v>194</v>
      </c>
      <c r="BK177">
        <f>VLOOKUP($A177,Metrics!B$3:G$220,6,FALSE)</f>
        <v>0.35849056603773499</v>
      </c>
      <c r="BL177">
        <f>VLOOKUP($A177,Metrics!J$3:O$220,6,FALSE)</f>
        <v>0.38139534883720899</v>
      </c>
      <c r="BM177">
        <f>VLOOKUP($A177,Metrics!R$3:W$220,6,FALSE)</f>
        <v>0.32710280373831702</v>
      </c>
      <c r="BN177">
        <f>VLOOKUP($A177,Metrics!AH$3:AM$220,6,FALSE)</f>
        <v>0.36744186046511601</v>
      </c>
      <c r="BO177">
        <f>VLOOKUP($A177,Metrics!Z$3:AE$220,6,FALSE)</f>
        <v>0.372093023255813</v>
      </c>
      <c r="BP177">
        <f>VLOOKUP($A177,Metrics!AP$3:AU$220,6,FALSE)</f>
        <v>0.28372093023255801</v>
      </c>
      <c r="BQ177">
        <f>VLOOKUP($A177,Metrics!AX$3:BC$220,6,FALSE)</f>
        <v>0.38139534883720899</v>
      </c>
    </row>
    <row r="178" spans="1:69" x14ac:dyDescent="0.2">
      <c r="A178" t="s">
        <v>195</v>
      </c>
      <c r="B178" t="e">
        <f>VLOOKUP($A178,Metrics!B$3:C$220,2,FALSE)</f>
        <v>#N/A</v>
      </c>
      <c r="C178" t="e">
        <f>VLOOKUP($A178,Metrics!J$3:K$220,2,FALSE)</f>
        <v>#N/A</v>
      </c>
      <c r="D178" t="e">
        <f>VLOOKUP($A178,Metrics!R$3:S$220,2,FALSE)</f>
        <v>#N/A</v>
      </c>
      <c r="E178" t="e">
        <f>VLOOKUP($A178,Metrics!AH$3:AI$220,2,FALSE)</f>
        <v>#N/A</v>
      </c>
      <c r="F178" t="e">
        <f>VLOOKUP($A178,Metrics!Z$3:AA$220,2,FALSE)</f>
        <v>#N/A</v>
      </c>
      <c r="G178" t="e">
        <f>VLOOKUP($A178,Metrics!AP$3:AQ$220,2,FALSE)</f>
        <v>#N/A</v>
      </c>
      <c r="H178" t="e">
        <f>VLOOKUP($A178,Metrics!AX$3:BC$220,2,FALSE)</f>
        <v>#N/A</v>
      </c>
      <c r="U178" t="s">
        <v>195</v>
      </c>
      <c r="V178" t="e">
        <f>VLOOKUP($A178,Metrics!B$3:D$220,3,FALSE)</f>
        <v>#N/A</v>
      </c>
      <c r="W178" t="e">
        <f>VLOOKUP($A178,Metrics!J$3:L$220,3,FALSE)</f>
        <v>#N/A</v>
      </c>
      <c r="X178" t="e">
        <f>VLOOKUP($A178,Metrics!R$3:T$220,3,FALSE)</f>
        <v>#N/A</v>
      </c>
      <c r="Y178" t="e">
        <f>VLOOKUP($A178,Metrics!AH$3:AJ$220,3,FALSE)</f>
        <v>#N/A</v>
      </c>
      <c r="Z178" t="e">
        <f>VLOOKUP($A178,Metrics!Z$3:AB$220,3,FALSE)</f>
        <v>#N/A</v>
      </c>
      <c r="AA178" t="e">
        <f>VLOOKUP($A178,Metrics!AP$3:AR$220,3,FALSE)</f>
        <v>#N/A</v>
      </c>
      <c r="AB178" t="e">
        <f>VLOOKUP($A178,Metrics!AX$3:BC$220,3,FALSE)</f>
        <v>#N/A</v>
      </c>
      <c r="AP178" t="s">
        <v>195</v>
      </c>
      <c r="AQ178" t="e">
        <f>VLOOKUP($A178,Metrics!B$3:F$220,5,FALSE)</f>
        <v>#N/A</v>
      </c>
      <c r="AR178" t="e">
        <f>VLOOKUP($A178,Metrics!J$3:N$220,5,FALSE)</f>
        <v>#N/A</v>
      </c>
      <c r="AS178" t="e">
        <f>VLOOKUP($A178,Metrics!R$3:V$220,5,FALSE)</f>
        <v>#N/A</v>
      </c>
      <c r="AT178" t="e">
        <f>VLOOKUP($A178,Metrics!AH$3:AL$220,5,FALSE)</f>
        <v>#N/A</v>
      </c>
      <c r="AU178" t="e">
        <f>VLOOKUP($A178,Metrics!Z$3:AD$220,5,FALSE)</f>
        <v>#N/A</v>
      </c>
      <c r="AV178" t="e">
        <f>VLOOKUP($A178,Metrics!AP$3:AT$220,5,FALSE)</f>
        <v>#N/A</v>
      </c>
      <c r="AW178" t="e">
        <f>VLOOKUP($A178,Metrics!AX$3:BC$220,5,FALSE)</f>
        <v>#N/A</v>
      </c>
      <c r="BJ178" t="s">
        <v>195</v>
      </c>
      <c r="BK178" t="e">
        <f>VLOOKUP($A178,Metrics!B$3:G$220,6,FALSE)</f>
        <v>#N/A</v>
      </c>
      <c r="BL178" t="e">
        <f>VLOOKUP($A178,Metrics!J$3:O$220,6,FALSE)</f>
        <v>#N/A</v>
      </c>
      <c r="BM178" t="e">
        <f>VLOOKUP($A178,Metrics!R$3:W$220,6,FALSE)</f>
        <v>#N/A</v>
      </c>
      <c r="BN178" t="e">
        <f>VLOOKUP($A178,Metrics!AH$3:AM$220,6,FALSE)</f>
        <v>#N/A</v>
      </c>
      <c r="BO178" t="e">
        <f>VLOOKUP($A178,Metrics!Z$3:AE$220,6,FALSE)</f>
        <v>#N/A</v>
      </c>
      <c r="BP178" t="e">
        <f>VLOOKUP($A178,Metrics!AP$3:AU$220,6,FALSE)</f>
        <v>#N/A</v>
      </c>
      <c r="BQ178" t="e">
        <f>VLOOKUP($A178,Metrics!AX$3:BC$220,6,FALSE)</f>
        <v>#N/A</v>
      </c>
    </row>
    <row r="179" spans="1:69" x14ac:dyDescent="0.2">
      <c r="A179" t="s">
        <v>196</v>
      </c>
      <c r="B179" t="e">
        <f>VLOOKUP($A179,Metrics!B$3:C$220,2,FALSE)</f>
        <v>#N/A</v>
      </c>
      <c r="C179">
        <f>VLOOKUP($A179,Metrics!J$3:K$220,2,FALSE)</f>
        <v>5.6125595541012796E-6</v>
      </c>
      <c r="D179" t="e">
        <f>VLOOKUP($A179,Metrics!R$3:S$220,2,FALSE)</f>
        <v>#N/A</v>
      </c>
      <c r="E179">
        <f>VLOOKUP($A179,Metrics!AH$3:AI$220,2,FALSE)</f>
        <v>0</v>
      </c>
      <c r="F179">
        <f>VLOOKUP($A179,Metrics!Z$3:AA$220,2,FALSE)</f>
        <v>5.4336013910019503E-6</v>
      </c>
      <c r="G179">
        <f>VLOOKUP($A179,Metrics!AP$3:AQ$220,2,FALSE)</f>
        <v>0</v>
      </c>
      <c r="H179">
        <f>VLOOKUP($A179,Metrics!AX$3:BC$220,2,FALSE)</f>
        <v>0</v>
      </c>
      <c r="U179" t="s">
        <v>196</v>
      </c>
      <c r="V179" t="e">
        <f>VLOOKUP($A179,Metrics!B$3:D$220,3,FALSE)</f>
        <v>#N/A</v>
      </c>
      <c r="W179">
        <f>VLOOKUP($A179,Metrics!J$3:L$220,3,FALSE)</f>
        <v>0</v>
      </c>
      <c r="X179" t="e">
        <f>VLOOKUP($A179,Metrics!R$3:T$220,3,FALSE)</f>
        <v>#N/A</v>
      </c>
      <c r="Y179">
        <f>VLOOKUP($A179,Metrics!AH$3:AJ$220,3,FALSE)</f>
        <v>1</v>
      </c>
      <c r="Z179">
        <f>VLOOKUP($A179,Metrics!Z$3:AB$220,3,FALSE)</f>
        <v>0</v>
      </c>
      <c r="AA179">
        <f>VLOOKUP($A179,Metrics!AP$3:AR$220,3,FALSE)</f>
        <v>1</v>
      </c>
      <c r="AB179">
        <f>VLOOKUP($A179,Metrics!AX$3:BC$220,3,FALSE)</f>
        <v>1</v>
      </c>
      <c r="AP179" t="s">
        <v>196</v>
      </c>
      <c r="AQ179" t="e">
        <f>VLOOKUP($A179,Metrics!B$3:F$220,5,FALSE)</f>
        <v>#N/A</v>
      </c>
      <c r="AR179">
        <f>VLOOKUP($A179,Metrics!J$3:N$220,5,FALSE)</f>
        <v>2</v>
      </c>
      <c r="AS179" t="e">
        <f>VLOOKUP($A179,Metrics!R$3:V$220,5,FALSE)</f>
        <v>#N/A</v>
      </c>
      <c r="AT179">
        <f>VLOOKUP($A179,Metrics!AH$3:AL$220,5,FALSE)</f>
        <v>2</v>
      </c>
      <c r="AU179">
        <f>VLOOKUP($A179,Metrics!Z$3:AD$220,5,FALSE)</f>
        <v>2</v>
      </c>
      <c r="AV179">
        <f>VLOOKUP($A179,Metrics!AP$3:AT$220,5,FALSE)</f>
        <v>2</v>
      </c>
      <c r="AW179">
        <f>VLOOKUP($A179,Metrics!AX$3:BC$220,5,FALSE)</f>
        <v>2</v>
      </c>
      <c r="BJ179" t="s">
        <v>196</v>
      </c>
      <c r="BK179" t="e">
        <f>VLOOKUP($A179,Metrics!B$3:G$220,6,FALSE)</f>
        <v>#N/A</v>
      </c>
      <c r="BL179">
        <f>VLOOKUP($A179,Metrics!J$3:O$220,6,FALSE)</f>
        <v>9.30232558139534E-3</v>
      </c>
      <c r="BM179" t="e">
        <f>VLOOKUP($A179,Metrics!R$3:W$220,6,FALSE)</f>
        <v>#N/A</v>
      </c>
      <c r="BN179">
        <f>VLOOKUP($A179,Metrics!AH$3:AM$220,6,FALSE)</f>
        <v>9.30232558139534E-3</v>
      </c>
      <c r="BO179">
        <f>VLOOKUP($A179,Metrics!Z$3:AE$220,6,FALSE)</f>
        <v>9.30232558139534E-3</v>
      </c>
      <c r="BP179">
        <f>VLOOKUP($A179,Metrics!AP$3:AU$220,6,FALSE)</f>
        <v>9.30232558139534E-3</v>
      </c>
      <c r="BQ179">
        <f>VLOOKUP($A179,Metrics!AX$3:BC$220,6,FALSE)</f>
        <v>9.30232558139534E-3</v>
      </c>
    </row>
    <row r="180" spans="1:69" x14ac:dyDescent="0.2">
      <c r="A180" t="s">
        <v>197</v>
      </c>
      <c r="B180">
        <f>VLOOKUP($A180,Metrics!B$3:C$220,2,FALSE)</f>
        <v>0</v>
      </c>
      <c r="C180">
        <f>VLOOKUP($A180,Metrics!J$3:K$220,2,FALSE)</f>
        <v>0</v>
      </c>
      <c r="D180">
        <f>VLOOKUP($A180,Metrics!R$3:S$220,2,FALSE)</f>
        <v>0</v>
      </c>
      <c r="E180">
        <f>VLOOKUP($A180,Metrics!AH$3:AI$220,2,FALSE)</f>
        <v>0</v>
      </c>
      <c r="F180">
        <f>VLOOKUP($A180,Metrics!Z$3:AA$220,2,FALSE)</f>
        <v>0</v>
      </c>
      <c r="G180">
        <f>VLOOKUP($A180,Metrics!AP$3:AQ$220,2,FALSE)</f>
        <v>0</v>
      </c>
      <c r="H180">
        <f>VLOOKUP($A180,Metrics!AX$3:BC$220,2,FALSE)</f>
        <v>0</v>
      </c>
      <c r="U180" t="s">
        <v>197</v>
      </c>
      <c r="V180">
        <f>VLOOKUP($A180,Metrics!B$3:D$220,3,FALSE)</f>
        <v>1</v>
      </c>
      <c r="W180">
        <f>VLOOKUP($A180,Metrics!J$3:L$220,3,FALSE)</f>
        <v>1</v>
      </c>
      <c r="X180">
        <f>VLOOKUP($A180,Metrics!R$3:T$220,3,FALSE)</f>
        <v>1</v>
      </c>
      <c r="Y180">
        <f>VLOOKUP($A180,Metrics!AH$3:AJ$220,3,FALSE)</f>
        <v>1</v>
      </c>
      <c r="Z180">
        <f>VLOOKUP($A180,Metrics!Z$3:AB$220,3,FALSE)</f>
        <v>1</v>
      </c>
      <c r="AA180">
        <f>VLOOKUP($A180,Metrics!AP$3:AR$220,3,FALSE)</f>
        <v>1</v>
      </c>
      <c r="AB180">
        <f>VLOOKUP($A180,Metrics!AX$3:BC$220,3,FALSE)</f>
        <v>0</v>
      </c>
      <c r="AP180" t="s">
        <v>197</v>
      </c>
      <c r="AQ180">
        <f>VLOOKUP($A180,Metrics!B$3:F$220,5,FALSE)</f>
        <v>2</v>
      </c>
      <c r="AR180">
        <f>VLOOKUP($A180,Metrics!J$3:N$220,5,FALSE)</f>
        <v>4</v>
      </c>
      <c r="AS180">
        <f>VLOOKUP($A180,Metrics!R$3:V$220,5,FALSE)</f>
        <v>4</v>
      </c>
      <c r="AT180">
        <f>VLOOKUP($A180,Metrics!AH$3:AL$220,5,FALSE)</f>
        <v>3</v>
      </c>
      <c r="AU180">
        <f>VLOOKUP($A180,Metrics!Z$3:AD$220,5,FALSE)</f>
        <v>3</v>
      </c>
      <c r="AV180">
        <f>VLOOKUP($A180,Metrics!AP$3:AT$220,5,FALSE)</f>
        <v>2</v>
      </c>
      <c r="AW180">
        <f>VLOOKUP($A180,Metrics!AX$3:BC$220,5,FALSE)</f>
        <v>1</v>
      </c>
      <c r="BJ180" t="s">
        <v>197</v>
      </c>
      <c r="BK180">
        <f>VLOOKUP($A180,Metrics!B$3:G$220,6,FALSE)</f>
        <v>9.4339622641509396E-3</v>
      </c>
      <c r="BL180">
        <f>VLOOKUP($A180,Metrics!J$3:O$220,6,FALSE)</f>
        <v>1.86046511627906E-2</v>
      </c>
      <c r="BM180">
        <f>VLOOKUP($A180,Metrics!R$3:W$220,6,FALSE)</f>
        <v>1.86915887850467E-2</v>
      </c>
      <c r="BN180">
        <f>VLOOKUP($A180,Metrics!AH$3:AM$220,6,FALSE)</f>
        <v>1.3953488372093001E-2</v>
      </c>
      <c r="BO180">
        <f>VLOOKUP($A180,Metrics!Z$3:AE$220,6,FALSE)</f>
        <v>1.3953488372093001E-2</v>
      </c>
      <c r="BP180">
        <f>VLOOKUP($A180,Metrics!AP$3:AU$220,6,FALSE)</f>
        <v>9.30232558139534E-3</v>
      </c>
      <c r="BQ180">
        <f>VLOOKUP($A180,Metrics!AX$3:BC$220,6,FALSE)</f>
        <v>4.65116279069767E-3</v>
      </c>
    </row>
    <row r="181" spans="1:69" x14ac:dyDescent="0.2">
      <c r="A181" t="s">
        <v>198</v>
      </c>
      <c r="B181">
        <f>VLOOKUP($A181,Metrics!B$3:C$220,2,FALSE)</f>
        <v>5.1174069840444799E-4</v>
      </c>
      <c r="C181">
        <f>VLOOKUP($A181,Metrics!J$3:K$220,2,FALSE)</f>
        <v>6.2633417755279905E-4</v>
      </c>
      <c r="D181">
        <f>VLOOKUP($A181,Metrics!R$3:S$220,2,FALSE)</f>
        <v>7.9832742096862502E-4</v>
      </c>
      <c r="E181">
        <f>VLOOKUP($A181,Metrics!AH$3:AI$220,2,FALSE)</f>
        <v>8.3156117427099995E-4</v>
      </c>
      <c r="F181">
        <f>VLOOKUP($A181,Metrics!Z$3:AA$220,2,FALSE)</f>
        <v>7.12198331711312E-4</v>
      </c>
      <c r="G181">
        <f>VLOOKUP($A181,Metrics!AP$3:AQ$220,2,FALSE)</f>
        <v>1.02019383704746E-3</v>
      </c>
      <c r="H181">
        <f>VLOOKUP($A181,Metrics!AX$3:BC$220,2,FALSE)</f>
        <v>9.22868288769439E-4</v>
      </c>
      <c r="U181" t="s">
        <v>198</v>
      </c>
      <c r="V181">
        <f>VLOOKUP($A181,Metrics!B$3:D$220,3,FALSE)</f>
        <v>0.34736842105263099</v>
      </c>
      <c r="W181">
        <f>VLOOKUP($A181,Metrics!J$3:L$220,3,FALSE)</f>
        <v>0.354978354978355</v>
      </c>
      <c r="X181">
        <f>VLOOKUP($A181,Metrics!R$3:T$220,3,FALSE)</f>
        <v>0.29004329004328999</v>
      </c>
      <c r="Y181">
        <f>VLOOKUP($A181,Metrics!AH$3:AJ$220,3,FALSE)</f>
        <v>0.29644268774703503</v>
      </c>
      <c r="Z181">
        <f>VLOOKUP($A181,Metrics!Z$3:AB$220,3,FALSE)</f>
        <v>0.34632034632034597</v>
      </c>
      <c r="AA181">
        <f>VLOOKUP($A181,Metrics!AP$3:AR$220,3,FALSE)</f>
        <v>0.31884057971014401</v>
      </c>
      <c r="AB181">
        <f>VLOOKUP($A181,Metrics!AX$3:BC$220,3,FALSE)</f>
        <v>0.30039525691699598</v>
      </c>
      <c r="AP181" t="s">
        <v>198</v>
      </c>
      <c r="AQ181">
        <f>VLOOKUP($A181,Metrics!B$3:F$220,5,FALSE)</f>
        <v>20</v>
      </c>
      <c r="AR181">
        <f>VLOOKUP($A181,Metrics!J$3:N$220,5,FALSE)</f>
        <v>22</v>
      </c>
      <c r="AS181">
        <f>VLOOKUP($A181,Metrics!R$3:V$220,5,FALSE)</f>
        <v>22</v>
      </c>
      <c r="AT181">
        <f>VLOOKUP($A181,Metrics!AH$3:AL$220,5,FALSE)</f>
        <v>23</v>
      </c>
      <c r="AU181">
        <f>VLOOKUP($A181,Metrics!Z$3:AD$220,5,FALSE)</f>
        <v>22</v>
      </c>
      <c r="AV181">
        <f>VLOOKUP($A181,Metrics!AP$3:AT$220,5,FALSE)</f>
        <v>24</v>
      </c>
      <c r="AW181">
        <f>VLOOKUP($A181,Metrics!AX$3:BC$220,5,FALSE)</f>
        <v>23</v>
      </c>
      <c r="BJ181" t="s">
        <v>198</v>
      </c>
      <c r="BK181">
        <f>VLOOKUP($A181,Metrics!B$3:G$220,6,FALSE)</f>
        <v>9.4339622641509399E-2</v>
      </c>
      <c r="BL181">
        <f>VLOOKUP($A181,Metrics!J$3:O$220,6,FALSE)</f>
        <v>0.102325581395348</v>
      </c>
      <c r="BM181">
        <f>VLOOKUP($A181,Metrics!R$3:W$220,6,FALSE)</f>
        <v>0.10280373831775701</v>
      </c>
      <c r="BN181">
        <f>VLOOKUP($A181,Metrics!AH$3:AM$220,6,FALSE)</f>
        <v>0.106976744186046</v>
      </c>
      <c r="BO181">
        <f>VLOOKUP($A181,Metrics!Z$3:AE$220,6,FALSE)</f>
        <v>0.102325581395348</v>
      </c>
      <c r="BP181">
        <f>VLOOKUP($A181,Metrics!AP$3:AU$220,6,FALSE)</f>
        <v>0.111627906976744</v>
      </c>
      <c r="BQ181">
        <f>VLOOKUP($A181,Metrics!AX$3:BC$220,6,FALSE)</f>
        <v>0.106976744186046</v>
      </c>
    </row>
    <row r="182" spans="1:69" x14ac:dyDescent="0.2">
      <c r="A182" t="s">
        <v>199</v>
      </c>
      <c r="B182" t="e">
        <f>VLOOKUP($A182,Metrics!B$3:C$220,2,FALSE)</f>
        <v>#N/A</v>
      </c>
      <c r="C182">
        <f>VLOOKUP($A182,Metrics!J$3:K$220,2,FALSE)</f>
        <v>8.77810626853888E-6</v>
      </c>
      <c r="D182">
        <f>VLOOKUP($A182,Metrics!R$3:S$220,2,FALSE)</f>
        <v>0</v>
      </c>
      <c r="E182">
        <f>VLOOKUP($A182,Metrics!AH$3:AI$220,2,FALSE)</f>
        <v>1.3827607828911799E-5</v>
      </c>
      <c r="F182">
        <f>VLOOKUP($A182,Metrics!Z$3:AA$220,2,FALSE)</f>
        <v>1.05885565568243E-5</v>
      </c>
      <c r="G182">
        <f>VLOOKUP($A182,Metrics!AP$3:AQ$220,2,FALSE)</f>
        <v>1.6480406838938401E-5</v>
      </c>
      <c r="H182">
        <f>VLOOKUP($A182,Metrics!AX$3:BC$220,2,FALSE)</f>
        <v>4.2523836973058701E-6</v>
      </c>
      <c r="U182" t="s">
        <v>199</v>
      </c>
      <c r="V182" t="e">
        <f>VLOOKUP($A182,Metrics!B$3:D$220,3,FALSE)</f>
        <v>#N/A</v>
      </c>
      <c r="W182">
        <f>VLOOKUP($A182,Metrics!J$3:L$220,3,FALSE)</f>
        <v>0.33333333333333298</v>
      </c>
      <c r="X182">
        <f>VLOOKUP($A182,Metrics!R$3:T$220,3,FALSE)</f>
        <v>0</v>
      </c>
      <c r="Y182">
        <f>VLOOKUP($A182,Metrics!AH$3:AJ$220,3,FALSE)</f>
        <v>0.33333333333333298</v>
      </c>
      <c r="Z182">
        <f>VLOOKUP($A182,Metrics!Z$3:AB$220,3,FALSE)</f>
        <v>0.33333333333333298</v>
      </c>
      <c r="AA182">
        <f>VLOOKUP($A182,Metrics!AP$3:AR$220,3,FALSE)</f>
        <v>0.33333333333333298</v>
      </c>
      <c r="AB182">
        <f>VLOOKUP($A182,Metrics!AX$3:BC$220,3,FALSE)</f>
        <v>0</v>
      </c>
      <c r="AP182" t="s">
        <v>199</v>
      </c>
      <c r="AQ182" t="e">
        <f>VLOOKUP($A182,Metrics!B$3:F$220,5,FALSE)</f>
        <v>#N/A</v>
      </c>
      <c r="AR182">
        <f>VLOOKUP($A182,Metrics!J$3:N$220,5,FALSE)</f>
        <v>3</v>
      </c>
      <c r="AS182">
        <f>VLOOKUP($A182,Metrics!R$3:V$220,5,FALSE)</f>
        <v>1</v>
      </c>
      <c r="AT182">
        <f>VLOOKUP($A182,Metrics!AH$3:AL$220,5,FALSE)</f>
        <v>3</v>
      </c>
      <c r="AU182">
        <f>VLOOKUP($A182,Metrics!Z$3:AD$220,5,FALSE)</f>
        <v>3</v>
      </c>
      <c r="AV182">
        <f>VLOOKUP($A182,Metrics!AP$3:AT$220,5,FALSE)</f>
        <v>3</v>
      </c>
      <c r="AW182">
        <f>VLOOKUP($A182,Metrics!AX$3:BC$220,5,FALSE)</f>
        <v>2</v>
      </c>
      <c r="BJ182" t="s">
        <v>199</v>
      </c>
      <c r="BK182" t="e">
        <f>VLOOKUP($A182,Metrics!B$3:G$220,6,FALSE)</f>
        <v>#N/A</v>
      </c>
      <c r="BL182">
        <f>VLOOKUP($A182,Metrics!J$3:O$220,6,FALSE)</f>
        <v>1.3953488372093001E-2</v>
      </c>
      <c r="BM182">
        <f>VLOOKUP($A182,Metrics!R$3:W$220,6,FALSE)</f>
        <v>4.6728971962616802E-3</v>
      </c>
      <c r="BN182">
        <f>VLOOKUP($A182,Metrics!AH$3:AM$220,6,FALSE)</f>
        <v>1.3953488372093001E-2</v>
      </c>
      <c r="BO182">
        <f>VLOOKUP($A182,Metrics!Z$3:AE$220,6,FALSE)</f>
        <v>1.3953488372093001E-2</v>
      </c>
      <c r="BP182">
        <f>VLOOKUP($A182,Metrics!AP$3:AU$220,6,FALSE)</f>
        <v>1.3953488372093001E-2</v>
      </c>
      <c r="BQ182">
        <f>VLOOKUP($A182,Metrics!AX$3:BC$220,6,FALSE)</f>
        <v>9.30232558139534E-3</v>
      </c>
    </row>
    <row r="183" spans="1:69" x14ac:dyDescent="0.2">
      <c r="A183" t="s">
        <v>200</v>
      </c>
      <c r="B183">
        <f>VLOOKUP($A183,Metrics!B$3:C$220,2,FALSE)</f>
        <v>1.56514930485596E-3</v>
      </c>
      <c r="C183">
        <f>VLOOKUP($A183,Metrics!J$3:K$220,2,FALSE)</f>
        <v>1.0957434623679299E-3</v>
      </c>
      <c r="D183">
        <f>VLOOKUP($A183,Metrics!R$3:S$220,2,FALSE)</f>
        <v>1.24315894376032E-3</v>
      </c>
      <c r="E183">
        <f>VLOOKUP($A183,Metrics!AH$3:AI$220,2,FALSE)</f>
        <v>1.8575268739691999E-3</v>
      </c>
      <c r="F183">
        <f>VLOOKUP($A183,Metrics!Z$3:AA$220,2,FALSE)</f>
        <v>1.9456068965029499E-3</v>
      </c>
      <c r="G183">
        <f>VLOOKUP($A183,Metrics!AP$3:AQ$220,2,FALSE)</f>
        <v>2.0793024550809702E-3</v>
      </c>
      <c r="H183">
        <f>VLOOKUP($A183,Metrics!AX$3:BC$220,2,FALSE)</f>
        <v>2.12276845225145E-3</v>
      </c>
      <c r="U183" t="s">
        <v>200</v>
      </c>
      <c r="V183">
        <f>VLOOKUP($A183,Metrics!B$3:D$220,3,FALSE)</f>
        <v>0.437246963562753</v>
      </c>
      <c r="W183">
        <f>VLOOKUP($A183,Metrics!J$3:L$220,3,FALSE)</f>
        <v>0.463963963963963</v>
      </c>
      <c r="X183">
        <f>VLOOKUP($A183,Metrics!R$3:T$220,3,FALSE)</f>
        <v>0.44358974358974301</v>
      </c>
      <c r="Y183">
        <f>VLOOKUP($A183,Metrics!AH$3:AJ$220,3,FALSE)</f>
        <v>0.39146341463414602</v>
      </c>
      <c r="Z183">
        <f>VLOOKUP($A183,Metrics!Z$3:AB$220,3,FALSE)</f>
        <v>0.403805496828752</v>
      </c>
      <c r="AA183">
        <f>VLOOKUP($A183,Metrics!AP$3:AR$220,3,FALSE)</f>
        <v>0.40620782726045801</v>
      </c>
      <c r="AB183">
        <f>VLOOKUP($A183,Metrics!AX$3:BC$220,3,FALSE)</f>
        <v>0.41528239202657802</v>
      </c>
      <c r="AP183" t="s">
        <v>200</v>
      </c>
      <c r="AQ183">
        <f>VLOOKUP($A183,Metrics!B$3:F$220,5,FALSE)</f>
        <v>39</v>
      </c>
      <c r="AR183">
        <f>VLOOKUP($A183,Metrics!J$3:N$220,5,FALSE)</f>
        <v>37</v>
      </c>
      <c r="AS183">
        <f>VLOOKUP($A183,Metrics!R$3:V$220,5,FALSE)</f>
        <v>40</v>
      </c>
      <c r="AT183">
        <f>VLOOKUP($A183,Metrics!AH$3:AL$220,5,FALSE)</f>
        <v>41</v>
      </c>
      <c r="AU183">
        <f>VLOOKUP($A183,Metrics!Z$3:AD$220,5,FALSE)</f>
        <v>44</v>
      </c>
      <c r="AV183">
        <f>VLOOKUP($A183,Metrics!AP$3:AT$220,5,FALSE)</f>
        <v>39</v>
      </c>
      <c r="AW183">
        <f>VLOOKUP($A183,Metrics!AX$3:BC$220,5,FALSE)</f>
        <v>43</v>
      </c>
      <c r="BJ183" t="s">
        <v>200</v>
      </c>
      <c r="BK183">
        <f>VLOOKUP($A183,Metrics!B$3:G$220,6,FALSE)</f>
        <v>0.18396226415094299</v>
      </c>
      <c r="BL183">
        <f>VLOOKUP($A183,Metrics!J$3:O$220,6,FALSE)</f>
        <v>0.17209302325581299</v>
      </c>
      <c r="BM183">
        <f>VLOOKUP($A183,Metrics!R$3:W$220,6,FALSE)</f>
        <v>0.18691588785046701</v>
      </c>
      <c r="BN183">
        <f>VLOOKUP($A183,Metrics!AH$3:AM$220,6,FALSE)</f>
        <v>0.190697674418604</v>
      </c>
      <c r="BO183">
        <f>VLOOKUP($A183,Metrics!Z$3:AE$220,6,FALSE)</f>
        <v>0.20465116279069701</v>
      </c>
      <c r="BP183">
        <f>VLOOKUP($A183,Metrics!AP$3:AU$220,6,FALSE)</f>
        <v>0.18139534883720901</v>
      </c>
      <c r="BQ183">
        <f>VLOOKUP($A183,Metrics!AX$3:BC$220,6,FALSE)</f>
        <v>0.2</v>
      </c>
    </row>
    <row r="184" spans="1:69" x14ac:dyDescent="0.2">
      <c r="A184" t="s">
        <v>201</v>
      </c>
      <c r="B184">
        <f>VLOOKUP($A184,Metrics!B$3:C$220,2,FALSE)</f>
        <v>2.8154169607278801E-4</v>
      </c>
      <c r="C184">
        <f>VLOOKUP($A184,Metrics!J$3:K$220,2,FALSE)</f>
        <v>3.9575827007077798E-4</v>
      </c>
      <c r="D184">
        <f>VLOOKUP($A184,Metrics!R$3:S$220,2,FALSE)</f>
        <v>4.1045681764275598E-4</v>
      </c>
      <c r="E184">
        <f>VLOOKUP($A184,Metrics!AH$3:AI$220,2,FALSE)</f>
        <v>3.8048267474083999E-4</v>
      </c>
      <c r="F184">
        <f>VLOOKUP($A184,Metrics!Z$3:AA$220,2,FALSE)</f>
        <v>3.7925257897975699E-4</v>
      </c>
      <c r="G184">
        <f>VLOOKUP($A184,Metrics!AP$3:AQ$220,2,FALSE)</f>
        <v>7.3790639621487296E-4</v>
      </c>
      <c r="H184">
        <f>VLOOKUP($A184,Metrics!AX$3:BC$220,2,FALSE)</f>
        <v>3.3951139398537299E-4</v>
      </c>
      <c r="U184" t="s">
        <v>201</v>
      </c>
      <c r="V184">
        <f>VLOOKUP($A184,Metrics!B$3:D$220,3,FALSE)</f>
        <v>0.63970588235294101</v>
      </c>
      <c r="W184">
        <f>VLOOKUP($A184,Metrics!J$3:L$220,3,FALSE)</f>
        <v>0.62091503267973802</v>
      </c>
      <c r="X184">
        <f>VLOOKUP($A184,Metrics!R$3:T$220,3,FALSE)</f>
        <v>0.60294117647058798</v>
      </c>
      <c r="Y184">
        <f>VLOOKUP($A184,Metrics!AH$3:AJ$220,3,FALSE)</f>
        <v>0.60784313725490102</v>
      </c>
      <c r="Z184">
        <f>VLOOKUP($A184,Metrics!Z$3:AB$220,3,FALSE)</f>
        <v>0.60784313725490102</v>
      </c>
      <c r="AA184">
        <f>VLOOKUP($A184,Metrics!AP$3:AR$220,3,FALSE)</f>
        <v>0.52941176470588203</v>
      </c>
      <c r="AB184">
        <f>VLOOKUP($A184,Metrics!AX$3:BC$220,3,FALSE)</f>
        <v>0.60294117647058798</v>
      </c>
      <c r="AP184" t="s">
        <v>201</v>
      </c>
      <c r="AQ184">
        <f>VLOOKUP($A184,Metrics!B$3:F$220,5,FALSE)</f>
        <v>17</v>
      </c>
      <c r="AR184">
        <f>VLOOKUP($A184,Metrics!J$3:N$220,5,FALSE)</f>
        <v>18</v>
      </c>
      <c r="AS184">
        <f>VLOOKUP($A184,Metrics!R$3:V$220,5,FALSE)</f>
        <v>17</v>
      </c>
      <c r="AT184">
        <f>VLOOKUP($A184,Metrics!AH$3:AL$220,5,FALSE)</f>
        <v>18</v>
      </c>
      <c r="AU184">
        <f>VLOOKUP($A184,Metrics!Z$3:AD$220,5,FALSE)</f>
        <v>18</v>
      </c>
      <c r="AV184">
        <f>VLOOKUP($A184,Metrics!AP$3:AT$220,5,FALSE)</f>
        <v>18</v>
      </c>
      <c r="AW184">
        <f>VLOOKUP($A184,Metrics!AX$3:BC$220,5,FALSE)</f>
        <v>17</v>
      </c>
      <c r="BJ184" t="s">
        <v>201</v>
      </c>
      <c r="BK184">
        <f>VLOOKUP($A184,Metrics!B$3:G$220,6,FALSE)</f>
        <v>8.0188679245283001E-2</v>
      </c>
      <c r="BL184">
        <f>VLOOKUP($A184,Metrics!J$3:O$220,6,FALSE)</f>
        <v>8.3720930232558097E-2</v>
      </c>
      <c r="BM184">
        <f>VLOOKUP($A184,Metrics!R$3:W$220,6,FALSE)</f>
        <v>7.9439252336448593E-2</v>
      </c>
      <c r="BN184">
        <f>VLOOKUP($A184,Metrics!AH$3:AM$220,6,FALSE)</f>
        <v>8.3720930232558097E-2</v>
      </c>
      <c r="BO184">
        <f>VLOOKUP($A184,Metrics!Z$3:AE$220,6,FALSE)</f>
        <v>8.3720930232558097E-2</v>
      </c>
      <c r="BP184">
        <f>VLOOKUP($A184,Metrics!AP$3:AU$220,6,FALSE)</f>
        <v>8.3720930232558097E-2</v>
      </c>
      <c r="BQ184">
        <f>VLOOKUP($A184,Metrics!AX$3:BC$220,6,FALSE)</f>
        <v>7.9069767441860395E-2</v>
      </c>
    </row>
    <row r="185" spans="1:69" x14ac:dyDescent="0.2">
      <c r="A185" t="s">
        <v>202</v>
      </c>
      <c r="B185">
        <f>VLOOKUP($A185,Metrics!B$3:C$220,2,FALSE)</f>
        <v>1.14471512610016E-2</v>
      </c>
      <c r="C185">
        <f>VLOOKUP($A185,Metrics!J$3:K$220,2,FALSE)</f>
        <v>9.0017463802869804E-3</v>
      </c>
      <c r="D185">
        <f>VLOOKUP($A185,Metrics!R$3:S$220,2,FALSE)</f>
        <v>6.6060732846017203E-3</v>
      </c>
      <c r="E185">
        <f>VLOOKUP($A185,Metrics!AH$3:AI$220,2,FALSE)</f>
        <v>7.5714647015791897E-3</v>
      </c>
      <c r="F185">
        <f>VLOOKUP($A185,Metrics!Z$3:AA$220,2,FALSE)</f>
        <v>7.5397700151198501E-3</v>
      </c>
      <c r="G185">
        <f>VLOOKUP($A185,Metrics!AP$3:AQ$220,2,FALSE)</f>
        <v>3.5888681721227499E-3</v>
      </c>
      <c r="H185">
        <f>VLOOKUP($A185,Metrics!AX$3:BC$220,2,FALSE)</f>
        <v>8.0660901409443791E-3</v>
      </c>
      <c r="U185" t="s">
        <v>202</v>
      </c>
      <c r="V185">
        <f>VLOOKUP($A185,Metrics!B$3:D$220,3,FALSE)</f>
        <v>0.29719963866305299</v>
      </c>
      <c r="W185">
        <f>VLOOKUP($A185,Metrics!J$3:L$220,3,FALSE)</f>
        <v>0.28210526315789403</v>
      </c>
      <c r="X185">
        <f>VLOOKUP($A185,Metrics!R$3:T$220,3,FALSE)</f>
        <v>0.29375000000000001</v>
      </c>
      <c r="Y185">
        <f>VLOOKUP($A185,Metrics!AH$3:AJ$220,3,FALSE)</f>
        <v>0.27067307692307602</v>
      </c>
      <c r="Z185">
        <f>VLOOKUP($A185,Metrics!Z$3:AB$220,3,FALSE)</f>
        <v>0.28446005267778701</v>
      </c>
      <c r="AA185">
        <f>VLOOKUP($A185,Metrics!AP$3:AR$220,3,FALSE)</f>
        <v>0.34661076170510102</v>
      </c>
      <c r="AB185">
        <f>VLOOKUP($A185,Metrics!AX$3:BC$220,3,FALSE)</f>
        <v>0.28050921861281802</v>
      </c>
      <c r="AP185" t="s">
        <v>202</v>
      </c>
      <c r="AQ185">
        <f>VLOOKUP($A185,Metrics!B$3:F$220,5,FALSE)</f>
        <v>82</v>
      </c>
      <c r="AR185">
        <f>VLOOKUP($A185,Metrics!J$3:N$220,5,FALSE)</f>
        <v>76</v>
      </c>
      <c r="AS185">
        <f>VLOOKUP($A185,Metrics!R$3:V$220,5,FALSE)</f>
        <v>65</v>
      </c>
      <c r="AT185">
        <f>VLOOKUP($A185,Metrics!AH$3:AL$220,5,FALSE)</f>
        <v>65</v>
      </c>
      <c r="AU185">
        <f>VLOOKUP($A185,Metrics!Z$3:AD$220,5,FALSE)</f>
        <v>68</v>
      </c>
      <c r="AV185">
        <f>VLOOKUP($A185,Metrics!AP$3:AT$220,5,FALSE)</f>
        <v>54</v>
      </c>
      <c r="AW185">
        <f>VLOOKUP($A185,Metrics!AX$3:BC$220,5,FALSE)</f>
        <v>68</v>
      </c>
      <c r="BJ185" t="s">
        <v>202</v>
      </c>
      <c r="BK185">
        <f>VLOOKUP($A185,Metrics!B$3:G$220,6,FALSE)</f>
        <v>0.38679245283018798</v>
      </c>
      <c r="BL185">
        <f>VLOOKUP($A185,Metrics!J$3:O$220,6,FALSE)</f>
        <v>0.35348837209302297</v>
      </c>
      <c r="BM185">
        <f>VLOOKUP($A185,Metrics!R$3:W$220,6,FALSE)</f>
        <v>0.30373831775700899</v>
      </c>
      <c r="BN185">
        <f>VLOOKUP($A185,Metrics!AH$3:AM$220,6,FALSE)</f>
        <v>0.30232558139534799</v>
      </c>
      <c r="BO185">
        <f>VLOOKUP($A185,Metrics!Z$3:AE$220,6,FALSE)</f>
        <v>0.31627906976744102</v>
      </c>
      <c r="BP185">
        <f>VLOOKUP($A185,Metrics!AP$3:AU$220,6,FALSE)</f>
        <v>0.251162790697674</v>
      </c>
      <c r="BQ185">
        <f>VLOOKUP($A185,Metrics!AX$3:BC$220,6,FALSE)</f>
        <v>0.31627906976744102</v>
      </c>
    </row>
    <row r="186" spans="1:69" x14ac:dyDescent="0.2">
      <c r="A186" t="s">
        <v>203</v>
      </c>
      <c r="B186">
        <f>VLOOKUP($A186,Metrics!B$3:C$220,2,FALSE)</f>
        <v>1.0255066250069199E-3</v>
      </c>
      <c r="C186">
        <f>VLOOKUP($A186,Metrics!J$3:K$220,2,FALSE)</f>
        <v>9.9019148115030392E-4</v>
      </c>
      <c r="D186">
        <f>VLOOKUP($A186,Metrics!R$3:S$220,2,FALSE)</f>
        <v>9.1573592795143996E-4</v>
      </c>
      <c r="E186">
        <f>VLOOKUP($A186,Metrics!AH$3:AI$220,2,FALSE)</f>
        <v>8.9706804662352297E-4</v>
      </c>
      <c r="F186">
        <f>VLOOKUP($A186,Metrics!Z$3:AA$220,2,FALSE)</f>
        <v>1.04365330416566E-3</v>
      </c>
      <c r="G186">
        <f>VLOOKUP($A186,Metrics!AP$3:AQ$220,2,FALSE)</f>
        <v>1.1488280482113799E-3</v>
      </c>
      <c r="H186">
        <f>VLOOKUP($A186,Metrics!AX$3:BC$220,2,FALSE)</f>
        <v>7.0209942832599498E-4</v>
      </c>
      <c r="U186" t="s">
        <v>203</v>
      </c>
      <c r="V186">
        <f>VLOOKUP($A186,Metrics!B$3:D$220,3,FALSE)</f>
        <v>0.32478632478632402</v>
      </c>
      <c r="W186">
        <f>VLOOKUP($A186,Metrics!J$3:L$220,3,FALSE)</f>
        <v>0.341880341880341</v>
      </c>
      <c r="X186">
        <f>VLOOKUP($A186,Metrics!R$3:T$220,3,FALSE)</f>
        <v>0.34769230769230702</v>
      </c>
      <c r="Y186">
        <f>VLOOKUP($A186,Metrics!AH$3:AJ$220,3,FALSE)</f>
        <v>0.35384615384615298</v>
      </c>
      <c r="Z186">
        <f>VLOOKUP($A186,Metrics!Z$3:AB$220,3,FALSE)</f>
        <v>0.33048433048433001</v>
      </c>
      <c r="AA186">
        <f>VLOOKUP($A186,Metrics!AP$3:AR$220,3,FALSE)</f>
        <v>0.30797101449275299</v>
      </c>
      <c r="AB186">
        <f>VLOOKUP($A186,Metrics!AX$3:BC$220,3,FALSE)</f>
        <v>0.354978354978355</v>
      </c>
      <c r="AP186" t="s">
        <v>203</v>
      </c>
      <c r="AQ186">
        <f>VLOOKUP($A186,Metrics!B$3:F$220,5,FALSE)</f>
        <v>27</v>
      </c>
      <c r="AR186">
        <f>VLOOKUP($A186,Metrics!J$3:N$220,5,FALSE)</f>
        <v>27</v>
      </c>
      <c r="AS186">
        <f>VLOOKUP($A186,Metrics!R$3:V$220,5,FALSE)</f>
        <v>26</v>
      </c>
      <c r="AT186">
        <f>VLOOKUP($A186,Metrics!AH$3:AL$220,5,FALSE)</f>
        <v>26</v>
      </c>
      <c r="AU186">
        <f>VLOOKUP($A186,Metrics!Z$3:AD$220,5,FALSE)</f>
        <v>27</v>
      </c>
      <c r="AV186">
        <f>VLOOKUP($A186,Metrics!AP$3:AT$220,5,FALSE)</f>
        <v>24</v>
      </c>
      <c r="AW186">
        <f>VLOOKUP($A186,Metrics!AX$3:BC$220,5,FALSE)</f>
        <v>22</v>
      </c>
      <c r="BJ186" t="s">
        <v>203</v>
      </c>
      <c r="BK186">
        <f>VLOOKUP($A186,Metrics!B$3:G$220,6,FALSE)</f>
        <v>0.12735849056603701</v>
      </c>
      <c r="BL186">
        <f>VLOOKUP($A186,Metrics!J$3:O$220,6,FALSE)</f>
        <v>0.125581395348837</v>
      </c>
      <c r="BM186">
        <f>VLOOKUP($A186,Metrics!R$3:W$220,6,FALSE)</f>
        <v>0.121495327102803</v>
      </c>
      <c r="BN186">
        <f>VLOOKUP($A186,Metrics!AH$3:AM$220,6,FALSE)</f>
        <v>0.12093023255813901</v>
      </c>
      <c r="BO186">
        <f>VLOOKUP($A186,Metrics!Z$3:AE$220,6,FALSE)</f>
        <v>0.125581395348837</v>
      </c>
      <c r="BP186">
        <f>VLOOKUP($A186,Metrics!AP$3:AU$220,6,FALSE)</f>
        <v>0.111627906976744</v>
      </c>
      <c r="BQ186">
        <f>VLOOKUP($A186,Metrics!AX$3:BC$220,6,FALSE)</f>
        <v>0.102325581395348</v>
      </c>
    </row>
    <row r="187" spans="1:69" x14ac:dyDescent="0.2">
      <c r="A187" t="s">
        <v>204</v>
      </c>
      <c r="B187">
        <f>VLOOKUP($A187,Metrics!B$3:C$220,2,FALSE)</f>
        <v>5.0871822782489603E-3</v>
      </c>
      <c r="C187">
        <f>VLOOKUP($A187,Metrics!J$3:K$220,2,FALSE)</f>
        <v>8.9910659091354903E-3</v>
      </c>
      <c r="D187">
        <f>VLOOKUP($A187,Metrics!R$3:S$220,2,FALSE)</f>
        <v>6.4151794420060802E-3</v>
      </c>
      <c r="E187">
        <f>VLOOKUP($A187,Metrics!AH$3:AI$220,2,FALSE)</f>
        <v>7.5432419833341797E-3</v>
      </c>
      <c r="F187">
        <f>VLOOKUP($A187,Metrics!Z$3:AA$220,2,FALSE)</f>
        <v>5.5621924082127298E-3</v>
      </c>
      <c r="G187">
        <f>VLOOKUP($A187,Metrics!AP$3:AQ$220,2,FALSE)</f>
        <v>5.8343591389266904E-3</v>
      </c>
      <c r="H187">
        <f>VLOOKUP($A187,Metrics!AX$3:BC$220,2,FALSE)</f>
        <v>7.7249185944946296E-3</v>
      </c>
      <c r="U187" t="s">
        <v>204</v>
      </c>
      <c r="V187">
        <f>VLOOKUP($A187,Metrics!B$3:D$220,3,FALSE)</f>
        <v>0.28947368421052599</v>
      </c>
      <c r="W187">
        <f>VLOOKUP($A187,Metrics!J$3:L$220,3,FALSE)</f>
        <v>0.30507219548315401</v>
      </c>
      <c r="X187">
        <f>VLOOKUP($A187,Metrics!R$3:T$220,3,FALSE)</f>
        <v>0.29322033898305</v>
      </c>
      <c r="Y187">
        <f>VLOOKUP($A187,Metrics!AH$3:AJ$220,3,FALSE)</f>
        <v>0.29369138959931801</v>
      </c>
      <c r="Z187">
        <f>VLOOKUP($A187,Metrics!Z$3:AB$220,3,FALSE)</f>
        <v>0.30218579234972598</v>
      </c>
      <c r="AA187">
        <f>VLOOKUP($A187,Metrics!AP$3:AR$220,3,FALSE)</f>
        <v>0.28882438316400499</v>
      </c>
      <c r="AB187">
        <f>VLOOKUP($A187,Metrics!AX$3:BC$220,3,FALSE)</f>
        <v>0.276271186440677</v>
      </c>
      <c r="AP187" t="s">
        <v>204</v>
      </c>
      <c r="AQ187">
        <f>VLOOKUP($A187,Metrics!B$3:F$220,5,FALSE)</f>
        <v>57</v>
      </c>
      <c r="AR187">
        <f>VLOOKUP($A187,Metrics!J$3:N$220,5,FALSE)</f>
        <v>74</v>
      </c>
      <c r="AS187">
        <f>VLOOKUP($A187,Metrics!R$3:V$220,5,FALSE)</f>
        <v>60</v>
      </c>
      <c r="AT187">
        <f>VLOOKUP($A187,Metrics!AH$3:AL$220,5,FALSE)</f>
        <v>69</v>
      </c>
      <c r="AU187">
        <f>VLOOKUP($A187,Metrics!Z$3:AD$220,5,FALSE)</f>
        <v>61</v>
      </c>
      <c r="AV187">
        <f>VLOOKUP($A187,Metrics!AP$3:AT$220,5,FALSE)</f>
        <v>53</v>
      </c>
      <c r="AW187">
        <f>VLOOKUP($A187,Metrics!AX$3:BC$220,5,FALSE)</f>
        <v>60</v>
      </c>
      <c r="BJ187" t="s">
        <v>204</v>
      </c>
      <c r="BK187">
        <f>VLOOKUP($A187,Metrics!B$3:G$220,6,FALSE)</f>
        <v>0.26886792452830099</v>
      </c>
      <c r="BL187">
        <f>VLOOKUP($A187,Metrics!J$3:O$220,6,FALSE)</f>
        <v>0.34418604651162699</v>
      </c>
      <c r="BM187">
        <f>VLOOKUP($A187,Metrics!R$3:W$220,6,FALSE)</f>
        <v>0.28037383177570002</v>
      </c>
      <c r="BN187">
        <f>VLOOKUP($A187,Metrics!AH$3:AM$220,6,FALSE)</f>
        <v>0.32093023255813902</v>
      </c>
      <c r="BO187">
        <f>VLOOKUP($A187,Metrics!Z$3:AE$220,6,FALSE)</f>
        <v>0.28372093023255801</v>
      </c>
      <c r="BP187">
        <f>VLOOKUP($A187,Metrics!AP$3:AU$220,6,FALSE)</f>
        <v>0.24651162790697601</v>
      </c>
      <c r="BQ187">
        <f>VLOOKUP($A187,Metrics!AX$3:BC$220,6,FALSE)</f>
        <v>0.27906976744186002</v>
      </c>
    </row>
    <row r="188" spans="1:69" x14ac:dyDescent="0.2">
      <c r="A188" t="s">
        <v>205</v>
      </c>
      <c r="B188">
        <f>VLOOKUP($A188,Metrics!B$3:C$220,2,FALSE)</f>
        <v>1.6054051878810901E-3</v>
      </c>
      <c r="C188">
        <f>VLOOKUP($A188,Metrics!J$3:K$220,2,FALSE)</f>
        <v>1.5748879734775801E-3</v>
      </c>
      <c r="D188">
        <f>VLOOKUP($A188,Metrics!R$3:S$220,2,FALSE)</f>
        <v>1.16205388114866E-3</v>
      </c>
      <c r="E188">
        <f>VLOOKUP($A188,Metrics!AH$3:AI$220,2,FALSE)</f>
        <v>1.2660868242789999E-3</v>
      </c>
      <c r="F188">
        <f>VLOOKUP($A188,Metrics!Z$3:AA$220,2,FALSE)</f>
        <v>6.2138710108464504E-4</v>
      </c>
      <c r="G188">
        <f>VLOOKUP($A188,Metrics!AP$3:AQ$220,2,FALSE)</f>
        <v>1.4558412415290401E-3</v>
      </c>
      <c r="H188">
        <f>VLOOKUP($A188,Metrics!AX$3:BC$220,2,FALSE)</f>
        <v>1.6678282086125E-3</v>
      </c>
      <c r="U188" t="s">
        <v>205</v>
      </c>
      <c r="V188">
        <f>VLOOKUP($A188,Metrics!B$3:D$220,3,FALSE)</f>
        <v>0.35294117647058798</v>
      </c>
      <c r="W188">
        <f>VLOOKUP($A188,Metrics!J$3:L$220,3,FALSE)</f>
        <v>0.37987987987987898</v>
      </c>
      <c r="X188">
        <f>VLOOKUP($A188,Metrics!R$3:T$220,3,FALSE)</f>
        <v>0.37204301075268797</v>
      </c>
      <c r="Y188">
        <f>VLOOKUP($A188,Metrics!AH$3:AJ$220,3,FALSE)</f>
        <v>0.36129032258064497</v>
      </c>
      <c r="Z188">
        <f>VLOOKUP($A188,Metrics!Z$3:AB$220,3,FALSE)</f>
        <v>0.41501976284584902</v>
      </c>
      <c r="AA188">
        <f>VLOOKUP($A188,Metrics!AP$3:AR$220,3,FALSE)</f>
        <v>0.36344086021505301</v>
      </c>
      <c r="AB188">
        <f>VLOOKUP($A188,Metrics!AX$3:BC$220,3,FALSE)</f>
        <v>0.34402852049910798</v>
      </c>
      <c r="AP188" t="s">
        <v>205</v>
      </c>
      <c r="AQ188">
        <f>VLOOKUP($A188,Metrics!B$3:F$220,5,FALSE)</f>
        <v>35</v>
      </c>
      <c r="AR188">
        <f>VLOOKUP($A188,Metrics!J$3:N$220,5,FALSE)</f>
        <v>37</v>
      </c>
      <c r="AS188">
        <f>VLOOKUP($A188,Metrics!R$3:V$220,5,FALSE)</f>
        <v>31</v>
      </c>
      <c r="AT188">
        <f>VLOOKUP($A188,Metrics!AH$3:AL$220,5,FALSE)</f>
        <v>31</v>
      </c>
      <c r="AU188">
        <f>VLOOKUP($A188,Metrics!Z$3:AD$220,5,FALSE)</f>
        <v>23</v>
      </c>
      <c r="AV188">
        <f>VLOOKUP($A188,Metrics!AP$3:AT$220,5,FALSE)</f>
        <v>31</v>
      </c>
      <c r="AW188">
        <f>VLOOKUP($A188,Metrics!AX$3:BC$220,5,FALSE)</f>
        <v>34</v>
      </c>
      <c r="BJ188" t="s">
        <v>205</v>
      </c>
      <c r="BK188">
        <f>VLOOKUP($A188,Metrics!B$3:G$220,6,FALSE)</f>
        <v>0.165094339622641</v>
      </c>
      <c r="BL188">
        <f>VLOOKUP($A188,Metrics!J$3:O$220,6,FALSE)</f>
        <v>0.17209302325581299</v>
      </c>
      <c r="BM188">
        <f>VLOOKUP($A188,Metrics!R$3:W$220,6,FALSE)</f>
        <v>0.144859813084112</v>
      </c>
      <c r="BN188">
        <f>VLOOKUP($A188,Metrics!AH$3:AM$220,6,FALSE)</f>
        <v>0.144186046511627</v>
      </c>
      <c r="BO188">
        <f>VLOOKUP($A188,Metrics!Z$3:AE$220,6,FALSE)</f>
        <v>0.106976744186046</v>
      </c>
      <c r="BP188">
        <f>VLOOKUP($A188,Metrics!AP$3:AU$220,6,FALSE)</f>
        <v>0.144186046511627</v>
      </c>
      <c r="BQ188">
        <f>VLOOKUP($A188,Metrics!AX$3:BC$220,6,FALSE)</f>
        <v>0.15813953488372001</v>
      </c>
    </row>
    <row r="189" spans="1:69" x14ac:dyDescent="0.2">
      <c r="A189" t="s">
        <v>206</v>
      </c>
      <c r="B189">
        <f>VLOOKUP($A189,Metrics!B$3:C$220,2,FALSE)</f>
        <v>3.1425618410092599E-3</v>
      </c>
      <c r="C189">
        <f>VLOOKUP($A189,Metrics!J$3:K$220,2,FALSE)</f>
        <v>3.08537659333944E-3</v>
      </c>
      <c r="D189">
        <f>VLOOKUP($A189,Metrics!R$3:S$220,2,FALSE)</f>
        <v>3.79155072456821E-3</v>
      </c>
      <c r="E189">
        <f>VLOOKUP($A189,Metrics!AH$3:AI$220,2,FALSE)</f>
        <v>2.9961444348899501E-3</v>
      </c>
      <c r="F189">
        <f>VLOOKUP($A189,Metrics!Z$3:AA$220,2,FALSE)</f>
        <v>3.4033782486155399E-3</v>
      </c>
      <c r="G189">
        <f>VLOOKUP($A189,Metrics!AP$3:AQ$220,2,FALSE)</f>
        <v>4.2764862723603499E-3</v>
      </c>
      <c r="H189">
        <f>VLOOKUP($A189,Metrics!AX$3:BC$220,2,FALSE)</f>
        <v>3.9803272671797701E-3</v>
      </c>
      <c r="U189" t="s">
        <v>206</v>
      </c>
      <c r="V189">
        <f>VLOOKUP($A189,Metrics!B$3:D$220,3,FALSE)</f>
        <v>0.43446327683615799</v>
      </c>
      <c r="W189">
        <f>VLOOKUP($A189,Metrics!J$3:L$220,3,FALSE)</f>
        <v>0.37300435413642902</v>
      </c>
      <c r="X189">
        <f>VLOOKUP($A189,Metrics!R$3:T$220,3,FALSE)</f>
        <v>0.40852130325814501</v>
      </c>
      <c r="Y189">
        <f>VLOOKUP($A189,Metrics!AH$3:AJ$220,3,FALSE)</f>
        <v>0.40711175616835898</v>
      </c>
      <c r="Z189">
        <f>VLOOKUP($A189,Metrics!Z$3:AB$220,3,FALSE)</f>
        <v>0.42022209234365798</v>
      </c>
      <c r="AA189">
        <f>VLOOKUP($A189,Metrics!AP$3:AR$220,3,FALSE)</f>
        <v>0.33632653061224399</v>
      </c>
      <c r="AB189">
        <f>VLOOKUP($A189,Metrics!AX$3:BC$220,3,FALSE)</f>
        <v>0.40093512565750999</v>
      </c>
      <c r="AP189" t="s">
        <v>206</v>
      </c>
      <c r="AQ189">
        <f>VLOOKUP($A189,Metrics!B$3:F$220,5,FALSE)</f>
        <v>60</v>
      </c>
      <c r="AR189">
        <f>VLOOKUP($A189,Metrics!J$3:N$220,5,FALSE)</f>
        <v>53</v>
      </c>
      <c r="AS189">
        <f>VLOOKUP($A189,Metrics!R$3:V$220,5,FALSE)</f>
        <v>57</v>
      </c>
      <c r="AT189">
        <f>VLOOKUP($A189,Metrics!AH$3:AL$220,5,FALSE)</f>
        <v>53</v>
      </c>
      <c r="AU189">
        <f>VLOOKUP($A189,Metrics!Z$3:AD$220,5,FALSE)</f>
        <v>59</v>
      </c>
      <c r="AV189">
        <f>VLOOKUP($A189,Metrics!AP$3:AT$220,5,FALSE)</f>
        <v>50</v>
      </c>
      <c r="AW189">
        <f>VLOOKUP($A189,Metrics!AX$3:BC$220,5,FALSE)</f>
        <v>59</v>
      </c>
      <c r="BJ189" t="s">
        <v>206</v>
      </c>
      <c r="BK189">
        <f>VLOOKUP($A189,Metrics!B$3:G$220,6,FALSE)</f>
        <v>0.28301886792452802</v>
      </c>
      <c r="BL189">
        <f>VLOOKUP($A189,Metrics!J$3:O$220,6,FALSE)</f>
        <v>0.24651162790697601</v>
      </c>
      <c r="BM189">
        <f>VLOOKUP($A189,Metrics!R$3:W$220,6,FALSE)</f>
        <v>0.26635514018691497</v>
      </c>
      <c r="BN189">
        <f>VLOOKUP($A189,Metrics!AH$3:AM$220,6,FALSE)</f>
        <v>0.24651162790697601</v>
      </c>
      <c r="BO189">
        <f>VLOOKUP($A189,Metrics!Z$3:AE$220,6,FALSE)</f>
        <v>0.27441860465116202</v>
      </c>
      <c r="BP189">
        <f>VLOOKUP($A189,Metrics!AP$3:AU$220,6,FALSE)</f>
        <v>0.232558139534883</v>
      </c>
      <c r="BQ189">
        <f>VLOOKUP($A189,Metrics!AX$3:BC$220,6,FALSE)</f>
        <v>0.27441860465116202</v>
      </c>
    </row>
    <row r="190" spans="1:69" x14ac:dyDescent="0.2">
      <c r="A190" t="s">
        <v>207</v>
      </c>
      <c r="B190">
        <f>VLOOKUP($A190,Metrics!B$3:C$220,2,FALSE)</f>
        <v>2.1265468518155998E-3</v>
      </c>
      <c r="C190">
        <f>VLOOKUP($A190,Metrics!J$3:K$220,2,FALSE)</f>
        <v>1.7233620058329201E-3</v>
      </c>
      <c r="D190">
        <f>VLOOKUP($A190,Metrics!R$3:S$220,2,FALSE)</f>
        <v>2.1501802862529001E-3</v>
      </c>
      <c r="E190">
        <f>VLOOKUP($A190,Metrics!AH$3:AI$220,2,FALSE)</f>
        <v>2.1310392856623899E-3</v>
      </c>
      <c r="F190">
        <f>VLOOKUP($A190,Metrics!Z$3:AA$220,2,FALSE)</f>
        <v>4.7220891097292199E-4</v>
      </c>
      <c r="G190">
        <f>VLOOKUP($A190,Metrics!AP$3:AQ$220,2,FALSE)</f>
        <v>2.39553461955436E-3</v>
      </c>
      <c r="H190">
        <f>VLOOKUP($A190,Metrics!AX$3:BC$220,2,FALSE)</f>
        <v>1.45730270137163E-3</v>
      </c>
      <c r="U190" t="s">
        <v>207</v>
      </c>
      <c r="V190">
        <f>VLOOKUP($A190,Metrics!B$3:D$220,3,FALSE)</f>
        <v>0.36868686868686801</v>
      </c>
      <c r="W190">
        <f>VLOOKUP($A190,Metrics!J$3:L$220,3,FALSE)</f>
        <v>0.33846153846153798</v>
      </c>
      <c r="X190">
        <f>VLOOKUP($A190,Metrics!R$3:T$220,3,FALSE)</f>
        <v>0.352008456659619</v>
      </c>
      <c r="Y190">
        <f>VLOOKUP($A190,Metrics!AH$3:AJ$220,3,FALSE)</f>
        <v>0.35623678646934398</v>
      </c>
      <c r="Z190">
        <f>VLOOKUP($A190,Metrics!Z$3:AB$220,3,FALSE)</f>
        <v>0.42450142450142397</v>
      </c>
      <c r="AA190">
        <f>VLOOKUP($A190,Metrics!AP$3:AR$220,3,FALSE)</f>
        <v>0.317460317460317</v>
      </c>
      <c r="AB190">
        <f>VLOOKUP($A190,Metrics!AX$3:BC$220,3,FALSE)</f>
        <v>0.35357624831308998</v>
      </c>
      <c r="AP190" t="s">
        <v>207</v>
      </c>
      <c r="AQ190">
        <f>VLOOKUP($A190,Metrics!B$3:F$220,5,FALSE)</f>
        <v>45</v>
      </c>
      <c r="AR190">
        <f>VLOOKUP($A190,Metrics!J$3:N$220,5,FALSE)</f>
        <v>40</v>
      </c>
      <c r="AS190">
        <f>VLOOKUP($A190,Metrics!R$3:V$220,5,FALSE)</f>
        <v>44</v>
      </c>
      <c r="AT190">
        <f>VLOOKUP($A190,Metrics!AH$3:AL$220,5,FALSE)</f>
        <v>44</v>
      </c>
      <c r="AU190">
        <f>VLOOKUP($A190,Metrics!Z$3:AD$220,5,FALSE)</f>
        <v>27</v>
      </c>
      <c r="AV190">
        <f>VLOOKUP($A190,Metrics!AP$3:AT$220,5,FALSE)</f>
        <v>36</v>
      </c>
      <c r="AW190">
        <f>VLOOKUP($A190,Metrics!AX$3:BC$220,5,FALSE)</f>
        <v>39</v>
      </c>
      <c r="BJ190" t="s">
        <v>207</v>
      </c>
      <c r="BK190">
        <f>VLOOKUP($A190,Metrics!B$3:G$220,6,FALSE)</f>
        <v>0.21226415094339601</v>
      </c>
      <c r="BL190">
        <f>VLOOKUP($A190,Metrics!J$3:O$220,6,FALSE)</f>
        <v>0.186046511627906</v>
      </c>
      <c r="BM190">
        <f>VLOOKUP($A190,Metrics!R$3:W$220,6,FALSE)</f>
        <v>0.20560747663551401</v>
      </c>
      <c r="BN190">
        <f>VLOOKUP($A190,Metrics!AH$3:AM$220,6,FALSE)</f>
        <v>0.20465116279069701</v>
      </c>
      <c r="BO190">
        <f>VLOOKUP($A190,Metrics!Z$3:AE$220,6,FALSE)</f>
        <v>0.125581395348837</v>
      </c>
      <c r="BP190">
        <f>VLOOKUP($A190,Metrics!AP$3:AU$220,6,FALSE)</f>
        <v>0.167441860465116</v>
      </c>
      <c r="BQ190">
        <f>VLOOKUP($A190,Metrics!AX$3:BC$220,6,FALSE)</f>
        <v>0.18139534883720901</v>
      </c>
    </row>
    <row r="191" spans="1:69" x14ac:dyDescent="0.2">
      <c r="A191" t="s">
        <v>208</v>
      </c>
      <c r="B191">
        <f>VLOOKUP($A191,Metrics!B$3:C$220,2,FALSE)</f>
        <v>3.0732762867438602E-3</v>
      </c>
      <c r="C191">
        <f>VLOOKUP($A191,Metrics!J$3:K$220,2,FALSE)</f>
        <v>2.47680716567669E-3</v>
      </c>
      <c r="D191">
        <f>VLOOKUP($A191,Metrics!R$3:S$220,2,FALSE)</f>
        <v>3.1020461948393701E-3</v>
      </c>
      <c r="E191">
        <f>VLOOKUP($A191,Metrics!AH$3:AI$220,2,FALSE)</f>
        <v>2.0040627179250298E-3</v>
      </c>
      <c r="F191">
        <f>VLOOKUP($A191,Metrics!Z$3:AA$220,2,FALSE)</f>
        <v>3.16119296670434E-3</v>
      </c>
      <c r="G191">
        <f>VLOOKUP($A191,Metrics!AP$3:AQ$220,2,FALSE)</f>
        <v>1.8990272703221199E-3</v>
      </c>
      <c r="H191">
        <f>VLOOKUP($A191,Metrics!AX$3:BC$220,2,FALSE)</f>
        <v>3.636809909296E-3</v>
      </c>
      <c r="U191" t="s">
        <v>208</v>
      </c>
      <c r="V191">
        <f>VLOOKUP($A191,Metrics!B$3:D$220,3,FALSE)</f>
        <v>0.37933634992458498</v>
      </c>
      <c r="W191">
        <f>VLOOKUP($A191,Metrics!J$3:L$220,3,FALSE)</f>
        <v>0.38605442176870702</v>
      </c>
      <c r="X191">
        <f>VLOOKUP($A191,Metrics!R$3:T$220,3,FALSE)</f>
        <v>0.38857142857142801</v>
      </c>
      <c r="Y191">
        <f>VLOOKUP($A191,Metrics!AH$3:AJ$220,3,FALSE)</f>
        <v>0.39090909090908998</v>
      </c>
      <c r="Z191">
        <f>VLOOKUP($A191,Metrics!Z$3:AB$220,3,FALSE)</f>
        <v>0.361632653061224</v>
      </c>
      <c r="AA191">
        <f>VLOOKUP($A191,Metrics!AP$3:AR$220,3,FALSE)</f>
        <v>0.34453781512604997</v>
      </c>
      <c r="AB191">
        <f>VLOOKUP($A191,Metrics!AX$3:BC$220,3,FALSE)</f>
        <v>0.36139332365747401</v>
      </c>
      <c r="AP191" t="s">
        <v>208</v>
      </c>
      <c r="AQ191">
        <f>VLOOKUP($A191,Metrics!B$3:F$220,5,FALSE)</f>
        <v>52</v>
      </c>
      <c r="AR191">
        <f>VLOOKUP($A191,Metrics!J$3:N$220,5,FALSE)</f>
        <v>49</v>
      </c>
      <c r="AS191">
        <f>VLOOKUP($A191,Metrics!R$3:V$220,5,FALSE)</f>
        <v>50</v>
      </c>
      <c r="AT191">
        <f>VLOOKUP($A191,Metrics!AH$3:AL$220,5,FALSE)</f>
        <v>45</v>
      </c>
      <c r="AU191">
        <f>VLOOKUP($A191,Metrics!Z$3:AD$220,5,FALSE)</f>
        <v>50</v>
      </c>
      <c r="AV191">
        <f>VLOOKUP($A191,Metrics!AP$3:AT$220,5,FALSE)</f>
        <v>35</v>
      </c>
      <c r="AW191">
        <f>VLOOKUP($A191,Metrics!AX$3:BC$220,5,FALSE)</f>
        <v>53</v>
      </c>
      <c r="BJ191" t="s">
        <v>208</v>
      </c>
      <c r="BK191">
        <f>VLOOKUP($A191,Metrics!B$3:G$220,6,FALSE)</f>
        <v>0.245283018867924</v>
      </c>
      <c r="BL191">
        <f>VLOOKUP($A191,Metrics!J$3:O$220,6,FALSE)</f>
        <v>0.227906976744186</v>
      </c>
      <c r="BM191">
        <f>VLOOKUP($A191,Metrics!R$3:W$220,6,FALSE)</f>
        <v>0.233644859813084</v>
      </c>
      <c r="BN191">
        <f>VLOOKUP($A191,Metrics!AH$3:AM$220,6,FALSE)</f>
        <v>0.209302325581395</v>
      </c>
      <c r="BO191">
        <f>VLOOKUP($A191,Metrics!Z$3:AE$220,6,FALSE)</f>
        <v>0.232558139534883</v>
      </c>
      <c r="BP191">
        <f>VLOOKUP($A191,Metrics!AP$3:AU$220,6,FALSE)</f>
        <v>0.16279069767441801</v>
      </c>
      <c r="BQ191">
        <f>VLOOKUP($A191,Metrics!AX$3:BC$220,6,FALSE)</f>
        <v>0.24651162790697601</v>
      </c>
    </row>
    <row r="192" spans="1:69" x14ac:dyDescent="0.2">
      <c r="A192" t="s">
        <v>209</v>
      </c>
      <c r="B192">
        <f>VLOOKUP($A192,Metrics!B$3:C$220,2,FALSE)</f>
        <v>1.43071577216453E-3</v>
      </c>
      <c r="C192">
        <f>VLOOKUP($A192,Metrics!J$3:K$220,2,FALSE)</f>
        <v>8.4695009559942103E-4</v>
      </c>
      <c r="D192">
        <f>VLOOKUP($A192,Metrics!R$3:S$220,2,FALSE)</f>
        <v>1.2554813593451499E-3</v>
      </c>
      <c r="E192">
        <f>VLOOKUP($A192,Metrics!AH$3:AI$220,2,FALSE)</f>
        <v>1.2558973788299201E-3</v>
      </c>
      <c r="F192">
        <f>VLOOKUP($A192,Metrics!Z$3:AA$220,2,FALSE)</f>
        <v>1.2554792879595101E-3</v>
      </c>
      <c r="G192">
        <f>VLOOKUP($A192,Metrics!AP$3:AQ$220,2,FALSE)</f>
        <v>1.2259643942474599E-3</v>
      </c>
      <c r="H192">
        <f>VLOOKUP($A192,Metrics!AX$3:BC$220,2,FALSE)</f>
        <v>1.18458496106593E-3</v>
      </c>
      <c r="U192" t="s">
        <v>209</v>
      </c>
      <c r="V192">
        <f>VLOOKUP($A192,Metrics!B$3:D$220,3,FALSE)</f>
        <v>0.38589743589743503</v>
      </c>
      <c r="W192">
        <f>VLOOKUP($A192,Metrics!J$3:L$220,3,FALSE)</f>
        <v>0.359139784946236</v>
      </c>
      <c r="X192">
        <f>VLOOKUP($A192,Metrics!R$3:T$220,3,FALSE)</f>
        <v>0.41282051282051202</v>
      </c>
      <c r="Y192">
        <f>VLOOKUP($A192,Metrics!AH$3:AJ$220,3,FALSE)</f>
        <v>0.37987987987987898</v>
      </c>
      <c r="Z192">
        <f>VLOOKUP($A192,Metrics!Z$3:AB$220,3,FALSE)</f>
        <v>0.40256410256410202</v>
      </c>
      <c r="AA192">
        <f>VLOOKUP($A192,Metrics!AP$3:AR$220,3,FALSE)</f>
        <v>0.32473118279569801</v>
      </c>
      <c r="AB192">
        <f>VLOOKUP($A192,Metrics!AX$3:BC$220,3,FALSE)</f>
        <v>0.37537537537537502</v>
      </c>
      <c r="AP192" t="s">
        <v>209</v>
      </c>
      <c r="AQ192">
        <f>VLOOKUP($A192,Metrics!B$3:F$220,5,FALSE)</f>
        <v>40</v>
      </c>
      <c r="AR192">
        <f>VLOOKUP($A192,Metrics!J$3:N$220,5,FALSE)</f>
        <v>31</v>
      </c>
      <c r="AS192">
        <f>VLOOKUP($A192,Metrics!R$3:V$220,5,FALSE)</f>
        <v>40</v>
      </c>
      <c r="AT192">
        <f>VLOOKUP($A192,Metrics!AH$3:AL$220,5,FALSE)</f>
        <v>37</v>
      </c>
      <c r="AU192">
        <f>VLOOKUP($A192,Metrics!Z$3:AD$220,5,FALSE)</f>
        <v>40</v>
      </c>
      <c r="AV192">
        <f>VLOOKUP($A192,Metrics!AP$3:AT$220,5,FALSE)</f>
        <v>31</v>
      </c>
      <c r="AW192">
        <f>VLOOKUP($A192,Metrics!AX$3:BC$220,5,FALSE)</f>
        <v>37</v>
      </c>
      <c r="BJ192" t="s">
        <v>209</v>
      </c>
      <c r="BK192">
        <f>VLOOKUP($A192,Metrics!B$3:G$220,6,FALSE)</f>
        <v>0.18867924528301799</v>
      </c>
      <c r="BL192">
        <f>VLOOKUP($A192,Metrics!J$3:O$220,6,FALSE)</f>
        <v>0.144186046511627</v>
      </c>
      <c r="BM192">
        <f>VLOOKUP($A192,Metrics!R$3:W$220,6,FALSE)</f>
        <v>0.18691588785046701</v>
      </c>
      <c r="BN192">
        <f>VLOOKUP($A192,Metrics!AH$3:AM$220,6,FALSE)</f>
        <v>0.17209302325581299</v>
      </c>
      <c r="BO192">
        <f>VLOOKUP($A192,Metrics!Z$3:AE$220,6,FALSE)</f>
        <v>0.186046511627906</v>
      </c>
      <c r="BP192">
        <f>VLOOKUP($A192,Metrics!AP$3:AU$220,6,FALSE)</f>
        <v>0.144186046511627</v>
      </c>
      <c r="BQ192">
        <f>VLOOKUP($A192,Metrics!AX$3:BC$220,6,FALSE)</f>
        <v>0.17209302325581299</v>
      </c>
    </row>
    <row r="193" spans="1:69" x14ac:dyDescent="0.2">
      <c r="A193" t="s">
        <v>210</v>
      </c>
      <c r="B193">
        <f>VLOOKUP($A193,Metrics!B$3:C$220,2,FALSE)</f>
        <v>4.5555420209676799E-3</v>
      </c>
      <c r="C193">
        <f>VLOOKUP($A193,Metrics!J$3:K$220,2,FALSE)</f>
        <v>2.5538958714459901E-3</v>
      </c>
      <c r="D193">
        <f>VLOOKUP($A193,Metrics!R$3:S$220,2,FALSE)</f>
        <v>3.2769731553801799E-3</v>
      </c>
      <c r="E193">
        <f>VLOOKUP($A193,Metrics!AH$3:AI$220,2,FALSE)</f>
        <v>2.24265213250003E-3</v>
      </c>
      <c r="F193">
        <f>VLOOKUP($A193,Metrics!Z$3:AA$220,2,FALSE)</f>
        <v>3.0799464983481402E-3</v>
      </c>
      <c r="G193">
        <f>VLOOKUP($A193,Metrics!AP$3:AQ$220,2,FALSE)</f>
        <v>1.78769172153186E-3</v>
      </c>
      <c r="H193">
        <f>VLOOKUP($A193,Metrics!AX$3:BC$220,2,FALSE)</f>
        <v>1.15240791150501E-3</v>
      </c>
      <c r="U193" t="s">
        <v>210</v>
      </c>
      <c r="V193">
        <f>VLOOKUP($A193,Metrics!B$3:D$220,3,FALSE)</f>
        <v>0.38406827880512001</v>
      </c>
      <c r="W193">
        <f>VLOOKUP($A193,Metrics!J$3:L$220,3,FALSE)</f>
        <v>0.37087087087087001</v>
      </c>
      <c r="X193">
        <f>VLOOKUP($A193,Metrics!R$3:T$220,3,FALSE)</f>
        <v>0.38170731707317002</v>
      </c>
      <c r="Y193">
        <f>VLOOKUP($A193,Metrics!AH$3:AJ$220,3,FALSE)</f>
        <v>0.39314516129032201</v>
      </c>
      <c r="Z193">
        <f>VLOOKUP($A193,Metrics!Z$3:AB$220,3,FALSE)</f>
        <v>0.37564102564102497</v>
      </c>
      <c r="AA193">
        <f>VLOOKUP($A193,Metrics!AP$3:AR$220,3,FALSE)</f>
        <v>0.31397849462365501</v>
      </c>
      <c r="AB193">
        <f>VLOOKUP($A193,Metrics!AX$3:BC$220,3,FALSE)</f>
        <v>0.39516129032258002</v>
      </c>
      <c r="AP193" t="s">
        <v>210</v>
      </c>
      <c r="AQ193">
        <f>VLOOKUP($A193,Metrics!B$3:F$220,5,FALSE)</f>
        <v>38</v>
      </c>
      <c r="AR193">
        <f>VLOOKUP($A193,Metrics!J$3:N$220,5,FALSE)</f>
        <v>37</v>
      </c>
      <c r="AS193">
        <f>VLOOKUP($A193,Metrics!R$3:V$220,5,FALSE)</f>
        <v>41</v>
      </c>
      <c r="AT193">
        <f>VLOOKUP($A193,Metrics!AH$3:AL$220,5,FALSE)</f>
        <v>32</v>
      </c>
      <c r="AU193">
        <f>VLOOKUP($A193,Metrics!Z$3:AD$220,5,FALSE)</f>
        <v>40</v>
      </c>
      <c r="AV193">
        <f>VLOOKUP($A193,Metrics!AP$3:AT$220,5,FALSE)</f>
        <v>31</v>
      </c>
      <c r="AW193">
        <f>VLOOKUP($A193,Metrics!AX$3:BC$220,5,FALSE)</f>
        <v>32</v>
      </c>
      <c r="BJ193" t="s">
        <v>210</v>
      </c>
      <c r="BK193">
        <f>VLOOKUP($A193,Metrics!B$3:G$220,6,FALSE)</f>
        <v>0.179245283018867</v>
      </c>
      <c r="BL193">
        <f>VLOOKUP($A193,Metrics!J$3:O$220,6,FALSE)</f>
        <v>0.17209302325581299</v>
      </c>
      <c r="BM193">
        <f>VLOOKUP($A193,Metrics!R$3:W$220,6,FALSE)</f>
        <v>0.19158878504672799</v>
      </c>
      <c r="BN193">
        <f>VLOOKUP($A193,Metrics!AH$3:AM$220,6,FALSE)</f>
        <v>0.148837209302325</v>
      </c>
      <c r="BO193">
        <f>VLOOKUP($A193,Metrics!Z$3:AE$220,6,FALSE)</f>
        <v>0.186046511627906</v>
      </c>
      <c r="BP193">
        <f>VLOOKUP($A193,Metrics!AP$3:AU$220,6,FALSE)</f>
        <v>0.144186046511627</v>
      </c>
      <c r="BQ193">
        <f>VLOOKUP($A193,Metrics!AX$3:BC$220,6,FALSE)</f>
        <v>0.148837209302325</v>
      </c>
    </row>
    <row r="194" spans="1:69" x14ac:dyDescent="0.2">
      <c r="A194" t="s">
        <v>211</v>
      </c>
      <c r="B194">
        <f>VLOOKUP($A194,Metrics!B$3:C$220,2,FALSE)</f>
        <v>3.6773342076877803E-4</v>
      </c>
      <c r="C194">
        <f>VLOOKUP($A194,Metrics!J$3:K$220,2,FALSE)</f>
        <v>3.64225327572765E-4</v>
      </c>
      <c r="D194">
        <f>VLOOKUP($A194,Metrics!R$3:S$220,2,FALSE)</f>
        <v>3.6933527043906501E-4</v>
      </c>
      <c r="E194">
        <f>VLOOKUP($A194,Metrics!AH$3:AI$220,2,FALSE)</f>
        <v>3.8057364380242803E-4</v>
      </c>
      <c r="F194">
        <f>VLOOKUP($A194,Metrics!Z$3:AA$220,2,FALSE)</f>
        <v>3.2479231422494897E-4</v>
      </c>
      <c r="G194">
        <f>VLOOKUP($A194,Metrics!AP$3:AQ$220,2,FALSE)</f>
        <v>3.5541761446442201E-4</v>
      </c>
      <c r="H194">
        <f>VLOOKUP($A194,Metrics!AX$3:BC$220,2,FALSE)</f>
        <v>3.49196417256361E-4</v>
      </c>
      <c r="U194" t="s">
        <v>211</v>
      </c>
      <c r="V194">
        <f>VLOOKUP($A194,Metrics!B$3:D$220,3,FALSE)</f>
        <v>0.34502923976608102</v>
      </c>
      <c r="W194">
        <f>VLOOKUP($A194,Metrics!J$3:L$220,3,FALSE)</f>
        <v>0.31578947368421001</v>
      </c>
      <c r="X194">
        <f>VLOOKUP($A194,Metrics!R$3:T$220,3,FALSE)</f>
        <v>0.31578947368421001</v>
      </c>
      <c r="Y194">
        <f>VLOOKUP($A194,Metrics!AH$3:AJ$220,3,FALSE)</f>
        <v>0.37894736842105198</v>
      </c>
      <c r="Z194">
        <f>VLOOKUP($A194,Metrics!Z$3:AB$220,3,FALSE)</f>
        <v>0.33918128654970697</v>
      </c>
      <c r="AA194">
        <f>VLOOKUP($A194,Metrics!AP$3:AR$220,3,FALSE)</f>
        <v>0.32679738562091498</v>
      </c>
      <c r="AB194">
        <f>VLOOKUP($A194,Metrics!AX$3:BC$220,3,FALSE)</f>
        <v>0.34502923976608102</v>
      </c>
      <c r="AP194" t="s">
        <v>211</v>
      </c>
      <c r="AQ194">
        <f>VLOOKUP($A194,Metrics!B$3:F$220,5,FALSE)</f>
        <v>19</v>
      </c>
      <c r="AR194">
        <f>VLOOKUP($A194,Metrics!J$3:N$220,5,FALSE)</f>
        <v>19</v>
      </c>
      <c r="AS194">
        <f>VLOOKUP($A194,Metrics!R$3:V$220,5,FALSE)</f>
        <v>19</v>
      </c>
      <c r="AT194">
        <f>VLOOKUP($A194,Metrics!AH$3:AL$220,5,FALSE)</f>
        <v>20</v>
      </c>
      <c r="AU194">
        <f>VLOOKUP($A194,Metrics!Z$3:AD$220,5,FALSE)</f>
        <v>19</v>
      </c>
      <c r="AV194">
        <f>VLOOKUP($A194,Metrics!AP$3:AT$220,5,FALSE)</f>
        <v>18</v>
      </c>
      <c r="AW194">
        <f>VLOOKUP($A194,Metrics!AX$3:BC$220,5,FALSE)</f>
        <v>19</v>
      </c>
      <c r="BJ194" t="s">
        <v>211</v>
      </c>
      <c r="BK194">
        <f>VLOOKUP($A194,Metrics!B$3:G$220,6,FALSE)</f>
        <v>8.9622641509433901E-2</v>
      </c>
      <c r="BL194">
        <f>VLOOKUP($A194,Metrics!J$3:O$220,6,FALSE)</f>
        <v>8.8372093023255799E-2</v>
      </c>
      <c r="BM194">
        <f>VLOOKUP($A194,Metrics!R$3:W$220,6,FALSE)</f>
        <v>8.8785046728971903E-2</v>
      </c>
      <c r="BN194">
        <f>VLOOKUP($A194,Metrics!AH$3:AM$220,6,FALSE)</f>
        <v>9.3023255813953404E-2</v>
      </c>
      <c r="BO194">
        <f>VLOOKUP($A194,Metrics!Z$3:AE$220,6,FALSE)</f>
        <v>8.8372093023255799E-2</v>
      </c>
      <c r="BP194">
        <f>VLOOKUP($A194,Metrics!AP$3:AU$220,6,FALSE)</f>
        <v>8.3720930232558097E-2</v>
      </c>
      <c r="BQ194">
        <f>VLOOKUP($A194,Metrics!AX$3:BC$220,6,FALSE)</f>
        <v>8.8372093023255799E-2</v>
      </c>
    </row>
    <row r="195" spans="1:69" x14ac:dyDescent="0.2">
      <c r="A195" t="s">
        <v>212</v>
      </c>
      <c r="B195">
        <f>VLOOKUP($A195,Metrics!B$3:C$220,2,FALSE)</f>
        <v>2.2640735450764598E-3</v>
      </c>
      <c r="C195">
        <f>VLOOKUP($A195,Metrics!J$3:K$220,2,FALSE)</f>
        <v>2.7088748474172601E-3</v>
      </c>
      <c r="D195">
        <f>VLOOKUP($A195,Metrics!R$3:S$220,2,FALSE)</f>
        <v>2.70601402974463E-3</v>
      </c>
      <c r="E195">
        <f>VLOOKUP($A195,Metrics!AH$3:AI$220,2,FALSE)</f>
        <v>2.2153156933676201E-3</v>
      </c>
      <c r="F195">
        <f>VLOOKUP($A195,Metrics!Z$3:AA$220,2,FALSE)</f>
        <v>2.7327188131519098E-3</v>
      </c>
      <c r="G195">
        <f>VLOOKUP($A195,Metrics!AP$3:AQ$220,2,FALSE)</f>
        <v>3.3514327582542798E-3</v>
      </c>
      <c r="H195">
        <f>VLOOKUP($A195,Metrics!AX$3:BC$220,2,FALSE)</f>
        <v>2.5129453518564901E-3</v>
      </c>
      <c r="U195" t="s">
        <v>212</v>
      </c>
      <c r="V195">
        <f>VLOOKUP($A195,Metrics!B$3:D$220,3,FALSE)</f>
        <v>0.28571428571428498</v>
      </c>
      <c r="W195">
        <f>VLOOKUP($A195,Metrics!J$3:L$220,3,FALSE)</f>
        <v>0.28744939271254999</v>
      </c>
      <c r="X195">
        <f>VLOOKUP($A195,Metrics!R$3:T$220,3,FALSE)</f>
        <v>0.28340080971659898</v>
      </c>
      <c r="Y195">
        <f>VLOOKUP($A195,Metrics!AH$3:AJ$220,3,FALSE)</f>
        <v>0.29047619047619</v>
      </c>
      <c r="Z195">
        <f>VLOOKUP($A195,Metrics!Z$3:AB$220,3,FALSE)</f>
        <v>0.27948717948717899</v>
      </c>
      <c r="AA195">
        <f>VLOOKUP($A195,Metrics!AP$3:AR$220,3,FALSE)</f>
        <v>0.25238095238095198</v>
      </c>
      <c r="AB195">
        <f>VLOOKUP($A195,Metrics!AX$3:BC$220,3,FALSE)</f>
        <v>0.28876244665718298</v>
      </c>
      <c r="AP195" t="s">
        <v>212</v>
      </c>
      <c r="AQ195">
        <f>VLOOKUP($A195,Metrics!B$3:F$220,5,FALSE)</f>
        <v>35</v>
      </c>
      <c r="AR195">
        <f>VLOOKUP($A195,Metrics!J$3:N$220,5,FALSE)</f>
        <v>39</v>
      </c>
      <c r="AS195">
        <f>VLOOKUP($A195,Metrics!R$3:V$220,5,FALSE)</f>
        <v>39</v>
      </c>
      <c r="AT195">
        <f>VLOOKUP($A195,Metrics!AH$3:AL$220,5,FALSE)</f>
        <v>36</v>
      </c>
      <c r="AU195">
        <f>VLOOKUP($A195,Metrics!Z$3:AD$220,5,FALSE)</f>
        <v>40</v>
      </c>
      <c r="AV195">
        <f>VLOOKUP($A195,Metrics!AP$3:AT$220,5,FALSE)</f>
        <v>36</v>
      </c>
      <c r="AW195">
        <f>VLOOKUP($A195,Metrics!AX$3:BC$220,5,FALSE)</f>
        <v>38</v>
      </c>
      <c r="BJ195" t="s">
        <v>212</v>
      </c>
      <c r="BK195">
        <f>VLOOKUP($A195,Metrics!B$3:G$220,6,FALSE)</f>
        <v>0.165094339622641</v>
      </c>
      <c r="BL195">
        <f>VLOOKUP($A195,Metrics!J$3:O$220,6,FALSE)</f>
        <v>0.18139534883720901</v>
      </c>
      <c r="BM195">
        <f>VLOOKUP($A195,Metrics!R$3:W$220,6,FALSE)</f>
        <v>0.18224299065420499</v>
      </c>
      <c r="BN195">
        <f>VLOOKUP($A195,Metrics!AH$3:AM$220,6,FALSE)</f>
        <v>0.167441860465116</v>
      </c>
      <c r="BO195">
        <f>VLOOKUP($A195,Metrics!Z$3:AE$220,6,FALSE)</f>
        <v>0.186046511627906</v>
      </c>
      <c r="BP195">
        <f>VLOOKUP($A195,Metrics!AP$3:AU$220,6,FALSE)</f>
        <v>0.167441860465116</v>
      </c>
      <c r="BQ195">
        <f>VLOOKUP($A195,Metrics!AX$3:BC$220,6,FALSE)</f>
        <v>0.17674418604651099</v>
      </c>
    </row>
    <row r="196" spans="1:69" x14ac:dyDescent="0.2">
      <c r="A196" t="s">
        <v>213</v>
      </c>
      <c r="B196">
        <f>VLOOKUP($A196,Metrics!B$3:C$220,2,FALSE)</f>
        <v>6.3551833937519403E-4</v>
      </c>
      <c r="C196">
        <f>VLOOKUP($A196,Metrics!J$3:K$220,2,FALSE)</f>
        <v>5.1229628179443097E-4</v>
      </c>
      <c r="D196">
        <f>VLOOKUP($A196,Metrics!R$3:S$220,2,FALSE)</f>
        <v>6.3028592797030603E-4</v>
      </c>
      <c r="E196">
        <f>VLOOKUP($A196,Metrics!AH$3:AI$220,2,FALSE)</f>
        <v>5.4582632949340903E-4</v>
      </c>
      <c r="F196">
        <f>VLOOKUP($A196,Metrics!Z$3:AA$220,2,FALSE)</f>
        <v>6.6162241331982005E-4</v>
      </c>
      <c r="G196">
        <f>VLOOKUP($A196,Metrics!AP$3:AQ$220,2,FALSE)</f>
        <v>7.2226775498544402E-4</v>
      </c>
      <c r="H196">
        <f>VLOOKUP($A196,Metrics!AX$3:BC$220,2,FALSE)</f>
        <v>7.5271161287644695E-4</v>
      </c>
      <c r="U196" t="s">
        <v>213</v>
      </c>
      <c r="V196">
        <f>VLOOKUP($A196,Metrics!B$3:D$220,3,FALSE)</f>
        <v>0.470355731225296</v>
      </c>
      <c r="W196">
        <f>VLOOKUP($A196,Metrics!J$3:L$220,3,FALSE)</f>
        <v>0.52380952380952295</v>
      </c>
      <c r="X196">
        <f>VLOOKUP($A196,Metrics!R$3:T$220,3,FALSE)</f>
        <v>0.47186147186147098</v>
      </c>
      <c r="Y196">
        <f>VLOOKUP($A196,Metrics!AH$3:AJ$220,3,FALSE)</f>
        <v>0.49011857707509798</v>
      </c>
      <c r="Z196">
        <f>VLOOKUP($A196,Metrics!Z$3:AB$220,3,FALSE)</f>
        <v>0.483333333333333</v>
      </c>
      <c r="AA196">
        <f>VLOOKUP($A196,Metrics!AP$3:AR$220,3,FALSE)</f>
        <v>0.44285714285714201</v>
      </c>
      <c r="AB196">
        <f>VLOOKUP($A196,Metrics!AX$3:BC$220,3,FALSE)</f>
        <v>0.438735177865612</v>
      </c>
      <c r="AP196" t="s">
        <v>213</v>
      </c>
      <c r="AQ196">
        <f>VLOOKUP($A196,Metrics!B$3:F$220,5,FALSE)</f>
        <v>23</v>
      </c>
      <c r="AR196">
        <f>VLOOKUP($A196,Metrics!J$3:N$220,5,FALSE)</f>
        <v>22</v>
      </c>
      <c r="AS196">
        <f>VLOOKUP($A196,Metrics!R$3:V$220,5,FALSE)</f>
        <v>22</v>
      </c>
      <c r="AT196">
        <f>VLOOKUP($A196,Metrics!AH$3:AL$220,5,FALSE)</f>
        <v>23</v>
      </c>
      <c r="AU196">
        <f>VLOOKUP($A196,Metrics!Z$3:AD$220,5,FALSE)</f>
        <v>25</v>
      </c>
      <c r="AV196">
        <f>VLOOKUP($A196,Metrics!AP$3:AT$220,5,FALSE)</f>
        <v>21</v>
      </c>
      <c r="AW196">
        <f>VLOOKUP($A196,Metrics!AX$3:BC$220,5,FALSE)</f>
        <v>23</v>
      </c>
      <c r="BJ196" t="s">
        <v>213</v>
      </c>
      <c r="BK196">
        <f>VLOOKUP($A196,Metrics!B$3:G$220,6,FALSE)</f>
        <v>0.10849056603773501</v>
      </c>
      <c r="BL196">
        <f>VLOOKUP($A196,Metrics!J$3:O$220,6,FALSE)</f>
        <v>0.102325581395348</v>
      </c>
      <c r="BM196">
        <f>VLOOKUP($A196,Metrics!R$3:W$220,6,FALSE)</f>
        <v>0.10280373831775701</v>
      </c>
      <c r="BN196">
        <f>VLOOKUP($A196,Metrics!AH$3:AM$220,6,FALSE)</f>
        <v>0.106976744186046</v>
      </c>
      <c r="BO196">
        <f>VLOOKUP($A196,Metrics!Z$3:AE$220,6,FALSE)</f>
        <v>0.116279069767441</v>
      </c>
      <c r="BP196">
        <f>VLOOKUP($A196,Metrics!AP$3:AU$220,6,FALSE)</f>
        <v>9.7674418604651106E-2</v>
      </c>
      <c r="BQ196">
        <f>VLOOKUP($A196,Metrics!AX$3:BC$220,6,FALSE)</f>
        <v>0.106976744186046</v>
      </c>
    </row>
    <row r="197" spans="1:69" x14ac:dyDescent="0.2">
      <c r="A197" t="s">
        <v>214</v>
      </c>
      <c r="B197">
        <f>VLOOKUP($A197,Metrics!B$3:C$220,2,FALSE)</f>
        <v>2.0096141554963899E-3</v>
      </c>
      <c r="C197">
        <f>VLOOKUP($A197,Metrics!J$3:K$220,2,FALSE)</f>
        <v>2.4175622030229698E-3</v>
      </c>
      <c r="D197">
        <f>VLOOKUP($A197,Metrics!R$3:S$220,2,FALSE)</f>
        <v>2.2445802679905702E-3</v>
      </c>
      <c r="E197">
        <f>VLOOKUP($A197,Metrics!AH$3:AI$220,2,FALSE)</f>
        <v>2.0203930247039001E-3</v>
      </c>
      <c r="F197">
        <f>VLOOKUP($A197,Metrics!Z$3:AA$220,2,FALSE)</f>
        <v>2.2123480850288701E-3</v>
      </c>
      <c r="G197">
        <f>VLOOKUP($A197,Metrics!AP$3:AQ$220,2,FALSE)</f>
        <v>2.7078792993521601E-3</v>
      </c>
      <c r="H197">
        <f>VLOOKUP($A197,Metrics!AX$3:BC$220,2,FALSE)</f>
        <v>1.82664529329057E-3</v>
      </c>
      <c r="U197" t="s">
        <v>214</v>
      </c>
      <c r="V197">
        <f>VLOOKUP($A197,Metrics!B$3:D$220,3,FALSE)</f>
        <v>0.31907308377896598</v>
      </c>
      <c r="W197">
        <f>VLOOKUP($A197,Metrics!J$3:L$220,3,FALSE)</f>
        <v>0.31531531531531498</v>
      </c>
      <c r="X197">
        <f>VLOOKUP($A197,Metrics!R$3:T$220,3,FALSE)</f>
        <v>0.32575757575757502</v>
      </c>
      <c r="Y197">
        <f>VLOOKUP($A197,Metrics!AH$3:AJ$220,3,FALSE)</f>
        <v>0.31060606060606</v>
      </c>
      <c r="Z197">
        <f>VLOOKUP($A197,Metrics!Z$3:AB$220,3,FALSE)</f>
        <v>0.32882882882882802</v>
      </c>
      <c r="AA197">
        <f>VLOOKUP($A197,Metrics!AP$3:AR$220,3,FALSE)</f>
        <v>0.26236559139784899</v>
      </c>
      <c r="AB197">
        <f>VLOOKUP($A197,Metrics!AX$3:BC$220,3,FALSE)</f>
        <v>0.30241935483870902</v>
      </c>
      <c r="AP197" t="s">
        <v>214</v>
      </c>
      <c r="AQ197">
        <f>VLOOKUP($A197,Metrics!B$3:F$220,5,FALSE)</f>
        <v>34</v>
      </c>
      <c r="AR197">
        <f>VLOOKUP($A197,Metrics!J$3:N$220,5,FALSE)</f>
        <v>37</v>
      </c>
      <c r="AS197">
        <f>VLOOKUP($A197,Metrics!R$3:V$220,5,FALSE)</f>
        <v>33</v>
      </c>
      <c r="AT197">
        <f>VLOOKUP($A197,Metrics!AH$3:AL$220,5,FALSE)</f>
        <v>33</v>
      </c>
      <c r="AU197">
        <f>VLOOKUP($A197,Metrics!Z$3:AD$220,5,FALSE)</f>
        <v>37</v>
      </c>
      <c r="AV197">
        <f>VLOOKUP($A197,Metrics!AP$3:AT$220,5,FALSE)</f>
        <v>31</v>
      </c>
      <c r="AW197">
        <f>VLOOKUP($A197,Metrics!AX$3:BC$220,5,FALSE)</f>
        <v>32</v>
      </c>
      <c r="BJ197" t="s">
        <v>214</v>
      </c>
      <c r="BK197">
        <f>VLOOKUP($A197,Metrics!B$3:G$220,6,FALSE)</f>
        <v>0.160377358490566</v>
      </c>
      <c r="BL197">
        <f>VLOOKUP($A197,Metrics!J$3:O$220,6,FALSE)</f>
        <v>0.17209302325581299</v>
      </c>
      <c r="BM197">
        <f>VLOOKUP($A197,Metrics!R$3:W$220,6,FALSE)</f>
        <v>0.154205607476635</v>
      </c>
      <c r="BN197">
        <f>VLOOKUP($A197,Metrics!AH$3:AM$220,6,FALSE)</f>
        <v>0.15348837209302299</v>
      </c>
      <c r="BO197">
        <f>VLOOKUP($A197,Metrics!Z$3:AE$220,6,FALSE)</f>
        <v>0.17209302325581299</v>
      </c>
      <c r="BP197">
        <f>VLOOKUP($A197,Metrics!AP$3:AU$220,6,FALSE)</f>
        <v>0.144186046511627</v>
      </c>
      <c r="BQ197">
        <f>VLOOKUP($A197,Metrics!AX$3:BC$220,6,FALSE)</f>
        <v>0.148837209302325</v>
      </c>
    </row>
    <row r="198" spans="1:69" x14ac:dyDescent="0.2">
      <c r="A198" t="s">
        <v>215</v>
      </c>
      <c r="B198">
        <f>VLOOKUP($A198,Metrics!B$3:C$220,2,FALSE)</f>
        <v>6.6588065331875499E-4</v>
      </c>
      <c r="C198">
        <f>VLOOKUP($A198,Metrics!J$3:K$220,2,FALSE)</f>
        <v>4.3500562618915801E-4</v>
      </c>
      <c r="D198">
        <f>VLOOKUP($A198,Metrics!R$3:S$220,2,FALSE)</f>
        <v>5.0274544660667501E-4</v>
      </c>
      <c r="E198">
        <f>VLOOKUP($A198,Metrics!AH$3:AI$220,2,FALSE)</f>
        <v>7.5696079447967897E-4</v>
      </c>
      <c r="F198">
        <f>VLOOKUP($A198,Metrics!Z$3:AA$220,2,FALSE)</f>
        <v>7.4834740656101002E-4</v>
      </c>
      <c r="G198">
        <f>VLOOKUP($A198,Metrics!AP$3:AQ$220,2,FALSE)</f>
        <v>8.5978771001083505E-4</v>
      </c>
      <c r="H198">
        <f>VLOOKUP($A198,Metrics!AX$3:BC$220,2,FALSE)</f>
        <v>3.7129884809228899E-4</v>
      </c>
      <c r="U198" t="s">
        <v>215</v>
      </c>
      <c r="V198">
        <f>VLOOKUP($A198,Metrics!B$3:D$220,3,FALSE)</f>
        <v>0.41666666666666602</v>
      </c>
      <c r="W198">
        <f>VLOOKUP($A198,Metrics!J$3:L$220,3,FALSE)</f>
        <v>0.5</v>
      </c>
      <c r="X198">
        <f>VLOOKUP($A198,Metrics!R$3:T$220,3,FALSE)</f>
        <v>0.42631578947368398</v>
      </c>
      <c r="Y198">
        <f>VLOOKUP($A198,Metrics!AH$3:AJ$220,3,FALSE)</f>
        <v>0.41666666666666602</v>
      </c>
      <c r="Z198">
        <f>VLOOKUP($A198,Metrics!Z$3:AB$220,3,FALSE)</f>
        <v>0.40217391304347799</v>
      </c>
      <c r="AA198">
        <f>VLOOKUP($A198,Metrics!AP$3:AR$220,3,FALSE)</f>
        <v>0.37154150197628399</v>
      </c>
      <c r="AB198">
        <f>VLOOKUP($A198,Metrics!AX$3:BC$220,3,FALSE)</f>
        <v>0.45098039215686198</v>
      </c>
      <c r="AP198" t="s">
        <v>215</v>
      </c>
      <c r="AQ198">
        <f>VLOOKUP($A198,Metrics!B$3:F$220,5,FALSE)</f>
        <v>24</v>
      </c>
      <c r="AR198">
        <f>VLOOKUP($A198,Metrics!J$3:N$220,5,FALSE)</f>
        <v>21</v>
      </c>
      <c r="AS198">
        <f>VLOOKUP($A198,Metrics!R$3:V$220,5,FALSE)</f>
        <v>20</v>
      </c>
      <c r="AT198">
        <f>VLOOKUP($A198,Metrics!AH$3:AL$220,5,FALSE)</f>
        <v>24</v>
      </c>
      <c r="AU198">
        <f>VLOOKUP($A198,Metrics!Z$3:AD$220,5,FALSE)</f>
        <v>24</v>
      </c>
      <c r="AV198">
        <f>VLOOKUP($A198,Metrics!AP$3:AT$220,5,FALSE)</f>
        <v>23</v>
      </c>
      <c r="AW198">
        <f>VLOOKUP($A198,Metrics!AX$3:BC$220,5,FALSE)</f>
        <v>18</v>
      </c>
      <c r="BJ198" t="s">
        <v>215</v>
      </c>
      <c r="BK198">
        <f>VLOOKUP($A198,Metrics!B$3:G$220,6,FALSE)</f>
        <v>0.113207547169811</v>
      </c>
      <c r="BL198">
        <f>VLOOKUP($A198,Metrics!J$3:O$220,6,FALSE)</f>
        <v>9.7674418604651106E-2</v>
      </c>
      <c r="BM198">
        <f>VLOOKUP($A198,Metrics!R$3:W$220,6,FALSE)</f>
        <v>9.34579439252336E-2</v>
      </c>
      <c r="BN198">
        <f>VLOOKUP($A198,Metrics!AH$3:AM$220,6,FALSE)</f>
        <v>0.111627906976744</v>
      </c>
      <c r="BO198">
        <f>VLOOKUP($A198,Metrics!Z$3:AE$220,6,FALSE)</f>
        <v>0.111627906976744</v>
      </c>
      <c r="BP198">
        <f>VLOOKUP($A198,Metrics!AP$3:AU$220,6,FALSE)</f>
        <v>0.106976744186046</v>
      </c>
      <c r="BQ198">
        <f>VLOOKUP($A198,Metrics!AX$3:BC$220,6,FALSE)</f>
        <v>8.3720930232558097E-2</v>
      </c>
    </row>
    <row r="199" spans="1:69" x14ac:dyDescent="0.2">
      <c r="A199" t="s">
        <v>216</v>
      </c>
      <c r="B199">
        <f>VLOOKUP($A199,Metrics!B$3:C$220,2,FALSE)</f>
        <v>2.0552485595468602E-3</v>
      </c>
      <c r="C199">
        <f>VLOOKUP($A199,Metrics!J$3:K$220,2,FALSE)</f>
        <v>1.61593378848138E-3</v>
      </c>
      <c r="D199">
        <f>VLOOKUP($A199,Metrics!R$3:S$220,2,FALSE)</f>
        <v>1.5065394716674101E-3</v>
      </c>
      <c r="E199">
        <f>VLOOKUP($A199,Metrics!AH$3:AI$220,2,FALSE)</f>
        <v>2.0953919678181302E-3</v>
      </c>
      <c r="F199">
        <f>VLOOKUP($A199,Metrics!Z$3:AA$220,2,FALSE)</f>
        <v>1.58188033764963E-3</v>
      </c>
      <c r="G199">
        <f>VLOOKUP($A199,Metrics!AP$3:AQ$220,2,FALSE)</f>
        <v>1.74677612800983E-3</v>
      </c>
      <c r="H199">
        <f>VLOOKUP($A199,Metrics!AX$3:BC$220,2,FALSE)</f>
        <v>1.25345116530927E-3</v>
      </c>
      <c r="U199" t="s">
        <v>216</v>
      </c>
      <c r="V199">
        <f>VLOOKUP($A199,Metrics!B$3:D$220,3,FALSE)</f>
        <v>0.35087719298245601</v>
      </c>
      <c r="W199">
        <f>VLOOKUP($A199,Metrics!J$3:L$220,3,FALSE)</f>
        <v>0.36186186186186098</v>
      </c>
      <c r="X199">
        <f>VLOOKUP($A199,Metrics!R$3:T$220,3,FALSE)</f>
        <v>0.34838709677419299</v>
      </c>
      <c r="Y199">
        <f>VLOOKUP($A199,Metrics!AH$3:AJ$220,3,FALSE)</f>
        <v>0.31081081081081002</v>
      </c>
      <c r="Z199">
        <f>VLOOKUP($A199,Metrics!Z$3:AB$220,3,FALSE)</f>
        <v>0.363363363363363</v>
      </c>
      <c r="AA199">
        <f>VLOOKUP($A199,Metrics!AP$3:AR$220,3,FALSE)</f>
        <v>0.30846774193548299</v>
      </c>
      <c r="AB199">
        <f>VLOOKUP($A199,Metrics!AX$3:BC$220,3,FALSE)</f>
        <v>0.34408602150537598</v>
      </c>
      <c r="AP199" t="s">
        <v>216</v>
      </c>
      <c r="AQ199">
        <f>VLOOKUP($A199,Metrics!B$3:F$220,5,FALSE)</f>
        <v>39</v>
      </c>
      <c r="AR199">
        <f>VLOOKUP($A199,Metrics!J$3:N$220,5,FALSE)</f>
        <v>37</v>
      </c>
      <c r="AS199">
        <f>VLOOKUP($A199,Metrics!R$3:V$220,5,FALSE)</f>
        <v>31</v>
      </c>
      <c r="AT199">
        <f>VLOOKUP($A199,Metrics!AH$3:AL$220,5,FALSE)</f>
        <v>37</v>
      </c>
      <c r="AU199">
        <f>VLOOKUP($A199,Metrics!Z$3:AD$220,5,FALSE)</f>
        <v>37</v>
      </c>
      <c r="AV199">
        <f>VLOOKUP($A199,Metrics!AP$3:AT$220,5,FALSE)</f>
        <v>32</v>
      </c>
      <c r="AW199">
        <f>VLOOKUP($A199,Metrics!AX$3:BC$220,5,FALSE)</f>
        <v>31</v>
      </c>
      <c r="BJ199" t="s">
        <v>216</v>
      </c>
      <c r="BK199">
        <f>VLOOKUP($A199,Metrics!B$3:G$220,6,FALSE)</f>
        <v>0.18396226415094299</v>
      </c>
      <c r="BL199">
        <f>VLOOKUP($A199,Metrics!J$3:O$220,6,FALSE)</f>
        <v>0.17209302325581299</v>
      </c>
      <c r="BM199">
        <f>VLOOKUP($A199,Metrics!R$3:W$220,6,FALSE)</f>
        <v>0.144859813084112</v>
      </c>
      <c r="BN199">
        <f>VLOOKUP($A199,Metrics!AH$3:AM$220,6,FALSE)</f>
        <v>0.17209302325581299</v>
      </c>
      <c r="BO199">
        <f>VLOOKUP($A199,Metrics!Z$3:AE$220,6,FALSE)</f>
        <v>0.17209302325581299</v>
      </c>
      <c r="BP199">
        <f>VLOOKUP($A199,Metrics!AP$3:AU$220,6,FALSE)</f>
        <v>0.148837209302325</v>
      </c>
      <c r="BQ199">
        <f>VLOOKUP($A199,Metrics!AX$3:BC$220,6,FALSE)</f>
        <v>0.144186046511627</v>
      </c>
    </row>
    <row r="200" spans="1:69" x14ac:dyDescent="0.2">
      <c r="A200" t="s">
        <v>217</v>
      </c>
      <c r="B200">
        <f>VLOOKUP($A200,Metrics!B$3:C$220,2,FALSE)</f>
        <v>2.0437465944045099E-3</v>
      </c>
      <c r="C200">
        <f>VLOOKUP($A200,Metrics!J$3:K$220,2,FALSE)</f>
        <v>1.98756371246007E-3</v>
      </c>
      <c r="D200">
        <f>VLOOKUP($A200,Metrics!R$3:S$220,2,FALSE)</f>
        <v>2.3008758190102398E-3</v>
      </c>
      <c r="E200">
        <f>VLOOKUP($A200,Metrics!AH$3:AI$220,2,FALSE)</f>
        <v>2.29896709447234E-3</v>
      </c>
      <c r="F200">
        <f>VLOOKUP($A200,Metrics!Z$3:AA$220,2,FALSE)</f>
        <v>1.2684964503657901E-3</v>
      </c>
      <c r="G200">
        <f>VLOOKUP($A200,Metrics!AP$3:AQ$220,2,FALSE)</f>
        <v>2.77030348542573E-3</v>
      </c>
      <c r="H200">
        <f>VLOOKUP($A200,Metrics!AX$3:BC$220,2,FALSE)</f>
        <v>1.2409765674517E-3</v>
      </c>
      <c r="U200" t="s">
        <v>217</v>
      </c>
      <c r="V200">
        <f>VLOOKUP($A200,Metrics!B$3:D$220,3,FALSE)</f>
        <v>0.40540540540540498</v>
      </c>
      <c r="W200">
        <f>VLOOKUP($A200,Metrics!J$3:L$220,3,FALSE)</f>
        <v>0.41829268292682897</v>
      </c>
      <c r="X200">
        <f>VLOOKUP($A200,Metrics!R$3:T$220,3,FALSE)</f>
        <v>0.36153846153846098</v>
      </c>
      <c r="Y200">
        <f>VLOOKUP($A200,Metrics!AH$3:AJ$220,3,FALSE)</f>
        <v>0.33001422475106601</v>
      </c>
      <c r="Z200">
        <f>VLOOKUP($A200,Metrics!Z$3:AB$220,3,FALSE)</f>
        <v>0.38487394957983101</v>
      </c>
      <c r="AA200">
        <f>VLOOKUP($A200,Metrics!AP$3:AR$220,3,FALSE)</f>
        <v>0.34547908232118701</v>
      </c>
      <c r="AB200">
        <f>VLOOKUP($A200,Metrics!AX$3:BC$220,3,FALSE)</f>
        <v>0.40530303030303</v>
      </c>
      <c r="AP200" t="s">
        <v>217</v>
      </c>
      <c r="AQ200">
        <f>VLOOKUP($A200,Metrics!B$3:F$220,5,FALSE)</f>
        <v>38</v>
      </c>
      <c r="AR200">
        <f>VLOOKUP($A200,Metrics!J$3:N$220,5,FALSE)</f>
        <v>41</v>
      </c>
      <c r="AS200">
        <f>VLOOKUP($A200,Metrics!R$3:V$220,5,FALSE)</f>
        <v>40</v>
      </c>
      <c r="AT200">
        <f>VLOOKUP($A200,Metrics!AH$3:AL$220,5,FALSE)</f>
        <v>38</v>
      </c>
      <c r="AU200">
        <f>VLOOKUP($A200,Metrics!Z$3:AD$220,5,FALSE)</f>
        <v>35</v>
      </c>
      <c r="AV200">
        <f>VLOOKUP($A200,Metrics!AP$3:AT$220,5,FALSE)</f>
        <v>39</v>
      </c>
      <c r="AW200">
        <f>VLOOKUP($A200,Metrics!AX$3:BC$220,5,FALSE)</f>
        <v>33</v>
      </c>
      <c r="BJ200" t="s">
        <v>217</v>
      </c>
      <c r="BK200">
        <f>VLOOKUP($A200,Metrics!B$3:G$220,6,FALSE)</f>
        <v>0.179245283018867</v>
      </c>
      <c r="BL200">
        <f>VLOOKUP($A200,Metrics!J$3:O$220,6,FALSE)</f>
        <v>0.190697674418604</v>
      </c>
      <c r="BM200">
        <f>VLOOKUP($A200,Metrics!R$3:W$220,6,FALSE)</f>
        <v>0.18691588785046701</v>
      </c>
      <c r="BN200">
        <f>VLOOKUP($A200,Metrics!AH$3:AM$220,6,FALSE)</f>
        <v>0.17674418604651099</v>
      </c>
      <c r="BO200">
        <f>VLOOKUP($A200,Metrics!Z$3:AE$220,6,FALSE)</f>
        <v>0.16279069767441801</v>
      </c>
      <c r="BP200">
        <f>VLOOKUP($A200,Metrics!AP$3:AU$220,6,FALSE)</f>
        <v>0.18139534883720901</v>
      </c>
      <c r="BQ200">
        <f>VLOOKUP($A200,Metrics!AX$3:BC$220,6,FALSE)</f>
        <v>0.15348837209302299</v>
      </c>
    </row>
    <row r="201" spans="1:69" x14ac:dyDescent="0.2">
      <c r="A201" t="s">
        <v>218</v>
      </c>
      <c r="B201">
        <f>VLOOKUP($A201,Metrics!B$3:C$220,2,FALSE)</f>
        <v>1.0493584740611199E-2</v>
      </c>
      <c r="C201">
        <f>VLOOKUP($A201,Metrics!J$3:K$220,2,FALSE)</f>
        <v>9.0396563797412802E-3</v>
      </c>
      <c r="D201">
        <f>VLOOKUP($A201,Metrics!R$3:S$220,2,FALSE)</f>
        <v>8.8632965751306997E-3</v>
      </c>
      <c r="E201">
        <f>VLOOKUP($A201,Metrics!AH$3:AI$220,2,FALSE)</f>
        <v>6.6086728142315601E-3</v>
      </c>
      <c r="F201">
        <f>VLOOKUP($A201,Metrics!Z$3:AA$220,2,FALSE)</f>
        <v>8.9630469302174193E-3</v>
      </c>
      <c r="G201">
        <f>VLOOKUP($A201,Metrics!AP$3:AQ$220,2,FALSE)</f>
        <v>4.1783915805132998E-3</v>
      </c>
      <c r="H201">
        <f>VLOOKUP($A201,Metrics!AX$3:BC$220,2,FALSE)</f>
        <v>7.6594440597799601E-3</v>
      </c>
      <c r="U201" t="s">
        <v>218</v>
      </c>
      <c r="V201">
        <f>VLOOKUP($A201,Metrics!B$3:D$220,3,FALSE)</f>
        <v>0.3</v>
      </c>
      <c r="W201">
        <f>VLOOKUP($A201,Metrics!J$3:L$220,3,FALSE)</f>
        <v>0.306220095693779</v>
      </c>
      <c r="X201">
        <f>VLOOKUP($A201,Metrics!R$3:T$220,3,FALSE)</f>
        <v>0.30303030303030298</v>
      </c>
      <c r="Y201">
        <f>VLOOKUP($A201,Metrics!AH$3:AJ$220,3,FALSE)</f>
        <v>0.300768882858435</v>
      </c>
      <c r="Z201">
        <f>VLOOKUP($A201,Metrics!Z$3:AB$220,3,FALSE)</f>
        <v>0.29438596491227997</v>
      </c>
      <c r="AA201">
        <f>VLOOKUP($A201,Metrics!AP$3:AR$220,3,FALSE)</f>
        <v>0.331168831168831</v>
      </c>
      <c r="AB201">
        <f>VLOOKUP($A201,Metrics!AX$3:BC$220,3,FALSE)</f>
        <v>0.29778672032193099</v>
      </c>
      <c r="AP201" t="s">
        <v>218</v>
      </c>
      <c r="AQ201">
        <f>VLOOKUP($A201,Metrics!B$3:F$220,5,FALSE)</f>
        <v>81</v>
      </c>
      <c r="AR201">
        <f>VLOOKUP($A201,Metrics!J$3:N$220,5,FALSE)</f>
        <v>77</v>
      </c>
      <c r="AS201">
        <f>VLOOKUP($A201,Metrics!R$3:V$220,5,FALSE)</f>
        <v>78</v>
      </c>
      <c r="AT201">
        <f>VLOOKUP($A201,Metrics!AH$3:AL$220,5,FALSE)</f>
        <v>67</v>
      </c>
      <c r="AU201">
        <f>VLOOKUP($A201,Metrics!Z$3:AD$220,5,FALSE)</f>
        <v>76</v>
      </c>
      <c r="AV201">
        <f>VLOOKUP($A201,Metrics!AP$3:AT$220,5,FALSE)</f>
        <v>56</v>
      </c>
      <c r="AW201">
        <f>VLOOKUP($A201,Metrics!AX$3:BC$220,5,FALSE)</f>
        <v>71</v>
      </c>
      <c r="BJ201" t="s">
        <v>218</v>
      </c>
      <c r="BK201">
        <f>VLOOKUP($A201,Metrics!B$3:G$220,6,FALSE)</f>
        <v>0.38207547169811301</v>
      </c>
      <c r="BL201">
        <f>VLOOKUP($A201,Metrics!J$3:O$220,6,FALSE)</f>
        <v>0.35813953488372002</v>
      </c>
      <c r="BM201">
        <f>VLOOKUP($A201,Metrics!R$3:W$220,6,FALSE)</f>
        <v>0.36448598130841098</v>
      </c>
      <c r="BN201">
        <f>VLOOKUP($A201,Metrics!AH$3:AM$220,6,FALSE)</f>
        <v>0.31162790697674397</v>
      </c>
      <c r="BO201">
        <f>VLOOKUP($A201,Metrics!Z$3:AE$220,6,FALSE)</f>
        <v>0.35348837209302297</v>
      </c>
      <c r="BP201">
        <f>VLOOKUP($A201,Metrics!AP$3:AU$220,6,FALSE)</f>
        <v>0.26046511627906899</v>
      </c>
      <c r="BQ201">
        <f>VLOOKUP($A201,Metrics!AX$3:BC$220,6,FALSE)</f>
        <v>0.330232558139534</v>
      </c>
    </row>
    <row r="202" spans="1:69" x14ac:dyDescent="0.2">
      <c r="A202" t="s">
        <v>219</v>
      </c>
      <c r="B202">
        <f>VLOOKUP($A202,Metrics!B$3:C$220,2,FALSE)</f>
        <v>7.2362434755262701E-3</v>
      </c>
      <c r="C202">
        <f>VLOOKUP($A202,Metrics!J$3:K$220,2,FALSE)</f>
        <v>7.44340578145853E-3</v>
      </c>
      <c r="D202">
        <f>VLOOKUP($A202,Metrics!R$3:S$220,2,FALSE)</f>
        <v>7.5039841334635701E-3</v>
      </c>
      <c r="E202">
        <f>VLOOKUP($A202,Metrics!AH$3:AI$220,2,FALSE)</f>
        <v>6.2743680232289298E-3</v>
      </c>
      <c r="F202">
        <f>VLOOKUP($A202,Metrics!Z$3:AA$220,2,FALSE)</f>
        <v>8.1403842860331595E-3</v>
      </c>
      <c r="G202">
        <f>VLOOKUP($A202,Metrics!AP$3:AQ$220,2,FALSE)</f>
        <v>1.41656578928244E-3</v>
      </c>
      <c r="H202">
        <f>VLOOKUP($A202,Metrics!AX$3:BC$220,2,FALSE)</f>
        <v>5.2385694857322402E-3</v>
      </c>
      <c r="U202" t="s">
        <v>219</v>
      </c>
      <c r="V202">
        <f>VLOOKUP($A202,Metrics!B$3:D$220,3,FALSE)</f>
        <v>0.30800542740841202</v>
      </c>
      <c r="W202">
        <f>VLOOKUP($A202,Metrics!J$3:L$220,3,FALSE)</f>
        <v>0.30931677018633502</v>
      </c>
      <c r="X202">
        <f>VLOOKUP($A202,Metrics!R$3:T$220,3,FALSE)</f>
        <v>0.330526315789473</v>
      </c>
      <c r="Y202">
        <f>VLOOKUP($A202,Metrics!AH$3:AJ$220,3,FALSE)</f>
        <v>0.316346153846153</v>
      </c>
      <c r="Z202">
        <f>VLOOKUP($A202,Metrics!Z$3:AB$220,3,FALSE)</f>
        <v>0.30060362173038202</v>
      </c>
      <c r="AA202">
        <f>VLOOKUP($A202,Metrics!AP$3:AR$220,3,FALSE)</f>
        <v>0.40485829959514102</v>
      </c>
      <c r="AB202">
        <f>VLOOKUP($A202,Metrics!AX$3:BC$220,3,FALSE)</f>
        <v>0.33274802458296698</v>
      </c>
      <c r="AP202" t="s">
        <v>219</v>
      </c>
      <c r="AQ202">
        <f>VLOOKUP($A202,Metrics!B$3:F$220,5,FALSE)</f>
        <v>67</v>
      </c>
      <c r="AR202">
        <f>VLOOKUP($A202,Metrics!J$3:N$220,5,FALSE)</f>
        <v>70</v>
      </c>
      <c r="AS202">
        <f>VLOOKUP($A202,Metrics!R$3:V$220,5,FALSE)</f>
        <v>76</v>
      </c>
      <c r="AT202">
        <f>VLOOKUP($A202,Metrics!AH$3:AL$220,5,FALSE)</f>
        <v>65</v>
      </c>
      <c r="AU202">
        <f>VLOOKUP($A202,Metrics!Z$3:AD$220,5,FALSE)</f>
        <v>71</v>
      </c>
      <c r="AV202">
        <f>VLOOKUP($A202,Metrics!AP$3:AT$220,5,FALSE)</f>
        <v>39</v>
      </c>
      <c r="AW202">
        <f>VLOOKUP($A202,Metrics!AX$3:BC$220,5,FALSE)</f>
        <v>68</v>
      </c>
      <c r="BJ202" t="s">
        <v>219</v>
      </c>
      <c r="BK202">
        <f>VLOOKUP($A202,Metrics!B$3:G$220,6,FALSE)</f>
        <v>0.31603773584905598</v>
      </c>
      <c r="BL202">
        <f>VLOOKUP($A202,Metrics!J$3:O$220,6,FALSE)</f>
        <v>0.32558139534883701</v>
      </c>
      <c r="BM202">
        <f>VLOOKUP($A202,Metrics!R$3:W$220,6,FALSE)</f>
        <v>0.355140186915887</v>
      </c>
      <c r="BN202">
        <f>VLOOKUP($A202,Metrics!AH$3:AM$220,6,FALSE)</f>
        <v>0.30232558139534799</v>
      </c>
      <c r="BO202">
        <f>VLOOKUP($A202,Metrics!Z$3:AE$220,6,FALSE)</f>
        <v>0.330232558139534</v>
      </c>
      <c r="BP202">
        <f>VLOOKUP($A202,Metrics!AP$3:AU$220,6,FALSE)</f>
        <v>0.18139534883720901</v>
      </c>
      <c r="BQ202">
        <f>VLOOKUP($A202,Metrics!AX$3:BC$220,6,FALSE)</f>
        <v>0.31627906976744102</v>
      </c>
    </row>
    <row r="203" spans="1:69" x14ac:dyDescent="0.2">
      <c r="A203" t="s">
        <v>220</v>
      </c>
      <c r="B203">
        <f>VLOOKUP($A203,Metrics!B$3:C$220,2,FALSE)</f>
        <v>2.1892151942030798E-3</v>
      </c>
      <c r="C203">
        <f>VLOOKUP($A203,Metrics!J$3:K$220,2,FALSE)</f>
        <v>1.9156013323207001E-3</v>
      </c>
      <c r="D203">
        <f>VLOOKUP($A203,Metrics!R$3:S$220,2,FALSE)</f>
        <v>1.59957773216298E-3</v>
      </c>
      <c r="E203">
        <f>VLOOKUP($A203,Metrics!AH$3:AI$220,2,FALSE)</f>
        <v>1.72858464840384E-3</v>
      </c>
      <c r="F203">
        <f>VLOOKUP($A203,Metrics!Z$3:AA$220,2,FALSE)</f>
        <v>1.7491919637382899E-3</v>
      </c>
      <c r="G203">
        <f>VLOOKUP($A203,Metrics!AP$3:AQ$220,2,FALSE)</f>
        <v>2.1154159437950402E-3</v>
      </c>
      <c r="H203">
        <f>VLOOKUP($A203,Metrics!AX$3:BC$220,2,FALSE)</f>
        <v>2.1833913738372999E-3</v>
      </c>
      <c r="U203" t="s">
        <v>220</v>
      </c>
      <c r="V203">
        <f>VLOOKUP($A203,Metrics!B$3:D$220,3,FALSE)</f>
        <v>0.36666666666666597</v>
      </c>
      <c r="W203">
        <f>VLOOKUP($A203,Metrics!J$3:L$220,3,FALSE)</f>
        <v>0.338095238095238</v>
      </c>
      <c r="X203">
        <f>VLOOKUP($A203,Metrics!R$3:T$220,3,FALSE)</f>
        <v>0.36486486486486402</v>
      </c>
      <c r="Y203">
        <f>VLOOKUP($A203,Metrics!AH$3:AJ$220,3,FALSE)</f>
        <v>0.34046345811051598</v>
      </c>
      <c r="Z203">
        <f>VLOOKUP($A203,Metrics!Z$3:AB$220,3,FALSE)</f>
        <v>0.34453781512604997</v>
      </c>
      <c r="AA203">
        <f>VLOOKUP($A203,Metrics!AP$3:AR$220,3,FALSE)</f>
        <v>0.30303030303030298</v>
      </c>
      <c r="AB203">
        <f>VLOOKUP($A203,Metrics!AX$3:BC$220,3,FALSE)</f>
        <v>0.34817813765182098</v>
      </c>
      <c r="AP203" t="s">
        <v>220</v>
      </c>
      <c r="AQ203">
        <f>VLOOKUP($A203,Metrics!B$3:F$220,5,FALSE)</f>
        <v>40</v>
      </c>
      <c r="AR203">
        <f>VLOOKUP($A203,Metrics!J$3:N$220,5,FALSE)</f>
        <v>36</v>
      </c>
      <c r="AS203">
        <f>VLOOKUP($A203,Metrics!R$3:V$220,5,FALSE)</f>
        <v>37</v>
      </c>
      <c r="AT203">
        <f>VLOOKUP($A203,Metrics!AH$3:AL$220,5,FALSE)</f>
        <v>34</v>
      </c>
      <c r="AU203">
        <f>VLOOKUP($A203,Metrics!Z$3:AD$220,5,FALSE)</f>
        <v>35</v>
      </c>
      <c r="AV203">
        <f>VLOOKUP($A203,Metrics!AP$3:AT$220,5,FALSE)</f>
        <v>34</v>
      </c>
      <c r="AW203">
        <f>VLOOKUP($A203,Metrics!AX$3:BC$220,5,FALSE)</f>
        <v>39</v>
      </c>
      <c r="BJ203" t="s">
        <v>220</v>
      </c>
      <c r="BK203">
        <f>VLOOKUP($A203,Metrics!B$3:G$220,6,FALSE)</f>
        <v>0.18867924528301799</v>
      </c>
      <c r="BL203">
        <f>VLOOKUP($A203,Metrics!J$3:O$220,6,FALSE)</f>
        <v>0.167441860465116</v>
      </c>
      <c r="BM203">
        <f>VLOOKUP($A203,Metrics!R$3:W$220,6,FALSE)</f>
        <v>0.17289719626168201</v>
      </c>
      <c r="BN203">
        <f>VLOOKUP($A203,Metrics!AH$3:AM$220,6,FALSE)</f>
        <v>0.15813953488372001</v>
      </c>
      <c r="BO203">
        <f>VLOOKUP($A203,Metrics!Z$3:AE$220,6,FALSE)</f>
        <v>0.16279069767441801</v>
      </c>
      <c r="BP203">
        <f>VLOOKUP($A203,Metrics!AP$3:AU$220,6,FALSE)</f>
        <v>0.15813953488372001</v>
      </c>
      <c r="BQ203">
        <f>VLOOKUP($A203,Metrics!AX$3:BC$220,6,FALSE)</f>
        <v>0.18139534883720901</v>
      </c>
    </row>
    <row r="204" spans="1:69" x14ac:dyDescent="0.2">
      <c r="A204" t="s">
        <v>221</v>
      </c>
      <c r="B204">
        <f>VLOOKUP($A204,Metrics!B$3:C$220,2,FALSE)</f>
        <v>1.36568103583338E-4</v>
      </c>
      <c r="C204">
        <f>VLOOKUP($A204,Metrics!J$3:K$220,2,FALSE)</f>
        <v>9.6722372184503396E-4</v>
      </c>
      <c r="D204">
        <f>VLOOKUP($A204,Metrics!R$3:S$220,2,FALSE)</f>
        <v>1.0115337175848301E-3</v>
      </c>
      <c r="E204">
        <f>VLOOKUP($A204,Metrics!AH$3:AI$220,2,FALSE)</f>
        <v>1.3446300121186701E-3</v>
      </c>
      <c r="F204">
        <f>VLOOKUP($A204,Metrics!Z$3:AA$220,2,FALSE)</f>
        <v>1.3765760966251801E-3</v>
      </c>
      <c r="G204">
        <f>VLOOKUP($A204,Metrics!AP$3:AQ$220,2,FALSE)</f>
        <v>1.54596319734448E-3</v>
      </c>
      <c r="H204">
        <f>VLOOKUP($A204,Metrics!AX$3:BC$220,2,FALSE)</f>
        <v>1.17286935286406E-3</v>
      </c>
      <c r="U204" t="s">
        <v>221</v>
      </c>
      <c r="V204">
        <f>VLOOKUP($A204,Metrics!B$3:D$220,3,FALSE)</f>
        <v>0.4</v>
      </c>
      <c r="W204">
        <f>VLOOKUP($A204,Metrics!J$3:L$220,3,FALSE)</f>
        <v>0.35449735449735398</v>
      </c>
      <c r="X204">
        <f>VLOOKUP($A204,Metrics!R$3:T$220,3,FALSE)</f>
        <v>0.32539682539682502</v>
      </c>
      <c r="Y204">
        <f>VLOOKUP($A204,Metrics!AH$3:AJ$220,3,FALSE)</f>
        <v>0.33978494623655903</v>
      </c>
      <c r="Z204">
        <f>VLOOKUP($A204,Metrics!Z$3:AB$220,3,FALSE)</f>
        <v>0.35606060606060602</v>
      </c>
      <c r="AA204">
        <f>VLOOKUP($A204,Metrics!AP$3:AR$220,3,FALSE)</f>
        <v>0.31954022988505698</v>
      </c>
      <c r="AB204">
        <f>VLOOKUP($A204,Metrics!AX$3:BC$220,3,FALSE)</f>
        <v>0.35960591133004899</v>
      </c>
      <c r="AP204" t="s">
        <v>221</v>
      </c>
      <c r="AQ204">
        <f>VLOOKUP($A204,Metrics!B$3:F$220,5,FALSE)</f>
        <v>11</v>
      </c>
      <c r="AR204">
        <f>VLOOKUP($A204,Metrics!J$3:N$220,5,FALSE)</f>
        <v>28</v>
      </c>
      <c r="AS204">
        <f>VLOOKUP($A204,Metrics!R$3:V$220,5,FALSE)</f>
        <v>28</v>
      </c>
      <c r="AT204">
        <f>VLOOKUP($A204,Metrics!AH$3:AL$220,5,FALSE)</f>
        <v>31</v>
      </c>
      <c r="AU204">
        <f>VLOOKUP($A204,Metrics!Z$3:AD$220,5,FALSE)</f>
        <v>33</v>
      </c>
      <c r="AV204">
        <f>VLOOKUP($A204,Metrics!AP$3:AT$220,5,FALSE)</f>
        <v>30</v>
      </c>
      <c r="AW204">
        <f>VLOOKUP($A204,Metrics!AX$3:BC$220,5,FALSE)</f>
        <v>29</v>
      </c>
      <c r="BJ204" t="s">
        <v>221</v>
      </c>
      <c r="BK204">
        <f>VLOOKUP($A204,Metrics!B$3:G$220,6,FALSE)</f>
        <v>5.1886792452830101E-2</v>
      </c>
      <c r="BL204">
        <f>VLOOKUP($A204,Metrics!J$3:O$220,6,FALSE)</f>
        <v>0.13023255813953399</v>
      </c>
      <c r="BM204">
        <f>VLOOKUP($A204,Metrics!R$3:W$220,6,FALSE)</f>
        <v>0.13084112149532701</v>
      </c>
      <c r="BN204">
        <f>VLOOKUP($A204,Metrics!AH$3:AM$220,6,FALSE)</f>
        <v>0.144186046511627</v>
      </c>
      <c r="BO204">
        <f>VLOOKUP($A204,Metrics!Z$3:AE$220,6,FALSE)</f>
        <v>0.15348837209302299</v>
      </c>
      <c r="BP204">
        <f>VLOOKUP($A204,Metrics!AP$3:AU$220,6,FALSE)</f>
        <v>0.13953488372093001</v>
      </c>
      <c r="BQ204">
        <f>VLOOKUP($A204,Metrics!AX$3:BC$220,6,FALSE)</f>
        <v>0.13488372093023199</v>
      </c>
    </row>
    <row r="205" spans="1:69" x14ac:dyDescent="0.2">
      <c r="A205" t="s">
        <v>222</v>
      </c>
      <c r="B205">
        <f>VLOOKUP($A205,Metrics!B$3:C$220,2,FALSE)</f>
        <v>5.83313771332487E-3</v>
      </c>
      <c r="C205">
        <f>VLOOKUP($A205,Metrics!J$3:K$220,2,FALSE)</f>
        <v>6.7077920764181502E-3</v>
      </c>
      <c r="D205">
        <f>VLOOKUP($A205,Metrics!R$3:S$220,2,FALSE)</f>
        <v>5.9414237896140004E-3</v>
      </c>
      <c r="E205">
        <f>VLOOKUP($A205,Metrics!AH$3:AI$220,2,FALSE)</f>
        <v>7.5321125471491598E-3</v>
      </c>
      <c r="F205">
        <f>VLOOKUP($A205,Metrics!Z$3:AA$220,2,FALSE)</f>
        <v>7.3391573373148304E-3</v>
      </c>
      <c r="G205">
        <f>VLOOKUP($A205,Metrics!AP$3:AQ$220,2,FALSE)</f>
        <v>2.0441807256379799E-3</v>
      </c>
      <c r="H205">
        <f>VLOOKUP($A205,Metrics!AX$3:BC$220,2,FALSE)</f>
        <v>8.1136017570955406E-3</v>
      </c>
      <c r="U205" t="s">
        <v>222</v>
      </c>
      <c r="V205">
        <f>VLOOKUP($A205,Metrics!B$3:D$220,3,FALSE)</f>
        <v>0.31934731934731903</v>
      </c>
      <c r="W205">
        <f>VLOOKUP($A205,Metrics!J$3:L$220,3,FALSE)</f>
        <v>0.28461538461538399</v>
      </c>
      <c r="X205">
        <f>VLOOKUP($A205,Metrics!R$3:T$220,3,FALSE)</f>
        <v>0.34102216191768397</v>
      </c>
      <c r="Y205">
        <f>VLOOKUP($A205,Metrics!AH$3:AJ$220,3,FALSE)</f>
        <v>0.30264279624893398</v>
      </c>
      <c r="Z205">
        <f>VLOOKUP($A205,Metrics!Z$3:AB$220,3,FALSE)</f>
        <v>0.31255487269534599</v>
      </c>
      <c r="AA205">
        <f>VLOOKUP($A205,Metrics!AP$3:AR$220,3,FALSE)</f>
        <v>0.42746400885935698</v>
      </c>
      <c r="AB205">
        <f>VLOOKUP($A205,Metrics!AX$3:BC$220,3,FALSE)</f>
        <v>0.28985507246376802</v>
      </c>
      <c r="AP205" t="s">
        <v>222</v>
      </c>
      <c r="AQ205">
        <f>VLOOKUP($A205,Metrics!B$3:F$220,5,FALSE)</f>
        <v>66</v>
      </c>
      <c r="AR205">
        <f>VLOOKUP($A205,Metrics!J$3:N$220,5,FALSE)</f>
        <v>65</v>
      </c>
      <c r="AS205">
        <f>VLOOKUP($A205,Metrics!R$3:V$220,5,FALSE)</f>
        <v>67</v>
      </c>
      <c r="AT205">
        <f>VLOOKUP($A205,Metrics!AH$3:AL$220,5,FALSE)</f>
        <v>69</v>
      </c>
      <c r="AU205">
        <f>VLOOKUP($A205,Metrics!Z$3:AD$220,5,FALSE)</f>
        <v>68</v>
      </c>
      <c r="AV205">
        <f>VLOOKUP($A205,Metrics!AP$3:AT$220,5,FALSE)</f>
        <v>43</v>
      </c>
      <c r="AW205">
        <f>VLOOKUP($A205,Metrics!AX$3:BC$220,5,FALSE)</f>
        <v>69</v>
      </c>
      <c r="BJ205" t="s">
        <v>222</v>
      </c>
      <c r="BK205">
        <f>VLOOKUP($A205,Metrics!B$3:G$220,6,FALSE)</f>
        <v>0.31132075471698101</v>
      </c>
      <c r="BL205">
        <f>VLOOKUP($A205,Metrics!J$3:O$220,6,FALSE)</f>
        <v>0.30232558139534799</v>
      </c>
      <c r="BM205">
        <f>VLOOKUP($A205,Metrics!R$3:W$220,6,FALSE)</f>
        <v>0.31308411214953202</v>
      </c>
      <c r="BN205">
        <f>VLOOKUP($A205,Metrics!AH$3:AM$220,6,FALSE)</f>
        <v>0.32093023255813902</v>
      </c>
      <c r="BO205">
        <f>VLOOKUP($A205,Metrics!Z$3:AE$220,6,FALSE)</f>
        <v>0.31627906976744102</v>
      </c>
      <c r="BP205">
        <f>VLOOKUP($A205,Metrics!AP$3:AU$220,6,FALSE)</f>
        <v>0.2</v>
      </c>
      <c r="BQ205">
        <f>VLOOKUP($A205,Metrics!AX$3:BC$220,6,FALSE)</f>
        <v>0.32093023255813902</v>
      </c>
    </row>
    <row r="206" spans="1:69" x14ac:dyDescent="0.2">
      <c r="A206" t="s">
        <v>223</v>
      </c>
      <c r="B206">
        <f>VLOOKUP($A206,Metrics!B$3:C$220,2,FALSE)</f>
        <v>3.34126002164193E-4</v>
      </c>
      <c r="C206">
        <f>VLOOKUP($A206,Metrics!J$3:K$220,2,FALSE)</f>
        <v>3.0529469573890503E-4</v>
      </c>
      <c r="D206">
        <f>VLOOKUP($A206,Metrics!R$3:S$220,2,FALSE)</f>
        <v>3.2871917281387199E-4</v>
      </c>
      <c r="E206">
        <f>VLOOKUP($A206,Metrics!AH$3:AI$220,2,FALSE)</f>
        <v>1.3822437229756799E-4</v>
      </c>
      <c r="F206">
        <f>VLOOKUP($A206,Metrics!Z$3:AA$220,2,FALSE)</f>
        <v>1.3465717416250801E-4</v>
      </c>
      <c r="G206">
        <f>VLOOKUP($A206,Metrics!AP$3:AQ$220,2,FALSE)</f>
        <v>4.0792665185451099E-4</v>
      </c>
      <c r="H206">
        <f>VLOOKUP($A206,Metrics!AX$3:BC$220,2,FALSE)</f>
        <v>3.9526155425831703E-4</v>
      </c>
      <c r="U206" t="s">
        <v>223</v>
      </c>
      <c r="V206">
        <f>VLOOKUP($A206,Metrics!B$3:D$220,3,FALSE)</f>
        <v>0.36111111111111099</v>
      </c>
      <c r="W206">
        <f>VLOOKUP($A206,Metrics!J$3:L$220,3,FALSE)</f>
        <v>0.45454545454545398</v>
      </c>
      <c r="X206">
        <f>VLOOKUP($A206,Metrics!R$3:T$220,3,FALSE)</f>
        <v>0.45454545454545398</v>
      </c>
      <c r="Y206">
        <f>VLOOKUP($A206,Metrics!AH$3:AJ$220,3,FALSE)</f>
        <v>0.50909090909090904</v>
      </c>
      <c r="Z206">
        <f>VLOOKUP($A206,Metrics!Z$3:AB$220,3,FALSE)</f>
        <v>0.50909090909090904</v>
      </c>
      <c r="AA206">
        <f>VLOOKUP($A206,Metrics!AP$3:AR$220,3,FALSE)</f>
        <v>0.439393939393939</v>
      </c>
      <c r="AB206">
        <f>VLOOKUP($A206,Metrics!AX$3:BC$220,3,FALSE)</f>
        <v>0.4</v>
      </c>
      <c r="AP206" t="s">
        <v>223</v>
      </c>
      <c r="AQ206">
        <f>VLOOKUP($A206,Metrics!B$3:F$220,5,FALSE)</f>
        <v>9</v>
      </c>
      <c r="AR206">
        <f>VLOOKUP($A206,Metrics!J$3:N$220,5,FALSE)</f>
        <v>12</v>
      </c>
      <c r="AS206">
        <f>VLOOKUP($A206,Metrics!R$3:V$220,5,FALSE)</f>
        <v>12</v>
      </c>
      <c r="AT206">
        <f>VLOOKUP($A206,Metrics!AH$3:AL$220,5,FALSE)</f>
        <v>11</v>
      </c>
      <c r="AU206">
        <f>VLOOKUP($A206,Metrics!Z$3:AD$220,5,FALSE)</f>
        <v>11</v>
      </c>
      <c r="AV206">
        <f>VLOOKUP($A206,Metrics!AP$3:AT$220,5,FALSE)</f>
        <v>12</v>
      </c>
      <c r="AW206">
        <f>VLOOKUP($A206,Metrics!AX$3:BC$220,5,FALSE)</f>
        <v>11</v>
      </c>
      <c r="BJ206" t="s">
        <v>223</v>
      </c>
      <c r="BK206">
        <f>VLOOKUP($A206,Metrics!B$3:G$220,6,FALSE)</f>
        <v>4.2452830188679201E-2</v>
      </c>
      <c r="BL206">
        <f>VLOOKUP($A206,Metrics!J$3:O$220,6,FALSE)</f>
        <v>5.5813953488372002E-2</v>
      </c>
      <c r="BM206">
        <f>VLOOKUP($A206,Metrics!R$3:W$220,6,FALSE)</f>
        <v>5.6074766355140103E-2</v>
      </c>
      <c r="BN206">
        <f>VLOOKUP($A206,Metrics!AH$3:AM$220,6,FALSE)</f>
        <v>5.1162790697674397E-2</v>
      </c>
      <c r="BO206">
        <f>VLOOKUP($A206,Metrics!Z$3:AE$220,6,FALSE)</f>
        <v>5.1162790697674397E-2</v>
      </c>
      <c r="BP206">
        <f>VLOOKUP($A206,Metrics!AP$3:AU$220,6,FALSE)</f>
        <v>5.5813953488372002E-2</v>
      </c>
      <c r="BQ206">
        <f>VLOOKUP($A206,Metrics!AX$3:BC$220,6,FALSE)</f>
        <v>5.1162790697674397E-2</v>
      </c>
    </row>
    <row r="207" spans="1:69" x14ac:dyDescent="0.2">
      <c r="A207" t="s">
        <v>224</v>
      </c>
      <c r="B207">
        <f>VLOOKUP($A207,Metrics!B$3:C$220,2,FALSE)</f>
        <v>2.3565027935370702E-3</v>
      </c>
      <c r="C207">
        <f>VLOOKUP($A207,Metrics!J$3:K$220,2,FALSE)</f>
        <v>1.5673103976055799E-3</v>
      </c>
      <c r="D207">
        <f>VLOOKUP($A207,Metrics!R$3:S$220,2,FALSE)</f>
        <v>1.6236191218116701E-3</v>
      </c>
      <c r="E207">
        <f>VLOOKUP($A207,Metrics!AH$3:AI$220,2,FALSE)</f>
        <v>1.49930028875379E-3</v>
      </c>
      <c r="F207">
        <f>VLOOKUP($A207,Metrics!Z$3:AA$220,2,FALSE)</f>
        <v>1.8949877714793E-3</v>
      </c>
      <c r="G207">
        <f>VLOOKUP($A207,Metrics!AP$3:AQ$220,2,FALSE)</f>
        <v>2.7528627306231302E-3</v>
      </c>
      <c r="H207">
        <f>VLOOKUP($A207,Metrics!AX$3:BC$220,2,FALSE)</f>
        <v>2.13849582969721E-3</v>
      </c>
      <c r="U207" t="s">
        <v>224</v>
      </c>
      <c r="V207">
        <f>VLOOKUP($A207,Metrics!B$3:D$220,3,FALSE)</f>
        <v>0.38571428571428501</v>
      </c>
      <c r="W207">
        <f>VLOOKUP($A207,Metrics!J$3:L$220,3,FALSE)</f>
        <v>0.419047619047619</v>
      </c>
      <c r="X207">
        <f>VLOOKUP($A207,Metrics!R$3:T$220,3,FALSE)</f>
        <v>0.42689075630252099</v>
      </c>
      <c r="Y207">
        <f>VLOOKUP($A207,Metrics!AH$3:AJ$220,3,FALSE)</f>
        <v>0.43655913978494598</v>
      </c>
      <c r="Z207">
        <f>VLOOKUP($A207,Metrics!Z$3:AB$220,3,FALSE)</f>
        <v>0.41889483065953598</v>
      </c>
      <c r="AA207">
        <f>VLOOKUP($A207,Metrics!AP$3:AR$220,3,FALSE)</f>
        <v>0.35126050420167998</v>
      </c>
      <c r="AB207">
        <f>VLOOKUP($A207,Metrics!AX$3:BC$220,3,FALSE)</f>
        <v>0.41344537815125998</v>
      </c>
      <c r="AP207" t="s">
        <v>224</v>
      </c>
      <c r="AQ207">
        <f>VLOOKUP($A207,Metrics!B$3:F$220,5,FALSE)</f>
        <v>36</v>
      </c>
      <c r="AR207">
        <f>VLOOKUP($A207,Metrics!J$3:N$220,5,FALSE)</f>
        <v>36</v>
      </c>
      <c r="AS207">
        <f>VLOOKUP($A207,Metrics!R$3:V$220,5,FALSE)</f>
        <v>35</v>
      </c>
      <c r="AT207">
        <f>VLOOKUP($A207,Metrics!AH$3:AL$220,5,FALSE)</f>
        <v>31</v>
      </c>
      <c r="AU207">
        <f>VLOOKUP($A207,Metrics!Z$3:AD$220,5,FALSE)</f>
        <v>34</v>
      </c>
      <c r="AV207">
        <f>VLOOKUP($A207,Metrics!AP$3:AT$220,5,FALSE)</f>
        <v>35</v>
      </c>
      <c r="AW207">
        <f>VLOOKUP($A207,Metrics!AX$3:BC$220,5,FALSE)</f>
        <v>35</v>
      </c>
      <c r="BJ207" t="s">
        <v>224</v>
      </c>
      <c r="BK207">
        <f>VLOOKUP($A207,Metrics!B$3:G$220,6,FALSE)</f>
        <v>0.169811320754716</v>
      </c>
      <c r="BL207">
        <f>VLOOKUP($A207,Metrics!J$3:O$220,6,FALSE)</f>
        <v>0.167441860465116</v>
      </c>
      <c r="BM207">
        <f>VLOOKUP($A207,Metrics!R$3:W$220,6,FALSE)</f>
        <v>0.16355140186915801</v>
      </c>
      <c r="BN207">
        <f>VLOOKUP($A207,Metrics!AH$3:AM$220,6,FALSE)</f>
        <v>0.144186046511627</v>
      </c>
      <c r="BO207">
        <f>VLOOKUP($A207,Metrics!Z$3:AE$220,6,FALSE)</f>
        <v>0.15813953488372001</v>
      </c>
      <c r="BP207">
        <f>VLOOKUP($A207,Metrics!AP$3:AU$220,6,FALSE)</f>
        <v>0.16279069767441801</v>
      </c>
      <c r="BQ207">
        <f>VLOOKUP($A207,Metrics!AX$3:BC$220,6,FALSE)</f>
        <v>0.16279069767441801</v>
      </c>
    </row>
    <row r="208" spans="1:69" x14ac:dyDescent="0.2">
      <c r="A208" t="s">
        <v>225</v>
      </c>
      <c r="B208">
        <f>VLOOKUP($A208,Metrics!B$3:C$220,2,FALSE)</f>
        <v>2.96617459965429E-3</v>
      </c>
      <c r="C208">
        <f>VLOOKUP($A208,Metrics!J$3:K$220,2,FALSE)</f>
        <v>2.3978365489124198E-3</v>
      </c>
      <c r="D208">
        <f>VLOOKUP($A208,Metrics!R$3:S$220,2,FALSE)</f>
        <v>1.88502954668494E-3</v>
      </c>
      <c r="E208">
        <f>VLOOKUP($A208,Metrics!AH$3:AI$220,2,FALSE)</f>
        <v>2.8430348505413599E-3</v>
      </c>
      <c r="F208">
        <f>VLOOKUP($A208,Metrics!Z$3:AA$220,2,FALSE)</f>
        <v>2.4735459125670798E-3</v>
      </c>
      <c r="G208">
        <f>VLOOKUP($A208,Metrics!AP$3:AQ$220,2,FALSE)</f>
        <v>3.0103797841888398E-3</v>
      </c>
      <c r="H208">
        <f>VLOOKUP($A208,Metrics!AX$3:BC$220,2,FALSE)</f>
        <v>2.5013959517933299E-3</v>
      </c>
      <c r="U208" t="s">
        <v>225</v>
      </c>
      <c r="V208">
        <f>VLOOKUP($A208,Metrics!B$3:D$220,3,FALSE)</f>
        <v>0.36060606060605999</v>
      </c>
      <c r="W208">
        <f>VLOOKUP($A208,Metrics!J$3:L$220,3,FALSE)</f>
        <v>0.35191637630661998</v>
      </c>
      <c r="X208">
        <f>VLOOKUP($A208,Metrics!R$3:T$220,3,FALSE)</f>
        <v>0.37560975609756098</v>
      </c>
      <c r="Y208">
        <f>VLOOKUP($A208,Metrics!AH$3:AJ$220,3,FALSE)</f>
        <v>0.32452431289640499</v>
      </c>
      <c r="Z208">
        <f>VLOOKUP($A208,Metrics!Z$3:AB$220,3,FALSE)</f>
        <v>0.335365853658536</v>
      </c>
      <c r="AA208">
        <f>VLOOKUP($A208,Metrics!AP$3:AR$220,3,FALSE)</f>
        <v>0.33665559246954502</v>
      </c>
      <c r="AB208">
        <f>VLOOKUP($A208,Metrics!AX$3:BC$220,3,FALSE)</f>
        <v>0.361018826135105</v>
      </c>
      <c r="AP208" t="s">
        <v>225</v>
      </c>
      <c r="AQ208">
        <f>VLOOKUP($A208,Metrics!B$3:F$220,5,FALSE)</f>
        <v>45</v>
      </c>
      <c r="AR208">
        <f>VLOOKUP($A208,Metrics!J$3:N$220,5,FALSE)</f>
        <v>42</v>
      </c>
      <c r="AS208">
        <f>VLOOKUP($A208,Metrics!R$3:V$220,5,FALSE)</f>
        <v>41</v>
      </c>
      <c r="AT208">
        <f>VLOOKUP($A208,Metrics!AH$3:AL$220,5,FALSE)</f>
        <v>44</v>
      </c>
      <c r="AU208">
        <f>VLOOKUP($A208,Metrics!Z$3:AD$220,5,FALSE)</f>
        <v>41</v>
      </c>
      <c r="AV208">
        <f>VLOOKUP($A208,Metrics!AP$3:AT$220,5,FALSE)</f>
        <v>43</v>
      </c>
      <c r="AW208">
        <f>VLOOKUP($A208,Metrics!AX$3:BC$220,5,FALSE)</f>
        <v>43</v>
      </c>
      <c r="BJ208" t="s">
        <v>225</v>
      </c>
      <c r="BK208">
        <f>VLOOKUP($A208,Metrics!B$3:G$220,6,FALSE)</f>
        <v>0.21226415094339601</v>
      </c>
      <c r="BL208">
        <f>VLOOKUP($A208,Metrics!J$3:O$220,6,FALSE)</f>
        <v>0.19534883720930199</v>
      </c>
      <c r="BM208">
        <f>VLOOKUP($A208,Metrics!R$3:W$220,6,FALSE)</f>
        <v>0.19158878504672799</v>
      </c>
      <c r="BN208">
        <f>VLOOKUP($A208,Metrics!AH$3:AM$220,6,FALSE)</f>
        <v>0.20465116279069701</v>
      </c>
      <c r="BO208">
        <f>VLOOKUP($A208,Metrics!Z$3:AE$220,6,FALSE)</f>
        <v>0.190697674418604</v>
      </c>
      <c r="BP208">
        <f>VLOOKUP($A208,Metrics!AP$3:AU$220,6,FALSE)</f>
        <v>0.2</v>
      </c>
      <c r="BQ208">
        <f>VLOOKUP($A208,Metrics!AX$3:BC$220,6,FALSE)</f>
        <v>0.2</v>
      </c>
    </row>
    <row r="209" spans="1:69" x14ac:dyDescent="0.2">
      <c r="A209" t="s">
        <v>226</v>
      </c>
      <c r="B209">
        <f>VLOOKUP($A209,Metrics!B$3:C$220,2,FALSE)</f>
        <v>6.7819894071357396E-4</v>
      </c>
      <c r="C209">
        <f>VLOOKUP($A209,Metrics!J$3:K$220,2,FALSE)</f>
        <v>4.61907340627946E-4</v>
      </c>
      <c r="D209">
        <f>VLOOKUP($A209,Metrics!R$3:S$220,2,FALSE)</f>
        <v>5.7567744761552995E-4</v>
      </c>
      <c r="E209">
        <f>VLOOKUP($A209,Metrics!AH$3:AI$220,2,FALSE)</f>
        <v>7.0726666387648505E-4</v>
      </c>
      <c r="F209">
        <f>VLOOKUP($A209,Metrics!Z$3:AA$220,2,FALSE)</f>
        <v>5.1057808917513898E-4</v>
      </c>
      <c r="G209">
        <f>VLOOKUP($A209,Metrics!AP$3:AQ$220,2,FALSE)</f>
        <v>7.3813410065377502E-4</v>
      </c>
      <c r="H209">
        <f>VLOOKUP($A209,Metrics!AX$3:BC$220,2,FALSE)</f>
        <v>6.5586930474459404E-4</v>
      </c>
      <c r="U209" t="s">
        <v>226</v>
      </c>
      <c r="V209">
        <f>VLOOKUP($A209,Metrics!B$3:D$220,3,FALSE)</f>
        <v>0.48412698412698402</v>
      </c>
      <c r="W209">
        <f>VLOOKUP($A209,Metrics!J$3:L$220,3,FALSE)</f>
        <v>0.55840455840455805</v>
      </c>
      <c r="X209">
        <f>VLOOKUP($A209,Metrics!R$3:T$220,3,FALSE)</f>
        <v>0.51477832512315203</v>
      </c>
      <c r="Y209">
        <f>VLOOKUP($A209,Metrics!AH$3:AJ$220,3,FALSE)</f>
        <v>0.46560846560846503</v>
      </c>
      <c r="Z209">
        <f>VLOOKUP($A209,Metrics!Z$3:AB$220,3,FALSE)</f>
        <v>0.52307692307692299</v>
      </c>
      <c r="AA209">
        <f>VLOOKUP($A209,Metrics!AP$3:AR$220,3,FALSE)</f>
        <v>0.452380952380952</v>
      </c>
      <c r="AB209">
        <f>VLOOKUP($A209,Metrics!AX$3:BC$220,3,FALSE)</f>
        <v>0.49735449735449699</v>
      </c>
      <c r="AP209" t="s">
        <v>226</v>
      </c>
      <c r="AQ209">
        <f>VLOOKUP($A209,Metrics!B$3:F$220,5,FALSE)</f>
        <v>28</v>
      </c>
      <c r="AR209">
        <f>VLOOKUP($A209,Metrics!J$3:N$220,5,FALSE)</f>
        <v>27</v>
      </c>
      <c r="AS209">
        <f>VLOOKUP($A209,Metrics!R$3:V$220,5,FALSE)</f>
        <v>29</v>
      </c>
      <c r="AT209">
        <f>VLOOKUP($A209,Metrics!AH$3:AL$220,5,FALSE)</f>
        <v>28</v>
      </c>
      <c r="AU209">
        <f>VLOOKUP($A209,Metrics!Z$3:AD$220,5,FALSE)</f>
        <v>26</v>
      </c>
      <c r="AV209">
        <f>VLOOKUP($A209,Metrics!AP$3:AT$220,5,FALSE)</f>
        <v>28</v>
      </c>
      <c r="AW209">
        <f>VLOOKUP($A209,Metrics!AX$3:BC$220,5,FALSE)</f>
        <v>28</v>
      </c>
      <c r="BJ209" t="s">
        <v>226</v>
      </c>
      <c r="BK209">
        <f>VLOOKUP($A209,Metrics!B$3:G$220,6,FALSE)</f>
        <v>0.13207547169811301</v>
      </c>
      <c r="BL209">
        <f>VLOOKUP($A209,Metrics!J$3:O$220,6,FALSE)</f>
        <v>0.125581395348837</v>
      </c>
      <c r="BM209">
        <f>VLOOKUP($A209,Metrics!R$3:W$220,6,FALSE)</f>
        <v>0.135514018691588</v>
      </c>
      <c r="BN209">
        <f>VLOOKUP($A209,Metrics!AH$3:AM$220,6,FALSE)</f>
        <v>0.13023255813953399</v>
      </c>
      <c r="BO209">
        <f>VLOOKUP($A209,Metrics!Z$3:AE$220,6,FALSE)</f>
        <v>0.12093023255813901</v>
      </c>
      <c r="BP209">
        <f>VLOOKUP($A209,Metrics!AP$3:AU$220,6,FALSE)</f>
        <v>0.13023255813953399</v>
      </c>
      <c r="BQ209">
        <f>VLOOKUP($A209,Metrics!AX$3:BC$220,6,FALSE)</f>
        <v>0.13023255813953399</v>
      </c>
    </row>
    <row r="210" spans="1:69" x14ac:dyDescent="0.2">
      <c r="A210" t="s">
        <v>227</v>
      </c>
      <c r="B210">
        <f>VLOOKUP($A210,Metrics!B$3:C$220,2,FALSE)</f>
        <v>1.3135127653316701E-4</v>
      </c>
      <c r="C210">
        <f>VLOOKUP($A210,Metrics!J$3:K$220,2,FALSE)</f>
        <v>1.7216910147255899E-4</v>
      </c>
      <c r="D210">
        <f>VLOOKUP($A210,Metrics!R$3:S$220,2,FALSE)</f>
        <v>1.78774471166576E-4</v>
      </c>
      <c r="E210">
        <f>VLOOKUP($A210,Metrics!AH$3:AI$220,2,FALSE)</f>
        <v>0</v>
      </c>
      <c r="F210">
        <f>VLOOKUP($A210,Metrics!Z$3:AA$220,2,FALSE)</f>
        <v>0</v>
      </c>
      <c r="G210">
        <f>VLOOKUP($A210,Metrics!AP$3:AQ$220,2,FALSE)</f>
        <v>3.0971782760419702E-4</v>
      </c>
      <c r="H210">
        <f>VLOOKUP($A210,Metrics!AX$3:BC$220,2,FALSE)</f>
        <v>1.9844200590864701E-4</v>
      </c>
      <c r="U210" t="s">
        <v>227</v>
      </c>
      <c r="V210">
        <f>VLOOKUP($A210,Metrics!B$3:D$220,3,FALSE)</f>
        <v>0.46666666666666601</v>
      </c>
      <c r="W210">
        <f>VLOOKUP($A210,Metrics!J$3:L$220,3,FALSE)</f>
        <v>0.42857142857142799</v>
      </c>
      <c r="X210">
        <f>VLOOKUP($A210,Metrics!R$3:T$220,3,FALSE)</f>
        <v>0.42857142857142799</v>
      </c>
      <c r="Y210">
        <f>VLOOKUP($A210,Metrics!AH$3:AJ$220,3,FALSE)</f>
        <v>0</v>
      </c>
      <c r="Z210">
        <f>VLOOKUP($A210,Metrics!Z$3:AB$220,3,FALSE)</f>
        <v>0</v>
      </c>
      <c r="AA210">
        <f>VLOOKUP($A210,Metrics!AP$3:AR$220,3,FALSE)</f>
        <v>0.32142857142857101</v>
      </c>
      <c r="AB210">
        <f>VLOOKUP($A210,Metrics!AX$3:BC$220,3,FALSE)</f>
        <v>0.28571428571428498</v>
      </c>
      <c r="AP210" t="s">
        <v>227</v>
      </c>
      <c r="AQ210">
        <f>VLOOKUP($A210,Metrics!B$3:F$220,5,FALSE)</f>
        <v>6</v>
      </c>
      <c r="AR210">
        <f>VLOOKUP($A210,Metrics!J$3:N$220,5,FALSE)</f>
        <v>8</v>
      </c>
      <c r="AS210">
        <f>VLOOKUP($A210,Metrics!R$3:V$220,5,FALSE)</f>
        <v>8</v>
      </c>
      <c r="AT210">
        <f>VLOOKUP($A210,Metrics!AH$3:AL$220,5,FALSE)</f>
        <v>1</v>
      </c>
      <c r="AU210">
        <f>VLOOKUP($A210,Metrics!Z$3:AD$220,5,FALSE)</f>
        <v>1</v>
      </c>
      <c r="AV210">
        <f>VLOOKUP($A210,Metrics!AP$3:AT$220,5,FALSE)</f>
        <v>8</v>
      </c>
      <c r="AW210">
        <f>VLOOKUP($A210,Metrics!AX$3:BC$220,5,FALSE)</f>
        <v>7</v>
      </c>
      <c r="BJ210" t="s">
        <v>227</v>
      </c>
      <c r="BK210">
        <f>VLOOKUP($A210,Metrics!B$3:G$220,6,FALSE)</f>
        <v>2.83018867924528E-2</v>
      </c>
      <c r="BL210">
        <f>VLOOKUP($A210,Metrics!J$3:O$220,6,FALSE)</f>
        <v>3.7209302325581298E-2</v>
      </c>
      <c r="BM210">
        <f>VLOOKUP($A210,Metrics!R$3:W$220,6,FALSE)</f>
        <v>3.73831775700934E-2</v>
      </c>
      <c r="BN210">
        <f>VLOOKUP($A210,Metrics!AH$3:AM$220,6,FALSE)</f>
        <v>4.65116279069767E-3</v>
      </c>
      <c r="BO210">
        <f>VLOOKUP($A210,Metrics!Z$3:AE$220,6,FALSE)</f>
        <v>4.65116279069767E-3</v>
      </c>
      <c r="BP210">
        <f>VLOOKUP($A210,Metrics!AP$3:AU$220,6,FALSE)</f>
        <v>3.7209302325581298E-2</v>
      </c>
      <c r="BQ210">
        <f>VLOOKUP($A210,Metrics!AX$3:BC$220,6,FALSE)</f>
        <v>3.25581395348837E-2</v>
      </c>
    </row>
    <row r="211" spans="1:69" x14ac:dyDescent="0.2">
      <c r="A211" t="s">
        <v>228</v>
      </c>
      <c r="B211">
        <f>VLOOKUP($A211,Metrics!B$3:C$220,2,FALSE)</f>
        <v>9.5914633224730202E-3</v>
      </c>
      <c r="C211">
        <f>VLOOKUP($A211,Metrics!J$3:K$220,2,FALSE)</f>
        <v>7.2689900153984901E-3</v>
      </c>
      <c r="D211">
        <f>VLOOKUP($A211,Metrics!R$3:S$220,2,FALSE)</f>
        <v>4.9270015092496896E-3</v>
      </c>
      <c r="E211">
        <f>VLOOKUP($A211,Metrics!AH$3:AI$220,2,FALSE)</f>
        <v>5.7151285952208699E-3</v>
      </c>
      <c r="F211">
        <f>VLOOKUP($A211,Metrics!Z$3:AA$220,2,FALSE)</f>
        <v>5.6269561988490403E-3</v>
      </c>
      <c r="G211">
        <f>VLOOKUP($A211,Metrics!AP$3:AQ$220,2,FALSE)</f>
        <v>1.12036036188481E-3</v>
      </c>
      <c r="H211">
        <f>VLOOKUP($A211,Metrics!AX$3:BC$220,2,FALSE)</f>
        <v>5.3575450160239201E-3</v>
      </c>
      <c r="U211" t="s">
        <v>228</v>
      </c>
      <c r="V211">
        <f>VLOOKUP($A211,Metrics!B$3:D$220,3,FALSE)</f>
        <v>0.33919413919413899</v>
      </c>
      <c r="W211">
        <f>VLOOKUP($A211,Metrics!J$3:L$220,3,FALSE)</f>
        <v>0.34761904761904699</v>
      </c>
      <c r="X211">
        <f>VLOOKUP($A211,Metrics!R$3:T$220,3,FALSE)</f>
        <v>0.36377473363774698</v>
      </c>
      <c r="Y211">
        <f>VLOOKUP($A211,Metrics!AH$3:AJ$220,3,FALSE)</f>
        <v>0.34044265593561301</v>
      </c>
      <c r="Z211">
        <f>VLOOKUP($A211,Metrics!Z$3:AB$220,3,FALSE)</f>
        <v>0.35993740219092302</v>
      </c>
      <c r="AA211">
        <f>VLOOKUP($A211,Metrics!AP$3:AR$220,3,FALSE)</f>
        <v>0.47735191637630597</v>
      </c>
      <c r="AB211">
        <f>VLOOKUP($A211,Metrics!AX$3:BC$220,3,FALSE)</f>
        <v>0.342443064182194</v>
      </c>
      <c r="AP211" t="s">
        <v>228</v>
      </c>
      <c r="AQ211">
        <f>VLOOKUP($A211,Metrics!B$3:F$220,5,FALSE)</f>
        <v>91</v>
      </c>
      <c r="AR211">
        <f>VLOOKUP($A211,Metrics!J$3:N$220,5,FALSE)</f>
        <v>85</v>
      </c>
      <c r="AS211">
        <f>VLOOKUP($A211,Metrics!R$3:V$220,5,FALSE)</f>
        <v>73</v>
      </c>
      <c r="AT211">
        <f>VLOOKUP($A211,Metrics!AH$3:AL$220,5,FALSE)</f>
        <v>71</v>
      </c>
      <c r="AU211">
        <f>VLOOKUP($A211,Metrics!Z$3:AD$220,5,FALSE)</f>
        <v>72</v>
      </c>
      <c r="AV211">
        <f>VLOOKUP($A211,Metrics!AP$3:AT$220,5,FALSE)</f>
        <v>42</v>
      </c>
      <c r="AW211">
        <f>VLOOKUP($A211,Metrics!AX$3:BC$220,5,FALSE)</f>
        <v>70</v>
      </c>
      <c r="BJ211" t="s">
        <v>228</v>
      </c>
      <c r="BK211">
        <f>VLOOKUP($A211,Metrics!B$3:G$220,6,FALSE)</f>
        <v>0.429245283018867</v>
      </c>
      <c r="BL211">
        <f>VLOOKUP($A211,Metrics!J$3:O$220,6,FALSE)</f>
        <v>0.39534883720930197</v>
      </c>
      <c r="BM211">
        <f>VLOOKUP($A211,Metrics!R$3:W$220,6,FALSE)</f>
        <v>0.34112149532710201</v>
      </c>
      <c r="BN211">
        <f>VLOOKUP($A211,Metrics!AH$3:AM$220,6,FALSE)</f>
        <v>0.330232558139534</v>
      </c>
      <c r="BO211">
        <f>VLOOKUP($A211,Metrics!Z$3:AE$220,6,FALSE)</f>
        <v>0.334883720930232</v>
      </c>
      <c r="BP211">
        <f>VLOOKUP($A211,Metrics!AP$3:AU$220,6,FALSE)</f>
        <v>0.19534883720930199</v>
      </c>
      <c r="BQ211">
        <f>VLOOKUP($A211,Metrics!AX$3:BC$220,6,FALSE)</f>
        <v>0.32558139534883701</v>
      </c>
    </row>
    <row r="212" spans="1:69" x14ac:dyDescent="0.2">
      <c r="A212" t="s">
        <v>229</v>
      </c>
      <c r="B212">
        <f>VLOOKUP($A212,Metrics!B$3:C$220,2,FALSE)</f>
        <v>2.6893394695468001E-3</v>
      </c>
      <c r="C212">
        <f>VLOOKUP($A212,Metrics!J$3:K$220,2,FALSE)</f>
        <v>2.66428071939293E-3</v>
      </c>
      <c r="D212">
        <f>VLOOKUP($A212,Metrics!R$3:S$220,2,FALSE)</f>
        <v>2.65515063808909E-3</v>
      </c>
      <c r="E212">
        <f>VLOOKUP($A212,Metrics!AH$3:AI$220,2,FALSE)</f>
        <v>2.07963258283175E-3</v>
      </c>
      <c r="F212">
        <f>VLOOKUP($A212,Metrics!Z$3:AA$220,2,FALSE)</f>
        <v>2.1375970766930302E-3</v>
      </c>
      <c r="G212">
        <f>VLOOKUP($A212,Metrics!AP$3:AQ$220,2,FALSE)</f>
        <v>3.3350076383853698E-3</v>
      </c>
      <c r="H212">
        <f>VLOOKUP($A212,Metrics!AX$3:BC$220,2,FALSE)</f>
        <v>2.39487289656E-3</v>
      </c>
      <c r="U212" t="s">
        <v>229</v>
      </c>
      <c r="V212">
        <f>VLOOKUP($A212,Metrics!B$3:D$220,3,FALSE)</f>
        <v>0.42275670675300597</v>
      </c>
      <c r="W212">
        <f>VLOOKUP($A212,Metrics!J$3:L$220,3,FALSE)</f>
        <v>0.37465309898242299</v>
      </c>
      <c r="X212">
        <f>VLOOKUP($A212,Metrics!R$3:T$220,3,FALSE)</f>
        <v>0.36540240518038802</v>
      </c>
      <c r="Y212">
        <f>VLOOKUP($A212,Metrics!AH$3:AJ$220,3,FALSE)</f>
        <v>0.39112050739957699</v>
      </c>
      <c r="Z212">
        <f>VLOOKUP($A212,Metrics!Z$3:AB$220,3,FALSE)</f>
        <v>0.4</v>
      </c>
      <c r="AA212">
        <f>VLOOKUP($A212,Metrics!AP$3:AR$220,3,FALSE)</f>
        <v>0.356151711378353</v>
      </c>
      <c r="AB212">
        <f>VLOOKUP($A212,Metrics!AX$3:BC$220,3,FALSE)</f>
        <v>0.377468060394889</v>
      </c>
      <c r="AP212" t="s">
        <v>229</v>
      </c>
      <c r="AQ212">
        <f>VLOOKUP($A212,Metrics!B$3:F$220,5,FALSE)</f>
        <v>47</v>
      </c>
      <c r="AR212">
        <f>VLOOKUP($A212,Metrics!J$3:N$220,5,FALSE)</f>
        <v>47</v>
      </c>
      <c r="AS212">
        <f>VLOOKUP($A212,Metrics!R$3:V$220,5,FALSE)</f>
        <v>47</v>
      </c>
      <c r="AT212">
        <f>VLOOKUP($A212,Metrics!AH$3:AL$220,5,FALSE)</f>
        <v>44</v>
      </c>
      <c r="AU212">
        <f>VLOOKUP($A212,Metrics!Z$3:AD$220,5,FALSE)</f>
        <v>46</v>
      </c>
      <c r="AV212">
        <f>VLOOKUP($A212,Metrics!AP$3:AT$220,5,FALSE)</f>
        <v>47</v>
      </c>
      <c r="AW212">
        <f>VLOOKUP($A212,Metrics!AX$3:BC$220,5,FALSE)</f>
        <v>42</v>
      </c>
      <c r="BJ212" t="s">
        <v>229</v>
      </c>
      <c r="BK212">
        <f>VLOOKUP($A212,Metrics!B$3:G$220,6,FALSE)</f>
        <v>0.22169811320754701</v>
      </c>
      <c r="BL212">
        <f>VLOOKUP($A212,Metrics!J$3:O$220,6,FALSE)</f>
        <v>0.21860465116278999</v>
      </c>
      <c r="BM212">
        <f>VLOOKUP($A212,Metrics!R$3:W$220,6,FALSE)</f>
        <v>0.21962616822429901</v>
      </c>
      <c r="BN212">
        <f>VLOOKUP($A212,Metrics!AH$3:AM$220,6,FALSE)</f>
        <v>0.20465116279069701</v>
      </c>
      <c r="BO212">
        <f>VLOOKUP($A212,Metrics!Z$3:AE$220,6,FALSE)</f>
        <v>0.21395348837209299</v>
      </c>
      <c r="BP212">
        <f>VLOOKUP($A212,Metrics!AP$3:AU$220,6,FALSE)</f>
        <v>0.21860465116278999</v>
      </c>
      <c r="BQ212">
        <f>VLOOKUP($A212,Metrics!AX$3:BC$220,6,FALSE)</f>
        <v>0.19534883720930199</v>
      </c>
    </row>
    <row r="213" spans="1:69" x14ac:dyDescent="0.2">
      <c r="A213" t="s">
        <v>230</v>
      </c>
      <c r="B213">
        <f>VLOOKUP($A213,Metrics!B$3:C$220,2,FALSE)</f>
        <v>5.4336141807329796E-3</v>
      </c>
      <c r="C213">
        <f>VLOOKUP($A213,Metrics!J$3:K$220,2,FALSE)</f>
        <v>3.3056306595891502E-3</v>
      </c>
      <c r="D213">
        <f>VLOOKUP($A213,Metrics!R$3:S$220,2,FALSE)</f>
        <v>3.8395915110795101E-3</v>
      </c>
      <c r="E213">
        <f>VLOOKUP($A213,Metrics!AH$3:AI$220,2,FALSE)</f>
        <v>4.3327500244987396E-3</v>
      </c>
      <c r="F213">
        <f>VLOOKUP($A213,Metrics!Z$3:AA$220,2,FALSE)</f>
        <v>3.12542110921692E-3</v>
      </c>
      <c r="G213">
        <f>VLOOKUP($A213,Metrics!AP$3:AQ$220,2,FALSE)</f>
        <v>6.10402250821627E-3</v>
      </c>
      <c r="H213">
        <f>VLOOKUP($A213,Metrics!AX$3:BC$220,2,FALSE)</f>
        <v>4.4917796029027698E-3</v>
      </c>
      <c r="U213" t="s">
        <v>230</v>
      </c>
      <c r="V213">
        <f>VLOOKUP($A213,Metrics!B$3:D$220,3,FALSE)</f>
        <v>0.27793904208998499</v>
      </c>
      <c r="W213">
        <f>VLOOKUP($A213,Metrics!J$3:L$220,3,FALSE)</f>
        <v>0.315942028985507</v>
      </c>
      <c r="X213">
        <f>VLOOKUP($A213,Metrics!R$3:T$220,3,FALSE)</f>
        <v>0.30612244897959101</v>
      </c>
      <c r="Y213">
        <f>VLOOKUP($A213,Metrics!AH$3:AJ$220,3,FALSE)</f>
        <v>0.29019607843137202</v>
      </c>
      <c r="Z213">
        <f>VLOOKUP($A213,Metrics!Z$3:AB$220,3,FALSE)</f>
        <v>0.30808080808080801</v>
      </c>
      <c r="AA213">
        <f>VLOOKUP($A213,Metrics!AP$3:AR$220,3,FALSE)</f>
        <v>0.249622926093514</v>
      </c>
      <c r="AB213">
        <f>VLOOKUP($A213,Metrics!AX$3:BC$220,3,FALSE)</f>
        <v>0.27755102040816299</v>
      </c>
      <c r="AP213" t="s">
        <v>230</v>
      </c>
      <c r="AQ213">
        <f>VLOOKUP($A213,Metrics!B$3:F$220,5,FALSE)</f>
        <v>53</v>
      </c>
      <c r="AR213">
        <f>VLOOKUP($A213,Metrics!J$3:N$220,5,FALSE)</f>
        <v>46</v>
      </c>
      <c r="AS213">
        <f>VLOOKUP($A213,Metrics!R$3:V$220,5,FALSE)</f>
        <v>49</v>
      </c>
      <c r="AT213">
        <f>VLOOKUP($A213,Metrics!AH$3:AL$220,5,FALSE)</f>
        <v>51</v>
      </c>
      <c r="AU213">
        <f>VLOOKUP($A213,Metrics!Z$3:AD$220,5,FALSE)</f>
        <v>45</v>
      </c>
      <c r="AV213">
        <f>VLOOKUP($A213,Metrics!AP$3:AT$220,5,FALSE)</f>
        <v>52</v>
      </c>
      <c r="AW213">
        <f>VLOOKUP($A213,Metrics!AX$3:BC$220,5,FALSE)</f>
        <v>50</v>
      </c>
      <c r="BJ213" t="s">
        <v>230</v>
      </c>
      <c r="BK213">
        <f>VLOOKUP($A213,Metrics!B$3:G$220,6,FALSE)</f>
        <v>0.25</v>
      </c>
      <c r="BL213">
        <f>VLOOKUP($A213,Metrics!J$3:O$220,6,FALSE)</f>
        <v>0.21395348837209299</v>
      </c>
      <c r="BM213">
        <f>VLOOKUP($A213,Metrics!R$3:W$220,6,FALSE)</f>
        <v>0.22897196261682201</v>
      </c>
      <c r="BN213">
        <f>VLOOKUP($A213,Metrics!AH$3:AM$220,6,FALSE)</f>
        <v>0.23720930232558099</v>
      </c>
      <c r="BO213">
        <f>VLOOKUP($A213,Metrics!Z$3:AE$220,6,FALSE)</f>
        <v>0.209302325581395</v>
      </c>
      <c r="BP213">
        <f>VLOOKUP($A213,Metrics!AP$3:AU$220,6,FALSE)</f>
        <v>0.24186046511627901</v>
      </c>
      <c r="BQ213">
        <f>VLOOKUP($A213,Metrics!AX$3:BC$220,6,FALSE)</f>
        <v>0.232558139534883</v>
      </c>
    </row>
    <row r="214" spans="1:69" x14ac:dyDescent="0.2">
      <c r="A214" t="s">
        <v>231</v>
      </c>
      <c r="B214">
        <f>VLOOKUP($A214,Metrics!B$3:C$220,2,FALSE)</f>
        <v>4.7531758279440398E-3</v>
      </c>
      <c r="C214">
        <f>VLOOKUP($A214,Metrics!J$3:K$220,2,FALSE)</f>
        <v>4.6657582202990697E-3</v>
      </c>
      <c r="D214">
        <f>VLOOKUP($A214,Metrics!R$3:S$220,2,FALSE)</f>
        <v>5.2137077429209502E-3</v>
      </c>
      <c r="E214">
        <f>VLOOKUP($A214,Metrics!AH$3:AI$220,2,FALSE)</f>
        <v>5.7401112332213398E-3</v>
      </c>
      <c r="F214">
        <f>VLOOKUP($A214,Metrics!Z$3:AA$220,2,FALSE)</f>
        <v>4.9112791888848897E-3</v>
      </c>
      <c r="G214">
        <f>VLOOKUP($A214,Metrics!AP$3:AQ$220,2,FALSE)</f>
        <v>1.73152437662396E-3</v>
      </c>
      <c r="H214">
        <f>VLOOKUP($A214,Metrics!AX$3:BC$220,2,FALSE)</f>
        <v>5.6036670178355296E-3</v>
      </c>
      <c r="U214" t="s">
        <v>231</v>
      </c>
      <c r="V214">
        <f>VLOOKUP($A214,Metrics!B$3:D$220,3,FALSE)</f>
        <v>0.34085213032581402</v>
      </c>
      <c r="W214">
        <f>VLOOKUP($A214,Metrics!J$3:L$220,3,FALSE)</f>
        <v>0.35480225988700498</v>
      </c>
      <c r="X214">
        <f>VLOOKUP($A214,Metrics!R$3:T$220,3,FALSE)</f>
        <v>0.33770491803278602</v>
      </c>
      <c r="Y214">
        <f>VLOOKUP($A214,Metrics!AH$3:AJ$220,3,FALSE)</f>
        <v>0.34567307692307597</v>
      </c>
      <c r="Z214">
        <f>VLOOKUP($A214,Metrics!Z$3:AB$220,3,FALSE)</f>
        <v>0.34891876095850299</v>
      </c>
      <c r="AA214">
        <f>VLOOKUP($A214,Metrics!AP$3:AR$220,3,FALSE)</f>
        <v>0.38902439024390201</v>
      </c>
      <c r="AB214">
        <f>VLOOKUP($A214,Metrics!AX$3:BC$220,3,FALSE)</f>
        <v>0.33255406195207399</v>
      </c>
      <c r="AP214" t="s">
        <v>231</v>
      </c>
      <c r="AQ214">
        <f>VLOOKUP($A214,Metrics!B$3:F$220,5,FALSE)</f>
        <v>57</v>
      </c>
      <c r="AR214">
        <f>VLOOKUP($A214,Metrics!J$3:N$220,5,FALSE)</f>
        <v>60</v>
      </c>
      <c r="AS214">
        <f>VLOOKUP($A214,Metrics!R$3:V$220,5,FALSE)</f>
        <v>61</v>
      </c>
      <c r="AT214">
        <f>VLOOKUP($A214,Metrics!AH$3:AL$220,5,FALSE)</f>
        <v>65</v>
      </c>
      <c r="AU214">
        <f>VLOOKUP($A214,Metrics!Z$3:AD$220,5,FALSE)</f>
        <v>59</v>
      </c>
      <c r="AV214">
        <f>VLOOKUP($A214,Metrics!AP$3:AT$220,5,FALSE)</f>
        <v>41</v>
      </c>
      <c r="AW214">
        <f>VLOOKUP($A214,Metrics!AX$3:BC$220,5,FALSE)</f>
        <v>59</v>
      </c>
      <c r="BJ214" t="s">
        <v>231</v>
      </c>
      <c r="BK214">
        <f>VLOOKUP($A214,Metrics!B$3:G$220,6,FALSE)</f>
        <v>0.26886792452830099</v>
      </c>
      <c r="BL214">
        <f>VLOOKUP($A214,Metrics!J$3:O$220,6,FALSE)</f>
        <v>0.27906976744186002</v>
      </c>
      <c r="BM214">
        <f>VLOOKUP($A214,Metrics!R$3:W$220,6,FALSE)</f>
        <v>0.28504672897196198</v>
      </c>
      <c r="BN214">
        <f>VLOOKUP($A214,Metrics!AH$3:AM$220,6,FALSE)</f>
        <v>0.30232558139534799</v>
      </c>
      <c r="BO214">
        <f>VLOOKUP($A214,Metrics!Z$3:AE$220,6,FALSE)</f>
        <v>0.27441860465116202</v>
      </c>
      <c r="BP214">
        <f>VLOOKUP($A214,Metrics!AP$3:AU$220,6,FALSE)</f>
        <v>0.190697674418604</v>
      </c>
      <c r="BQ214">
        <f>VLOOKUP($A214,Metrics!AX$3:BC$220,6,FALSE)</f>
        <v>0.27441860465116202</v>
      </c>
    </row>
    <row r="215" spans="1:69" x14ac:dyDescent="0.2">
      <c r="A215" t="s">
        <v>232</v>
      </c>
      <c r="B215">
        <f>VLOOKUP($A215,Metrics!B$3:C$220,2,FALSE)</f>
        <v>1.27891150640618E-3</v>
      </c>
      <c r="C215">
        <f>VLOOKUP($A215,Metrics!J$3:K$220,2,FALSE)</f>
        <v>9.2588116009054101E-4</v>
      </c>
      <c r="D215">
        <f>VLOOKUP($A215,Metrics!R$3:S$220,2,FALSE)</f>
        <v>1.3272656555135601E-3</v>
      </c>
      <c r="E215">
        <f>VLOOKUP($A215,Metrics!AH$3:AI$220,2,FALSE)</f>
        <v>1.3979314840109299E-3</v>
      </c>
      <c r="F215">
        <f>VLOOKUP($A215,Metrics!Z$3:AA$220,2,FALSE)</f>
        <v>1.6379939130843799E-3</v>
      </c>
      <c r="G215">
        <f>VLOOKUP($A215,Metrics!AP$3:AQ$220,2,FALSE)</f>
        <v>1.6525488294027199E-3</v>
      </c>
      <c r="H215">
        <f>VLOOKUP($A215,Metrics!AX$3:BC$220,2,FALSE)</f>
        <v>1.1330260841144601E-3</v>
      </c>
      <c r="U215" t="s">
        <v>232</v>
      </c>
      <c r="V215">
        <f>VLOOKUP($A215,Metrics!B$3:D$220,3,FALSE)</f>
        <v>0.36129032258064497</v>
      </c>
      <c r="W215">
        <f>VLOOKUP($A215,Metrics!J$3:L$220,3,FALSE)</f>
        <v>0.38177339901477803</v>
      </c>
      <c r="X215">
        <f>VLOOKUP($A215,Metrics!R$3:T$220,3,FALSE)</f>
        <v>0.36931818181818099</v>
      </c>
      <c r="Y215">
        <f>VLOOKUP($A215,Metrics!AH$3:AJ$220,3,FALSE)</f>
        <v>0.36931818181818099</v>
      </c>
      <c r="Z215">
        <f>VLOOKUP($A215,Metrics!Z$3:AB$220,3,FALSE)</f>
        <v>0.33712121212121199</v>
      </c>
      <c r="AA215">
        <f>VLOOKUP($A215,Metrics!AP$3:AR$220,3,FALSE)</f>
        <v>0.35416666666666602</v>
      </c>
      <c r="AB215">
        <f>VLOOKUP($A215,Metrics!AX$3:BC$220,3,FALSE)</f>
        <v>0.35449735449735398</v>
      </c>
      <c r="AP215" t="s">
        <v>232</v>
      </c>
      <c r="AQ215">
        <f>VLOOKUP($A215,Metrics!B$3:F$220,5,FALSE)</f>
        <v>31</v>
      </c>
      <c r="AR215">
        <f>VLOOKUP($A215,Metrics!J$3:N$220,5,FALSE)</f>
        <v>29</v>
      </c>
      <c r="AS215">
        <f>VLOOKUP($A215,Metrics!R$3:V$220,5,FALSE)</f>
        <v>33</v>
      </c>
      <c r="AT215">
        <f>VLOOKUP($A215,Metrics!AH$3:AL$220,5,FALSE)</f>
        <v>33</v>
      </c>
      <c r="AU215">
        <f>VLOOKUP($A215,Metrics!Z$3:AD$220,5,FALSE)</f>
        <v>33</v>
      </c>
      <c r="AV215">
        <f>VLOOKUP($A215,Metrics!AP$3:AT$220,5,FALSE)</f>
        <v>33</v>
      </c>
      <c r="AW215">
        <f>VLOOKUP($A215,Metrics!AX$3:BC$220,5,FALSE)</f>
        <v>28</v>
      </c>
      <c r="BJ215" t="s">
        <v>232</v>
      </c>
      <c r="BK215">
        <f>VLOOKUP($A215,Metrics!B$3:G$220,6,FALSE)</f>
        <v>0.14622641509433901</v>
      </c>
      <c r="BL215">
        <f>VLOOKUP($A215,Metrics!J$3:O$220,6,FALSE)</f>
        <v>0.13488372093023199</v>
      </c>
      <c r="BM215">
        <f>VLOOKUP($A215,Metrics!R$3:W$220,6,FALSE)</f>
        <v>0.154205607476635</v>
      </c>
      <c r="BN215">
        <f>VLOOKUP($A215,Metrics!AH$3:AM$220,6,FALSE)</f>
        <v>0.15348837209302299</v>
      </c>
      <c r="BO215">
        <f>VLOOKUP($A215,Metrics!Z$3:AE$220,6,FALSE)</f>
        <v>0.15348837209302299</v>
      </c>
      <c r="BP215">
        <f>VLOOKUP($A215,Metrics!AP$3:AU$220,6,FALSE)</f>
        <v>0.15348837209302299</v>
      </c>
      <c r="BQ215">
        <f>VLOOKUP($A215,Metrics!AX$3:BC$220,6,FALSE)</f>
        <v>0.13023255813953399</v>
      </c>
    </row>
    <row r="216" spans="1:69" x14ac:dyDescent="0.2">
      <c r="A216" t="s">
        <v>233</v>
      </c>
      <c r="B216">
        <f>VLOOKUP($A216,Metrics!B$3:C$220,2,FALSE)</f>
        <v>5.9755249869666996E-3</v>
      </c>
      <c r="C216">
        <f>VLOOKUP($A216,Metrics!J$3:K$220,2,FALSE)</f>
        <v>5.4749292984821599E-3</v>
      </c>
      <c r="D216">
        <f>VLOOKUP($A216,Metrics!R$3:S$220,2,FALSE)</f>
        <v>4.4867168620613901E-3</v>
      </c>
      <c r="E216">
        <f>VLOOKUP($A216,Metrics!AH$3:AI$220,2,FALSE)</f>
        <v>6.6366407326712996E-3</v>
      </c>
      <c r="F216">
        <f>VLOOKUP($A216,Metrics!Z$3:AA$220,2,FALSE)</f>
        <v>5.3083644061988396E-3</v>
      </c>
      <c r="G216">
        <f>VLOOKUP($A216,Metrics!AP$3:AQ$220,2,FALSE)</f>
        <v>2.6384835800694201E-3</v>
      </c>
      <c r="H216">
        <f>VLOOKUP($A216,Metrics!AX$3:BC$220,2,FALSE)</f>
        <v>6.7142503365675201E-3</v>
      </c>
      <c r="U216" t="s">
        <v>233</v>
      </c>
      <c r="V216">
        <f>VLOOKUP($A216,Metrics!B$3:D$220,3,FALSE)</f>
        <v>0.30546448087431599</v>
      </c>
      <c r="W216">
        <f>VLOOKUP($A216,Metrics!J$3:L$220,3,FALSE)</f>
        <v>0.32932692307692302</v>
      </c>
      <c r="X216">
        <f>VLOOKUP($A216,Metrics!R$3:T$220,3,FALSE)</f>
        <v>0.32080200501253098</v>
      </c>
      <c r="Y216">
        <f>VLOOKUP($A216,Metrics!AH$3:AJ$220,3,FALSE)</f>
        <v>0.28174603174603102</v>
      </c>
      <c r="Z216">
        <f>VLOOKUP($A216,Metrics!Z$3:AB$220,3,FALSE)</f>
        <v>0.31475409836065499</v>
      </c>
      <c r="AA216">
        <f>VLOOKUP($A216,Metrics!AP$3:AR$220,3,FALSE)</f>
        <v>0.34343434343434298</v>
      </c>
      <c r="AB216">
        <f>VLOOKUP($A216,Metrics!AX$3:BC$220,3,FALSE)</f>
        <v>0.30961538461538402</v>
      </c>
      <c r="AP216" t="s">
        <v>233</v>
      </c>
      <c r="AQ216">
        <f>VLOOKUP($A216,Metrics!B$3:F$220,5,FALSE)</f>
        <v>61</v>
      </c>
      <c r="AR216">
        <f>VLOOKUP($A216,Metrics!J$3:N$220,5,FALSE)</f>
        <v>65</v>
      </c>
      <c r="AS216">
        <f>VLOOKUP($A216,Metrics!R$3:V$220,5,FALSE)</f>
        <v>57</v>
      </c>
      <c r="AT216">
        <f>VLOOKUP($A216,Metrics!AH$3:AL$220,5,FALSE)</f>
        <v>64</v>
      </c>
      <c r="AU216">
        <f>VLOOKUP($A216,Metrics!Z$3:AD$220,5,FALSE)</f>
        <v>61</v>
      </c>
      <c r="AV216">
        <f>VLOOKUP($A216,Metrics!AP$3:AT$220,5,FALSE)</f>
        <v>45</v>
      </c>
      <c r="AW216">
        <f>VLOOKUP($A216,Metrics!AX$3:BC$220,5,FALSE)</f>
        <v>65</v>
      </c>
      <c r="BJ216" t="s">
        <v>233</v>
      </c>
      <c r="BK216">
        <f>VLOOKUP($A216,Metrics!B$3:G$220,6,FALSE)</f>
        <v>0.28773584905660299</v>
      </c>
      <c r="BL216">
        <f>VLOOKUP($A216,Metrics!J$3:O$220,6,FALSE)</f>
        <v>0.30232558139534799</v>
      </c>
      <c r="BM216">
        <f>VLOOKUP($A216,Metrics!R$3:W$220,6,FALSE)</f>
        <v>0.26635514018691497</v>
      </c>
      <c r="BN216">
        <f>VLOOKUP($A216,Metrics!AH$3:AM$220,6,FALSE)</f>
        <v>0.29767441860465099</v>
      </c>
      <c r="BO216">
        <f>VLOOKUP($A216,Metrics!Z$3:AE$220,6,FALSE)</f>
        <v>0.28372093023255801</v>
      </c>
      <c r="BP216">
        <f>VLOOKUP($A216,Metrics!AP$3:AU$220,6,FALSE)</f>
        <v>0.209302325581395</v>
      </c>
      <c r="BQ216">
        <f>VLOOKUP($A216,Metrics!AX$3:BC$220,6,FALSE)</f>
        <v>0.30232558139534799</v>
      </c>
    </row>
    <row r="217" spans="1:69" x14ac:dyDescent="0.2">
      <c r="A217" t="s">
        <v>234</v>
      </c>
      <c r="B217">
        <f>VLOOKUP($A217,Metrics!B$3:C$220,2,FALSE)</f>
        <v>4.2951768771519599E-3</v>
      </c>
      <c r="C217">
        <f>VLOOKUP($A217,Metrics!J$3:K$220,2,FALSE)</f>
        <v>3.2911774141072599E-3</v>
      </c>
      <c r="D217">
        <f>VLOOKUP($A217,Metrics!R$3:S$220,2,FALSE)</f>
        <v>3.1226555889518502E-3</v>
      </c>
      <c r="E217">
        <f>VLOOKUP($A217,Metrics!AH$3:AI$220,2,FALSE)</f>
        <v>3.8121813403953599E-3</v>
      </c>
      <c r="F217">
        <f>VLOOKUP($A217,Metrics!Z$3:AA$220,2,FALSE)</f>
        <v>3.8591245969260002E-3</v>
      </c>
      <c r="G217">
        <f>VLOOKUP($A217,Metrics!AP$3:AQ$220,2,FALSE)</f>
        <v>4.4709315542485403E-3</v>
      </c>
      <c r="H217">
        <f>VLOOKUP($A217,Metrics!AX$3:BC$220,2,FALSE)</f>
        <v>3.6703186006327901E-3</v>
      </c>
      <c r="U217" t="s">
        <v>234</v>
      </c>
      <c r="V217">
        <f>VLOOKUP($A217,Metrics!B$3:D$220,3,FALSE)</f>
        <v>0.31309041835357598</v>
      </c>
      <c r="W217">
        <f>VLOOKUP($A217,Metrics!J$3:L$220,3,FALSE)</f>
        <v>0.35731707317073103</v>
      </c>
      <c r="X217">
        <f>VLOOKUP($A217,Metrics!R$3:T$220,3,FALSE)</f>
        <v>0.36257928118393201</v>
      </c>
      <c r="Y217">
        <f>VLOOKUP($A217,Metrics!AH$3:AJ$220,3,FALSE)</f>
        <v>0.33737373737373699</v>
      </c>
      <c r="Z217">
        <f>VLOOKUP($A217,Metrics!Z$3:AB$220,3,FALSE)</f>
        <v>0.35858585858585801</v>
      </c>
      <c r="AA217">
        <f>VLOOKUP($A217,Metrics!AP$3:AR$220,3,FALSE)</f>
        <v>0.29898989898989897</v>
      </c>
      <c r="AB217">
        <f>VLOOKUP($A217,Metrics!AX$3:BC$220,3,FALSE)</f>
        <v>0.35256410256410198</v>
      </c>
      <c r="AP217" t="s">
        <v>234</v>
      </c>
      <c r="AQ217">
        <f>VLOOKUP($A217,Metrics!B$3:F$220,5,FALSE)</f>
        <v>39</v>
      </c>
      <c r="AR217">
        <f>VLOOKUP($A217,Metrics!J$3:N$220,5,FALSE)</f>
        <v>41</v>
      </c>
      <c r="AS217">
        <f>VLOOKUP($A217,Metrics!R$3:V$220,5,FALSE)</f>
        <v>44</v>
      </c>
      <c r="AT217">
        <f>VLOOKUP($A217,Metrics!AH$3:AL$220,5,FALSE)</f>
        <v>45</v>
      </c>
      <c r="AU217">
        <f>VLOOKUP($A217,Metrics!Z$3:AD$220,5,FALSE)</f>
        <v>45</v>
      </c>
      <c r="AV217">
        <f>VLOOKUP($A217,Metrics!AP$3:AT$220,5,FALSE)</f>
        <v>45</v>
      </c>
      <c r="AW217">
        <f>VLOOKUP($A217,Metrics!AX$3:BC$220,5,FALSE)</f>
        <v>40</v>
      </c>
      <c r="BJ217" t="s">
        <v>234</v>
      </c>
      <c r="BK217">
        <f>VLOOKUP($A217,Metrics!B$3:G$220,6,FALSE)</f>
        <v>0.18396226415094299</v>
      </c>
      <c r="BL217">
        <f>VLOOKUP($A217,Metrics!J$3:O$220,6,FALSE)</f>
        <v>0.190697674418604</v>
      </c>
      <c r="BM217">
        <f>VLOOKUP($A217,Metrics!R$3:W$220,6,FALSE)</f>
        <v>0.20560747663551401</v>
      </c>
      <c r="BN217">
        <f>VLOOKUP($A217,Metrics!AH$3:AM$220,6,FALSE)</f>
        <v>0.209302325581395</v>
      </c>
      <c r="BO217">
        <f>VLOOKUP($A217,Metrics!Z$3:AE$220,6,FALSE)</f>
        <v>0.209302325581395</v>
      </c>
      <c r="BP217">
        <f>VLOOKUP($A217,Metrics!AP$3:AU$220,6,FALSE)</f>
        <v>0.209302325581395</v>
      </c>
      <c r="BQ217">
        <f>VLOOKUP($A217,Metrics!AX$3:BC$220,6,FALSE)</f>
        <v>0.186046511627906</v>
      </c>
    </row>
    <row r="218" spans="1:69" x14ac:dyDescent="0.2">
      <c r="A218" t="s">
        <v>235</v>
      </c>
      <c r="B218">
        <f>VLOOKUP($A218,Metrics!B$3:C$220,2,FALSE)</f>
        <v>0</v>
      </c>
      <c r="C218">
        <f>VLOOKUP($A218,Metrics!J$3:K$220,2,FALSE)</f>
        <v>1.49971004954126E-3</v>
      </c>
      <c r="D218">
        <f>VLOOKUP($A218,Metrics!R$3:S$220,2,FALSE)</f>
        <v>9.7901757450650304E-3</v>
      </c>
      <c r="E218">
        <f>VLOOKUP($A218,Metrics!AH$3:AI$220,2,FALSE)</f>
        <v>1.9831686590879201E-3</v>
      </c>
      <c r="F218">
        <f>VLOOKUP($A218,Metrics!Z$3:AA$220,2,FALSE)</f>
        <v>1.9478145259583799E-3</v>
      </c>
      <c r="G218">
        <f>VLOOKUP($A218,Metrics!AP$3:AQ$220,2,FALSE)</f>
        <v>1.7768278470976699E-3</v>
      </c>
      <c r="H218">
        <f>VLOOKUP($A218,Metrics!AX$3:BC$220,2,FALSE)</f>
        <v>1.7592412966253301E-4</v>
      </c>
      <c r="U218" t="s">
        <v>235</v>
      </c>
      <c r="V218">
        <f>VLOOKUP($A218,Metrics!B$3:D$220,3,FALSE)</f>
        <v>1</v>
      </c>
      <c r="W218">
        <f>VLOOKUP($A218,Metrics!J$3:L$220,3,FALSE)</f>
        <v>0.39766081871344999</v>
      </c>
      <c r="X218">
        <f>VLOOKUP($A218,Metrics!R$3:T$220,3,FALSE)</f>
        <v>0.42105263157894701</v>
      </c>
      <c r="Y218">
        <f>VLOOKUP($A218,Metrics!AH$3:AJ$220,3,FALSE)</f>
        <v>0.36842105263157798</v>
      </c>
      <c r="Z218">
        <f>VLOOKUP($A218,Metrics!Z$3:AB$220,3,FALSE)</f>
        <v>0.391812865497076</v>
      </c>
      <c r="AA218">
        <f>VLOOKUP($A218,Metrics!AP$3:AR$220,3,FALSE)</f>
        <v>0.33088235294117602</v>
      </c>
      <c r="AB218">
        <f>VLOOKUP($A218,Metrics!AX$3:BC$220,3,FALSE)</f>
        <v>0.42424242424242398</v>
      </c>
      <c r="AP218" t="s">
        <v>235</v>
      </c>
      <c r="AQ218">
        <f>VLOOKUP($A218,Metrics!B$3:F$220,5,FALSE)</f>
        <v>5</v>
      </c>
      <c r="AR218">
        <f>VLOOKUP($A218,Metrics!J$3:N$220,5,FALSE)</f>
        <v>19</v>
      </c>
      <c r="AS218">
        <f>VLOOKUP($A218,Metrics!R$3:V$220,5,FALSE)</f>
        <v>19</v>
      </c>
      <c r="AT218">
        <f>VLOOKUP($A218,Metrics!AH$3:AL$220,5,FALSE)</f>
        <v>19</v>
      </c>
      <c r="AU218">
        <f>VLOOKUP($A218,Metrics!Z$3:AD$220,5,FALSE)</f>
        <v>19</v>
      </c>
      <c r="AV218">
        <f>VLOOKUP($A218,Metrics!AP$3:AT$220,5,FALSE)</f>
        <v>17</v>
      </c>
      <c r="AW218">
        <f>VLOOKUP($A218,Metrics!AX$3:BC$220,5,FALSE)</f>
        <v>12</v>
      </c>
      <c r="BJ218" t="s">
        <v>235</v>
      </c>
      <c r="BK218">
        <f>VLOOKUP($A218,Metrics!B$3:G$220,6,FALSE)</f>
        <v>2.3584905660377301E-2</v>
      </c>
      <c r="BL218">
        <f>VLOOKUP($A218,Metrics!J$3:O$220,6,FALSE)</f>
        <v>8.8372093023255799E-2</v>
      </c>
      <c r="BM218">
        <f>VLOOKUP($A218,Metrics!R$3:W$220,6,FALSE)</f>
        <v>8.8785046728971903E-2</v>
      </c>
      <c r="BN218">
        <f>VLOOKUP($A218,Metrics!AH$3:AM$220,6,FALSE)</f>
        <v>8.8372093023255799E-2</v>
      </c>
      <c r="BO218">
        <f>VLOOKUP($A218,Metrics!Z$3:AE$220,6,FALSE)</f>
        <v>8.8372093023255799E-2</v>
      </c>
      <c r="BP218">
        <f>VLOOKUP($A218,Metrics!AP$3:AU$220,6,FALSE)</f>
        <v>7.9069767441860395E-2</v>
      </c>
      <c r="BQ218">
        <f>VLOOKUP($A218,Metrics!AX$3:BC$220,6,FALSE)</f>
        <v>5.5813953488372002E-2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4" sqref="C4"/>
    </sheetView>
  </sheetViews>
  <sheetFormatPr baseColWidth="10" defaultRowHeight="16" x14ac:dyDescent="0.2"/>
  <cols>
    <col min="2" max="2" width="21.33203125" customWidth="1"/>
    <col min="3" max="3" width="22.5" customWidth="1"/>
    <col min="4" max="4" width="21.83203125" customWidth="1"/>
    <col min="5" max="5" width="21.6640625" customWidth="1"/>
    <col min="6" max="6" width="24.33203125" customWidth="1"/>
    <col min="7" max="7" width="21.5" customWidth="1"/>
    <col min="8" max="8" width="21" customWidth="1"/>
  </cols>
  <sheetData>
    <row r="1" spans="1:8" x14ac:dyDescent="0.2">
      <c r="A1" s="1" t="s">
        <v>248</v>
      </c>
    </row>
    <row r="2" spans="1:8" ht="17" thickBot="1" x14ac:dyDescent="0.25">
      <c r="B2" t="s">
        <v>246</v>
      </c>
      <c r="C2" t="s">
        <v>236</v>
      </c>
      <c r="D2" t="s">
        <v>237</v>
      </c>
      <c r="E2" t="s">
        <v>241</v>
      </c>
      <c r="F2" t="s">
        <v>239</v>
      </c>
      <c r="G2" t="s">
        <v>238</v>
      </c>
      <c r="H2" t="s">
        <v>242</v>
      </c>
    </row>
    <row r="3" spans="1:8" ht="83" customHeight="1" thickBot="1" x14ac:dyDescent="0.25">
      <c r="A3" t="s">
        <v>247</v>
      </c>
      <c r="B3" s="5" t="s">
        <v>250</v>
      </c>
      <c r="C3" s="5" t="s">
        <v>253</v>
      </c>
      <c r="D3" s="5" t="s">
        <v>254</v>
      </c>
      <c r="E3" s="5" t="s">
        <v>255</v>
      </c>
      <c r="F3" s="5" t="s">
        <v>256</v>
      </c>
      <c r="G3" s="17" t="s">
        <v>257</v>
      </c>
      <c r="H3" s="20" t="s">
        <v>258</v>
      </c>
    </row>
    <row r="4" spans="1:8" ht="84" customHeight="1" thickBot="1" x14ac:dyDescent="0.25">
      <c r="A4" t="s">
        <v>2</v>
      </c>
      <c r="B4" s="22" t="s">
        <v>267</v>
      </c>
      <c r="C4" s="5" t="s">
        <v>269</v>
      </c>
      <c r="D4" s="21" t="s">
        <v>270</v>
      </c>
      <c r="E4" s="5" t="s">
        <v>271</v>
      </c>
      <c r="F4" s="23" t="s">
        <v>272</v>
      </c>
      <c r="G4" s="25" t="s">
        <v>268</v>
      </c>
      <c r="H4" s="24" t="s">
        <v>270</v>
      </c>
    </row>
    <row r="5" spans="1:8" ht="84" customHeight="1" thickTop="1" x14ac:dyDescent="0.2">
      <c r="A5" t="s">
        <v>5</v>
      </c>
      <c r="B5" s="6" t="s">
        <v>260</v>
      </c>
      <c r="C5" s="8" t="s">
        <v>262</v>
      </c>
      <c r="D5" s="10" t="s">
        <v>259</v>
      </c>
      <c r="E5" s="12" t="s">
        <v>263</v>
      </c>
      <c r="F5" s="18" t="s">
        <v>264</v>
      </c>
      <c r="G5" s="26" t="s">
        <v>265</v>
      </c>
      <c r="H5" s="19" t="s">
        <v>266</v>
      </c>
    </row>
    <row r="6" spans="1:8" ht="88" customHeight="1" thickBot="1" x14ac:dyDescent="0.25">
      <c r="A6" t="s">
        <v>4</v>
      </c>
      <c r="B6" s="7" t="s">
        <v>260</v>
      </c>
      <c r="C6" s="9" t="s">
        <v>261</v>
      </c>
      <c r="D6" s="11" t="s">
        <v>259</v>
      </c>
      <c r="E6" s="13" t="s">
        <v>263</v>
      </c>
      <c r="F6" s="14" t="s">
        <v>264</v>
      </c>
      <c r="G6" s="15" t="s">
        <v>265</v>
      </c>
      <c r="H6" s="16" t="s">
        <v>266</v>
      </c>
    </row>
    <row r="7" spans="1:8" ht="17" thickTop="1" x14ac:dyDescent="0.2"/>
    <row r="8" spans="1:8" ht="144" x14ac:dyDescent="0.2">
      <c r="C8" s="5" t="s">
        <v>249</v>
      </c>
    </row>
    <row r="9" spans="1:8" x14ac:dyDescent="0.2">
      <c r="C9" s="5"/>
      <c r="F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plot</vt:lpstr>
      <vt:lpstr>Top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2016-12-15T21:29:35Z</dcterms:created>
  <dcterms:modified xsi:type="dcterms:W3CDTF">2017-01-10T00:05:21Z</dcterms:modified>
</cp:coreProperties>
</file>