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Metrics" sheetId="1" r:id="rId1"/>
    <sheet name="plot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3" i="2" l="1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50" i="2"/>
  <c r="BL50" i="2"/>
  <c r="BM50" i="2"/>
  <c r="BK51" i="2"/>
  <c r="BL51" i="2"/>
  <c r="BM51" i="2"/>
  <c r="BK52" i="2"/>
  <c r="BL52" i="2"/>
  <c r="BM52" i="2"/>
  <c r="BK53" i="2"/>
  <c r="BL53" i="2"/>
  <c r="BM53" i="2"/>
  <c r="BK54" i="2"/>
  <c r="BL54" i="2"/>
  <c r="BM54" i="2"/>
  <c r="BK55" i="2"/>
  <c r="BL55" i="2"/>
  <c r="BM55" i="2"/>
  <c r="BK56" i="2"/>
  <c r="BL56" i="2"/>
  <c r="BM56" i="2"/>
  <c r="BK57" i="2"/>
  <c r="BL57" i="2"/>
  <c r="BM57" i="2"/>
  <c r="BK58" i="2"/>
  <c r="BL58" i="2"/>
  <c r="BM58" i="2"/>
  <c r="BK59" i="2"/>
  <c r="BL59" i="2"/>
  <c r="BM59" i="2"/>
  <c r="BK60" i="2"/>
  <c r="BL60" i="2"/>
  <c r="BM60" i="2"/>
  <c r="BK61" i="2"/>
  <c r="BL61" i="2"/>
  <c r="BM61" i="2"/>
  <c r="BK62" i="2"/>
  <c r="BL62" i="2"/>
  <c r="BM62" i="2"/>
  <c r="BK63" i="2"/>
  <c r="BL63" i="2"/>
  <c r="BM63" i="2"/>
  <c r="BK64" i="2"/>
  <c r="BL64" i="2"/>
  <c r="BM64" i="2"/>
  <c r="BK65" i="2"/>
  <c r="BL65" i="2"/>
  <c r="BM65" i="2"/>
  <c r="BK66" i="2"/>
  <c r="BL66" i="2"/>
  <c r="BM66" i="2"/>
  <c r="BK67" i="2"/>
  <c r="BL67" i="2"/>
  <c r="BM67" i="2"/>
  <c r="BK68" i="2"/>
  <c r="BL68" i="2"/>
  <c r="BM68" i="2"/>
  <c r="BK69" i="2"/>
  <c r="BL69" i="2"/>
  <c r="BM69" i="2"/>
  <c r="BK70" i="2"/>
  <c r="BL70" i="2"/>
  <c r="BM70" i="2"/>
  <c r="BK71" i="2"/>
  <c r="BL71" i="2"/>
  <c r="BM71" i="2"/>
  <c r="BK72" i="2"/>
  <c r="BL72" i="2"/>
  <c r="BM72" i="2"/>
  <c r="BK73" i="2"/>
  <c r="BL73" i="2"/>
  <c r="BM73" i="2"/>
  <c r="BK74" i="2"/>
  <c r="BL74" i="2"/>
  <c r="BM74" i="2"/>
  <c r="BK75" i="2"/>
  <c r="BL75" i="2"/>
  <c r="BM75" i="2"/>
  <c r="BK76" i="2"/>
  <c r="BL76" i="2"/>
  <c r="BM76" i="2"/>
  <c r="BK77" i="2"/>
  <c r="BL77" i="2"/>
  <c r="BM77" i="2"/>
  <c r="BK78" i="2"/>
  <c r="BL78" i="2"/>
  <c r="BM78" i="2"/>
  <c r="BK79" i="2"/>
  <c r="BL79" i="2"/>
  <c r="BM79" i="2"/>
  <c r="BK80" i="2"/>
  <c r="BL80" i="2"/>
  <c r="BM80" i="2"/>
  <c r="BK81" i="2"/>
  <c r="BL81" i="2"/>
  <c r="BM81" i="2"/>
  <c r="BK82" i="2"/>
  <c r="BL82" i="2"/>
  <c r="BM82" i="2"/>
  <c r="BK83" i="2"/>
  <c r="BL83" i="2"/>
  <c r="BM83" i="2"/>
  <c r="BK84" i="2"/>
  <c r="BL84" i="2"/>
  <c r="BM84" i="2"/>
  <c r="BK85" i="2"/>
  <c r="BL85" i="2"/>
  <c r="BM85" i="2"/>
  <c r="BK86" i="2"/>
  <c r="BL86" i="2"/>
  <c r="BM86" i="2"/>
  <c r="BK87" i="2"/>
  <c r="BL87" i="2"/>
  <c r="BM87" i="2"/>
  <c r="BK88" i="2"/>
  <c r="BL88" i="2"/>
  <c r="BM88" i="2"/>
  <c r="BK89" i="2"/>
  <c r="BL89" i="2"/>
  <c r="BM89" i="2"/>
  <c r="BK90" i="2"/>
  <c r="BL90" i="2"/>
  <c r="BM90" i="2"/>
  <c r="BK91" i="2"/>
  <c r="BL91" i="2"/>
  <c r="BM91" i="2"/>
  <c r="BK92" i="2"/>
  <c r="BL92" i="2"/>
  <c r="BM92" i="2"/>
  <c r="BK93" i="2"/>
  <c r="BL93" i="2"/>
  <c r="BM93" i="2"/>
  <c r="BK94" i="2"/>
  <c r="BL94" i="2"/>
  <c r="BM94" i="2"/>
  <c r="BK95" i="2"/>
  <c r="BL95" i="2"/>
  <c r="BM95" i="2"/>
  <c r="BK96" i="2"/>
  <c r="BL96" i="2"/>
  <c r="BM96" i="2"/>
  <c r="BK97" i="2"/>
  <c r="BL97" i="2"/>
  <c r="BM97" i="2"/>
  <c r="BK98" i="2"/>
  <c r="BL98" i="2"/>
  <c r="BM98" i="2"/>
  <c r="BK99" i="2"/>
  <c r="BL99" i="2"/>
  <c r="BM99" i="2"/>
  <c r="BK100" i="2"/>
  <c r="BL100" i="2"/>
  <c r="BM100" i="2"/>
  <c r="BK101" i="2"/>
  <c r="BL101" i="2"/>
  <c r="BM101" i="2"/>
  <c r="BK102" i="2"/>
  <c r="BL102" i="2"/>
  <c r="BM102" i="2"/>
  <c r="BK103" i="2"/>
  <c r="BL103" i="2"/>
  <c r="BM103" i="2"/>
  <c r="BK104" i="2"/>
  <c r="BL104" i="2"/>
  <c r="BM104" i="2"/>
  <c r="BK105" i="2"/>
  <c r="BL105" i="2"/>
  <c r="BM105" i="2"/>
  <c r="BK106" i="2"/>
  <c r="BL106" i="2"/>
  <c r="BM106" i="2"/>
  <c r="BK107" i="2"/>
  <c r="BL107" i="2"/>
  <c r="BM107" i="2"/>
  <c r="BK108" i="2"/>
  <c r="BL108" i="2"/>
  <c r="BM108" i="2"/>
  <c r="BK109" i="2"/>
  <c r="BL109" i="2"/>
  <c r="BM109" i="2"/>
  <c r="BK110" i="2"/>
  <c r="BL110" i="2"/>
  <c r="BM110" i="2"/>
  <c r="BK111" i="2"/>
  <c r="BL111" i="2"/>
  <c r="BM111" i="2"/>
  <c r="BK112" i="2"/>
  <c r="BL112" i="2"/>
  <c r="BM112" i="2"/>
  <c r="BK113" i="2"/>
  <c r="BL113" i="2"/>
  <c r="BM113" i="2"/>
  <c r="BK114" i="2"/>
  <c r="BL114" i="2"/>
  <c r="BM114" i="2"/>
  <c r="BK115" i="2"/>
  <c r="BL115" i="2"/>
  <c r="BM115" i="2"/>
  <c r="BK116" i="2"/>
  <c r="BL116" i="2"/>
  <c r="BM116" i="2"/>
  <c r="BK117" i="2"/>
  <c r="BL117" i="2"/>
  <c r="BM117" i="2"/>
  <c r="BK118" i="2"/>
  <c r="BL118" i="2"/>
  <c r="BM118" i="2"/>
  <c r="BK119" i="2"/>
  <c r="BL119" i="2"/>
  <c r="BM119" i="2"/>
  <c r="BK120" i="2"/>
  <c r="BL120" i="2"/>
  <c r="BM120" i="2"/>
  <c r="BK121" i="2"/>
  <c r="BL121" i="2"/>
  <c r="BM121" i="2"/>
  <c r="BK122" i="2"/>
  <c r="BL122" i="2"/>
  <c r="BM122" i="2"/>
  <c r="BK123" i="2"/>
  <c r="BL123" i="2"/>
  <c r="BM123" i="2"/>
  <c r="BK124" i="2"/>
  <c r="BL124" i="2"/>
  <c r="BM124" i="2"/>
  <c r="BK125" i="2"/>
  <c r="BL125" i="2"/>
  <c r="BM125" i="2"/>
  <c r="BK126" i="2"/>
  <c r="BL126" i="2"/>
  <c r="BM126" i="2"/>
  <c r="BK127" i="2"/>
  <c r="BL127" i="2"/>
  <c r="BM127" i="2"/>
  <c r="BK128" i="2"/>
  <c r="BL128" i="2"/>
  <c r="BM128" i="2"/>
  <c r="BK129" i="2"/>
  <c r="BL129" i="2"/>
  <c r="BM129" i="2"/>
  <c r="BK130" i="2"/>
  <c r="BL130" i="2"/>
  <c r="BM130" i="2"/>
  <c r="BK131" i="2"/>
  <c r="BL131" i="2"/>
  <c r="BM131" i="2"/>
  <c r="BK132" i="2"/>
  <c r="BL132" i="2"/>
  <c r="BM132" i="2"/>
  <c r="BK133" i="2"/>
  <c r="BL133" i="2"/>
  <c r="BM133" i="2"/>
  <c r="BK134" i="2"/>
  <c r="BL134" i="2"/>
  <c r="BM134" i="2"/>
  <c r="BK135" i="2"/>
  <c r="BL135" i="2"/>
  <c r="BM135" i="2"/>
  <c r="BK136" i="2"/>
  <c r="BL136" i="2"/>
  <c r="BM136" i="2"/>
  <c r="BK137" i="2"/>
  <c r="BL137" i="2"/>
  <c r="BM137" i="2"/>
  <c r="BK138" i="2"/>
  <c r="BL138" i="2"/>
  <c r="BM138" i="2"/>
  <c r="BK139" i="2"/>
  <c r="BL139" i="2"/>
  <c r="BM139" i="2"/>
  <c r="BK140" i="2"/>
  <c r="BL140" i="2"/>
  <c r="BM140" i="2"/>
  <c r="BK141" i="2"/>
  <c r="BL141" i="2"/>
  <c r="BM141" i="2"/>
  <c r="BK142" i="2"/>
  <c r="BL142" i="2"/>
  <c r="BM142" i="2"/>
  <c r="BK143" i="2"/>
  <c r="BL143" i="2"/>
  <c r="BM143" i="2"/>
  <c r="BK144" i="2"/>
  <c r="BL144" i="2"/>
  <c r="BM144" i="2"/>
  <c r="BK145" i="2"/>
  <c r="BL145" i="2"/>
  <c r="BM145" i="2"/>
  <c r="BK146" i="2"/>
  <c r="BL146" i="2"/>
  <c r="BM146" i="2"/>
  <c r="BK147" i="2"/>
  <c r="BL147" i="2"/>
  <c r="BM147" i="2"/>
  <c r="BK148" i="2"/>
  <c r="BL148" i="2"/>
  <c r="BM148" i="2"/>
  <c r="BK149" i="2"/>
  <c r="BL149" i="2"/>
  <c r="BM149" i="2"/>
  <c r="BK150" i="2"/>
  <c r="BL150" i="2"/>
  <c r="BM150" i="2"/>
  <c r="BK151" i="2"/>
  <c r="BL151" i="2"/>
  <c r="BM151" i="2"/>
  <c r="BK152" i="2"/>
  <c r="BL152" i="2"/>
  <c r="BM152" i="2"/>
  <c r="BK153" i="2"/>
  <c r="BL153" i="2"/>
  <c r="BM153" i="2"/>
  <c r="BK154" i="2"/>
  <c r="BL154" i="2"/>
  <c r="BM154" i="2"/>
  <c r="BK155" i="2"/>
  <c r="BL155" i="2"/>
  <c r="BM155" i="2"/>
  <c r="BK156" i="2"/>
  <c r="BL156" i="2"/>
  <c r="BM156" i="2"/>
  <c r="BK157" i="2"/>
  <c r="BL157" i="2"/>
  <c r="BM157" i="2"/>
  <c r="BK158" i="2"/>
  <c r="BL158" i="2"/>
  <c r="BM158" i="2"/>
  <c r="BK159" i="2"/>
  <c r="BL159" i="2"/>
  <c r="BM159" i="2"/>
  <c r="BK160" i="2"/>
  <c r="BL160" i="2"/>
  <c r="BM160" i="2"/>
  <c r="BK161" i="2"/>
  <c r="BL161" i="2"/>
  <c r="BM161" i="2"/>
  <c r="BK162" i="2"/>
  <c r="BL162" i="2"/>
  <c r="BM162" i="2"/>
  <c r="BK163" i="2"/>
  <c r="BL163" i="2"/>
  <c r="BM163" i="2"/>
  <c r="BK164" i="2"/>
  <c r="BL164" i="2"/>
  <c r="BM164" i="2"/>
  <c r="BK165" i="2"/>
  <c r="BL165" i="2"/>
  <c r="BM165" i="2"/>
  <c r="BK166" i="2"/>
  <c r="BL166" i="2"/>
  <c r="BM166" i="2"/>
  <c r="BK167" i="2"/>
  <c r="BL167" i="2"/>
  <c r="BM167" i="2"/>
  <c r="BK168" i="2"/>
  <c r="BL168" i="2"/>
  <c r="BM168" i="2"/>
  <c r="BK169" i="2"/>
  <c r="BL169" i="2"/>
  <c r="BM169" i="2"/>
  <c r="BK170" i="2"/>
  <c r="BL170" i="2"/>
  <c r="BM170" i="2"/>
  <c r="BK171" i="2"/>
  <c r="BL171" i="2"/>
  <c r="BM171" i="2"/>
  <c r="BK172" i="2"/>
  <c r="BL172" i="2"/>
  <c r="BM172" i="2"/>
  <c r="BK173" i="2"/>
  <c r="BL173" i="2"/>
  <c r="BM173" i="2"/>
  <c r="BK174" i="2"/>
  <c r="BL174" i="2"/>
  <c r="BM174" i="2"/>
  <c r="BK175" i="2"/>
  <c r="BL175" i="2"/>
  <c r="BM175" i="2"/>
  <c r="BK176" i="2"/>
  <c r="BL176" i="2"/>
  <c r="BM176" i="2"/>
  <c r="BK177" i="2"/>
  <c r="BL177" i="2"/>
  <c r="BM177" i="2"/>
  <c r="BK178" i="2"/>
  <c r="BL178" i="2"/>
  <c r="BM178" i="2"/>
  <c r="BK179" i="2"/>
  <c r="BL179" i="2"/>
  <c r="BM179" i="2"/>
  <c r="BK180" i="2"/>
  <c r="BL180" i="2"/>
  <c r="BM180" i="2"/>
  <c r="BK181" i="2"/>
  <c r="BL181" i="2"/>
  <c r="BM181" i="2"/>
  <c r="BK182" i="2"/>
  <c r="BL182" i="2"/>
  <c r="BM182" i="2"/>
  <c r="BK183" i="2"/>
  <c r="BL183" i="2"/>
  <c r="BM183" i="2"/>
  <c r="BK184" i="2"/>
  <c r="BL184" i="2"/>
  <c r="BM184" i="2"/>
  <c r="BK185" i="2"/>
  <c r="BL185" i="2"/>
  <c r="BM185" i="2"/>
  <c r="BK186" i="2"/>
  <c r="BL186" i="2"/>
  <c r="BM186" i="2"/>
  <c r="BK187" i="2"/>
  <c r="BL187" i="2"/>
  <c r="BM187" i="2"/>
  <c r="BK188" i="2"/>
  <c r="BL188" i="2"/>
  <c r="BM188" i="2"/>
  <c r="BK189" i="2"/>
  <c r="BL189" i="2"/>
  <c r="BM189" i="2"/>
  <c r="BK190" i="2"/>
  <c r="BL190" i="2"/>
  <c r="BM190" i="2"/>
  <c r="BK191" i="2"/>
  <c r="BL191" i="2"/>
  <c r="BM191" i="2"/>
  <c r="BK192" i="2"/>
  <c r="BL192" i="2"/>
  <c r="BM192" i="2"/>
  <c r="BK193" i="2"/>
  <c r="BL193" i="2"/>
  <c r="BM193" i="2"/>
  <c r="BK194" i="2"/>
  <c r="BL194" i="2"/>
  <c r="BM194" i="2"/>
  <c r="BK195" i="2"/>
  <c r="BL195" i="2"/>
  <c r="BM195" i="2"/>
  <c r="BK196" i="2"/>
  <c r="BL196" i="2"/>
  <c r="BM196" i="2"/>
  <c r="BK197" i="2"/>
  <c r="BL197" i="2"/>
  <c r="BM197" i="2"/>
  <c r="BK198" i="2"/>
  <c r="BL198" i="2"/>
  <c r="BM198" i="2"/>
  <c r="BK199" i="2"/>
  <c r="BL199" i="2"/>
  <c r="BM199" i="2"/>
  <c r="BK200" i="2"/>
  <c r="BL200" i="2"/>
  <c r="BM200" i="2"/>
  <c r="BK201" i="2"/>
  <c r="BL201" i="2"/>
  <c r="BM201" i="2"/>
  <c r="BK202" i="2"/>
  <c r="BL202" i="2"/>
  <c r="BM202" i="2"/>
  <c r="BK203" i="2"/>
  <c r="BL203" i="2"/>
  <c r="BM203" i="2"/>
  <c r="BK204" i="2"/>
  <c r="BL204" i="2"/>
  <c r="BM204" i="2"/>
  <c r="BK205" i="2"/>
  <c r="BL205" i="2"/>
  <c r="BM205" i="2"/>
  <c r="BK206" i="2"/>
  <c r="BL206" i="2"/>
  <c r="BM206" i="2"/>
  <c r="BK207" i="2"/>
  <c r="BL207" i="2"/>
  <c r="BM207" i="2"/>
  <c r="BK208" i="2"/>
  <c r="BL208" i="2"/>
  <c r="BM208" i="2"/>
  <c r="BK209" i="2"/>
  <c r="BL209" i="2"/>
  <c r="BM209" i="2"/>
  <c r="BK210" i="2"/>
  <c r="BL210" i="2"/>
  <c r="BM210" i="2"/>
  <c r="BK211" i="2"/>
  <c r="BL211" i="2"/>
  <c r="BM211" i="2"/>
  <c r="BK212" i="2"/>
  <c r="BL212" i="2"/>
  <c r="BM212" i="2"/>
  <c r="BK213" i="2"/>
  <c r="BL213" i="2"/>
  <c r="BM213" i="2"/>
  <c r="BK214" i="2"/>
  <c r="BL214" i="2"/>
  <c r="BM214" i="2"/>
  <c r="BK215" i="2"/>
  <c r="BL215" i="2"/>
  <c r="BM215" i="2"/>
  <c r="BK216" i="2"/>
  <c r="BL216" i="2"/>
  <c r="BM216" i="2"/>
  <c r="BK217" i="2"/>
  <c r="BL217" i="2"/>
  <c r="BM217" i="2"/>
  <c r="BK218" i="2"/>
  <c r="BL218" i="2"/>
  <c r="BM218" i="2"/>
  <c r="AR3" i="2"/>
  <c r="AS3" i="2"/>
  <c r="AT3" i="2"/>
  <c r="AR4" i="2"/>
  <c r="AS4" i="2"/>
  <c r="AT4" i="2"/>
  <c r="AR5" i="2"/>
  <c r="AS5" i="2"/>
  <c r="AT5" i="2"/>
  <c r="AR6" i="2"/>
  <c r="AS6" i="2"/>
  <c r="AT6" i="2"/>
  <c r="AR7" i="2"/>
  <c r="AS7" i="2"/>
  <c r="AT7" i="2"/>
  <c r="AR8" i="2"/>
  <c r="AS8" i="2"/>
  <c r="AT8" i="2"/>
  <c r="AR9" i="2"/>
  <c r="AS9" i="2"/>
  <c r="AT9" i="2"/>
  <c r="AR10" i="2"/>
  <c r="AS10" i="2"/>
  <c r="AT10" i="2"/>
  <c r="AR11" i="2"/>
  <c r="AS11" i="2"/>
  <c r="AT11" i="2"/>
  <c r="AR12" i="2"/>
  <c r="AS12" i="2"/>
  <c r="AT12" i="2"/>
  <c r="AR13" i="2"/>
  <c r="AS13" i="2"/>
  <c r="AT13" i="2"/>
  <c r="AR14" i="2"/>
  <c r="AS14" i="2"/>
  <c r="AT14" i="2"/>
  <c r="AR15" i="2"/>
  <c r="AS15" i="2"/>
  <c r="AT15" i="2"/>
  <c r="AR16" i="2"/>
  <c r="AS16" i="2"/>
  <c r="AT16" i="2"/>
  <c r="AR17" i="2"/>
  <c r="AS17" i="2"/>
  <c r="AT17" i="2"/>
  <c r="AR18" i="2"/>
  <c r="AS18" i="2"/>
  <c r="AT18" i="2"/>
  <c r="AR19" i="2"/>
  <c r="AS19" i="2"/>
  <c r="AT19" i="2"/>
  <c r="AR20" i="2"/>
  <c r="AS20" i="2"/>
  <c r="AT20" i="2"/>
  <c r="AR21" i="2"/>
  <c r="AS21" i="2"/>
  <c r="AT21" i="2"/>
  <c r="AR22" i="2"/>
  <c r="AS22" i="2"/>
  <c r="AT22" i="2"/>
  <c r="AR23" i="2"/>
  <c r="AS23" i="2"/>
  <c r="AT23" i="2"/>
  <c r="AR24" i="2"/>
  <c r="AS24" i="2"/>
  <c r="AT24" i="2"/>
  <c r="AR25" i="2"/>
  <c r="AS25" i="2"/>
  <c r="AT25" i="2"/>
  <c r="AR26" i="2"/>
  <c r="AS26" i="2"/>
  <c r="AT26" i="2"/>
  <c r="AR27" i="2"/>
  <c r="AS27" i="2"/>
  <c r="AT27" i="2"/>
  <c r="AR28" i="2"/>
  <c r="AS28" i="2"/>
  <c r="AT28" i="2"/>
  <c r="AR29" i="2"/>
  <c r="AS29" i="2"/>
  <c r="AT29" i="2"/>
  <c r="AR30" i="2"/>
  <c r="AS30" i="2"/>
  <c r="AT30" i="2"/>
  <c r="AR31" i="2"/>
  <c r="AS31" i="2"/>
  <c r="AT31" i="2"/>
  <c r="AR32" i="2"/>
  <c r="AS32" i="2"/>
  <c r="AT32" i="2"/>
  <c r="AR33" i="2"/>
  <c r="AS33" i="2"/>
  <c r="AT33" i="2"/>
  <c r="AR34" i="2"/>
  <c r="AS34" i="2"/>
  <c r="AT34" i="2"/>
  <c r="AR35" i="2"/>
  <c r="AS35" i="2"/>
  <c r="AT35" i="2"/>
  <c r="AR36" i="2"/>
  <c r="AS36" i="2"/>
  <c r="AT36" i="2"/>
  <c r="AR37" i="2"/>
  <c r="AS37" i="2"/>
  <c r="AT37" i="2"/>
  <c r="AR38" i="2"/>
  <c r="AS38" i="2"/>
  <c r="AT38" i="2"/>
  <c r="AR39" i="2"/>
  <c r="AS39" i="2"/>
  <c r="AT39" i="2"/>
  <c r="AR40" i="2"/>
  <c r="AS40" i="2"/>
  <c r="AT40" i="2"/>
  <c r="AR41" i="2"/>
  <c r="AS41" i="2"/>
  <c r="AT41" i="2"/>
  <c r="AR42" i="2"/>
  <c r="AS42" i="2"/>
  <c r="AT42" i="2"/>
  <c r="AR43" i="2"/>
  <c r="AS43" i="2"/>
  <c r="AT43" i="2"/>
  <c r="AR44" i="2"/>
  <c r="AS44" i="2"/>
  <c r="AT44" i="2"/>
  <c r="AR45" i="2"/>
  <c r="AS45" i="2"/>
  <c r="AT45" i="2"/>
  <c r="AR46" i="2"/>
  <c r="AS46" i="2"/>
  <c r="AT46" i="2"/>
  <c r="AR47" i="2"/>
  <c r="AS47" i="2"/>
  <c r="AT47" i="2"/>
  <c r="AR48" i="2"/>
  <c r="AS48" i="2"/>
  <c r="AT48" i="2"/>
  <c r="AR49" i="2"/>
  <c r="AS49" i="2"/>
  <c r="AT49" i="2"/>
  <c r="AR50" i="2"/>
  <c r="AS50" i="2"/>
  <c r="AT50" i="2"/>
  <c r="AR51" i="2"/>
  <c r="AS51" i="2"/>
  <c r="AT51" i="2"/>
  <c r="AR52" i="2"/>
  <c r="AS52" i="2"/>
  <c r="AT52" i="2"/>
  <c r="AR53" i="2"/>
  <c r="AS53" i="2"/>
  <c r="AT53" i="2"/>
  <c r="AR54" i="2"/>
  <c r="AS54" i="2"/>
  <c r="AT54" i="2"/>
  <c r="AR55" i="2"/>
  <c r="AS55" i="2"/>
  <c r="AT55" i="2"/>
  <c r="AR56" i="2"/>
  <c r="AS56" i="2"/>
  <c r="AT56" i="2"/>
  <c r="AR57" i="2"/>
  <c r="AS57" i="2"/>
  <c r="AT57" i="2"/>
  <c r="AR58" i="2"/>
  <c r="AS58" i="2"/>
  <c r="AT58" i="2"/>
  <c r="AR59" i="2"/>
  <c r="AS59" i="2"/>
  <c r="AT59" i="2"/>
  <c r="AR60" i="2"/>
  <c r="AS60" i="2"/>
  <c r="AT60" i="2"/>
  <c r="AR61" i="2"/>
  <c r="AS61" i="2"/>
  <c r="AT61" i="2"/>
  <c r="AR62" i="2"/>
  <c r="AS62" i="2"/>
  <c r="AT62" i="2"/>
  <c r="AR63" i="2"/>
  <c r="AS63" i="2"/>
  <c r="AT63" i="2"/>
  <c r="AR64" i="2"/>
  <c r="AS64" i="2"/>
  <c r="AT64" i="2"/>
  <c r="AR65" i="2"/>
  <c r="AS65" i="2"/>
  <c r="AT65" i="2"/>
  <c r="AR66" i="2"/>
  <c r="AS66" i="2"/>
  <c r="AT66" i="2"/>
  <c r="AR67" i="2"/>
  <c r="AS67" i="2"/>
  <c r="AT67" i="2"/>
  <c r="AR68" i="2"/>
  <c r="AS68" i="2"/>
  <c r="AT68" i="2"/>
  <c r="AR69" i="2"/>
  <c r="AS69" i="2"/>
  <c r="AT69" i="2"/>
  <c r="AR70" i="2"/>
  <c r="AS70" i="2"/>
  <c r="AT70" i="2"/>
  <c r="AR71" i="2"/>
  <c r="AS71" i="2"/>
  <c r="AT71" i="2"/>
  <c r="AR72" i="2"/>
  <c r="AS72" i="2"/>
  <c r="AT72" i="2"/>
  <c r="AR73" i="2"/>
  <c r="AS73" i="2"/>
  <c r="AT73" i="2"/>
  <c r="AR74" i="2"/>
  <c r="AS74" i="2"/>
  <c r="AT74" i="2"/>
  <c r="AR75" i="2"/>
  <c r="AS75" i="2"/>
  <c r="AT75" i="2"/>
  <c r="AR76" i="2"/>
  <c r="AS76" i="2"/>
  <c r="AT76" i="2"/>
  <c r="AR77" i="2"/>
  <c r="AS77" i="2"/>
  <c r="AT77" i="2"/>
  <c r="AR78" i="2"/>
  <c r="AS78" i="2"/>
  <c r="AT78" i="2"/>
  <c r="AR79" i="2"/>
  <c r="AS79" i="2"/>
  <c r="AT79" i="2"/>
  <c r="AR80" i="2"/>
  <c r="AS80" i="2"/>
  <c r="AT80" i="2"/>
  <c r="AR81" i="2"/>
  <c r="AS81" i="2"/>
  <c r="AT81" i="2"/>
  <c r="AR82" i="2"/>
  <c r="AS82" i="2"/>
  <c r="AT82" i="2"/>
  <c r="AR83" i="2"/>
  <c r="AS83" i="2"/>
  <c r="AT83" i="2"/>
  <c r="AR84" i="2"/>
  <c r="AS84" i="2"/>
  <c r="AT84" i="2"/>
  <c r="AR85" i="2"/>
  <c r="AS85" i="2"/>
  <c r="AT85" i="2"/>
  <c r="AR86" i="2"/>
  <c r="AS86" i="2"/>
  <c r="AT86" i="2"/>
  <c r="AR87" i="2"/>
  <c r="AS87" i="2"/>
  <c r="AT87" i="2"/>
  <c r="AR88" i="2"/>
  <c r="AS88" i="2"/>
  <c r="AT88" i="2"/>
  <c r="AR89" i="2"/>
  <c r="AS89" i="2"/>
  <c r="AT89" i="2"/>
  <c r="AR90" i="2"/>
  <c r="AS90" i="2"/>
  <c r="AT90" i="2"/>
  <c r="AR91" i="2"/>
  <c r="AS91" i="2"/>
  <c r="AT91" i="2"/>
  <c r="AR92" i="2"/>
  <c r="AS92" i="2"/>
  <c r="AT92" i="2"/>
  <c r="AR93" i="2"/>
  <c r="AS93" i="2"/>
  <c r="AT93" i="2"/>
  <c r="AR94" i="2"/>
  <c r="AS94" i="2"/>
  <c r="AT94" i="2"/>
  <c r="AR95" i="2"/>
  <c r="AS95" i="2"/>
  <c r="AT95" i="2"/>
  <c r="AR96" i="2"/>
  <c r="AS96" i="2"/>
  <c r="AT96" i="2"/>
  <c r="AR97" i="2"/>
  <c r="AS97" i="2"/>
  <c r="AT97" i="2"/>
  <c r="AR98" i="2"/>
  <c r="AS98" i="2"/>
  <c r="AT98" i="2"/>
  <c r="AR99" i="2"/>
  <c r="AS99" i="2"/>
  <c r="AT99" i="2"/>
  <c r="AR100" i="2"/>
  <c r="AS100" i="2"/>
  <c r="AT100" i="2"/>
  <c r="AR101" i="2"/>
  <c r="AS101" i="2"/>
  <c r="AT101" i="2"/>
  <c r="AR102" i="2"/>
  <c r="AS102" i="2"/>
  <c r="AT102" i="2"/>
  <c r="AR103" i="2"/>
  <c r="AS103" i="2"/>
  <c r="AT103" i="2"/>
  <c r="AR104" i="2"/>
  <c r="AS104" i="2"/>
  <c r="AT104" i="2"/>
  <c r="AR105" i="2"/>
  <c r="AS105" i="2"/>
  <c r="AT105" i="2"/>
  <c r="AR106" i="2"/>
  <c r="AS106" i="2"/>
  <c r="AT106" i="2"/>
  <c r="AR107" i="2"/>
  <c r="AS107" i="2"/>
  <c r="AT107" i="2"/>
  <c r="AR108" i="2"/>
  <c r="AS108" i="2"/>
  <c r="AT108" i="2"/>
  <c r="AR109" i="2"/>
  <c r="AS109" i="2"/>
  <c r="AT109" i="2"/>
  <c r="AR110" i="2"/>
  <c r="AS110" i="2"/>
  <c r="AT110" i="2"/>
  <c r="AR111" i="2"/>
  <c r="AS111" i="2"/>
  <c r="AT111" i="2"/>
  <c r="AR112" i="2"/>
  <c r="AS112" i="2"/>
  <c r="AT112" i="2"/>
  <c r="AR113" i="2"/>
  <c r="AS113" i="2"/>
  <c r="AT113" i="2"/>
  <c r="AR114" i="2"/>
  <c r="AS114" i="2"/>
  <c r="AT114" i="2"/>
  <c r="AR115" i="2"/>
  <c r="AS115" i="2"/>
  <c r="AT115" i="2"/>
  <c r="AR116" i="2"/>
  <c r="AS116" i="2"/>
  <c r="AT116" i="2"/>
  <c r="AR117" i="2"/>
  <c r="AS117" i="2"/>
  <c r="AT117" i="2"/>
  <c r="AR118" i="2"/>
  <c r="AS118" i="2"/>
  <c r="AT118" i="2"/>
  <c r="AR119" i="2"/>
  <c r="AS119" i="2"/>
  <c r="AT119" i="2"/>
  <c r="AR120" i="2"/>
  <c r="AS120" i="2"/>
  <c r="AT120" i="2"/>
  <c r="AR121" i="2"/>
  <c r="AS121" i="2"/>
  <c r="AT121" i="2"/>
  <c r="AR122" i="2"/>
  <c r="AS122" i="2"/>
  <c r="AT122" i="2"/>
  <c r="AR123" i="2"/>
  <c r="AS123" i="2"/>
  <c r="AT123" i="2"/>
  <c r="AR124" i="2"/>
  <c r="AS124" i="2"/>
  <c r="AT124" i="2"/>
  <c r="AR125" i="2"/>
  <c r="AS125" i="2"/>
  <c r="AT125" i="2"/>
  <c r="AR126" i="2"/>
  <c r="AS126" i="2"/>
  <c r="AT126" i="2"/>
  <c r="AR127" i="2"/>
  <c r="AS127" i="2"/>
  <c r="AT127" i="2"/>
  <c r="AR128" i="2"/>
  <c r="AS128" i="2"/>
  <c r="AT128" i="2"/>
  <c r="AR129" i="2"/>
  <c r="AS129" i="2"/>
  <c r="AT129" i="2"/>
  <c r="AR130" i="2"/>
  <c r="AS130" i="2"/>
  <c r="AT130" i="2"/>
  <c r="AR131" i="2"/>
  <c r="AS131" i="2"/>
  <c r="AT131" i="2"/>
  <c r="AR132" i="2"/>
  <c r="AS132" i="2"/>
  <c r="AT132" i="2"/>
  <c r="AR133" i="2"/>
  <c r="AS133" i="2"/>
  <c r="AT133" i="2"/>
  <c r="AR134" i="2"/>
  <c r="AS134" i="2"/>
  <c r="AT134" i="2"/>
  <c r="AR135" i="2"/>
  <c r="AS135" i="2"/>
  <c r="AT135" i="2"/>
  <c r="AR136" i="2"/>
  <c r="AS136" i="2"/>
  <c r="AT136" i="2"/>
  <c r="AR137" i="2"/>
  <c r="AS137" i="2"/>
  <c r="AT137" i="2"/>
  <c r="AR138" i="2"/>
  <c r="AS138" i="2"/>
  <c r="AT138" i="2"/>
  <c r="AR139" i="2"/>
  <c r="AS139" i="2"/>
  <c r="AT139" i="2"/>
  <c r="AR140" i="2"/>
  <c r="AS140" i="2"/>
  <c r="AT140" i="2"/>
  <c r="AR141" i="2"/>
  <c r="AS141" i="2"/>
  <c r="AT141" i="2"/>
  <c r="AR142" i="2"/>
  <c r="AS142" i="2"/>
  <c r="AT142" i="2"/>
  <c r="AR143" i="2"/>
  <c r="AS143" i="2"/>
  <c r="AT143" i="2"/>
  <c r="AR144" i="2"/>
  <c r="AS144" i="2"/>
  <c r="AT144" i="2"/>
  <c r="AR145" i="2"/>
  <c r="AS145" i="2"/>
  <c r="AT145" i="2"/>
  <c r="AR146" i="2"/>
  <c r="AS146" i="2"/>
  <c r="AT146" i="2"/>
  <c r="AR147" i="2"/>
  <c r="AS147" i="2"/>
  <c r="AT147" i="2"/>
  <c r="AR148" i="2"/>
  <c r="AS148" i="2"/>
  <c r="AT148" i="2"/>
  <c r="AR149" i="2"/>
  <c r="AS149" i="2"/>
  <c r="AT149" i="2"/>
  <c r="AR150" i="2"/>
  <c r="AS150" i="2"/>
  <c r="AT150" i="2"/>
  <c r="AR151" i="2"/>
  <c r="AS151" i="2"/>
  <c r="AT151" i="2"/>
  <c r="AR152" i="2"/>
  <c r="AS152" i="2"/>
  <c r="AT152" i="2"/>
  <c r="AR153" i="2"/>
  <c r="AS153" i="2"/>
  <c r="AT153" i="2"/>
  <c r="AR154" i="2"/>
  <c r="AS154" i="2"/>
  <c r="AT154" i="2"/>
  <c r="AR155" i="2"/>
  <c r="AS155" i="2"/>
  <c r="AT155" i="2"/>
  <c r="AR156" i="2"/>
  <c r="AS156" i="2"/>
  <c r="AT156" i="2"/>
  <c r="AR157" i="2"/>
  <c r="AS157" i="2"/>
  <c r="AT157" i="2"/>
  <c r="AR158" i="2"/>
  <c r="AS158" i="2"/>
  <c r="AT158" i="2"/>
  <c r="AR159" i="2"/>
  <c r="AS159" i="2"/>
  <c r="AT159" i="2"/>
  <c r="AR160" i="2"/>
  <c r="AS160" i="2"/>
  <c r="AT160" i="2"/>
  <c r="AR161" i="2"/>
  <c r="AS161" i="2"/>
  <c r="AT161" i="2"/>
  <c r="AR162" i="2"/>
  <c r="AS162" i="2"/>
  <c r="AT162" i="2"/>
  <c r="AR163" i="2"/>
  <c r="AS163" i="2"/>
  <c r="AT163" i="2"/>
  <c r="AR164" i="2"/>
  <c r="AS164" i="2"/>
  <c r="AT164" i="2"/>
  <c r="AR165" i="2"/>
  <c r="AS165" i="2"/>
  <c r="AT165" i="2"/>
  <c r="AR166" i="2"/>
  <c r="AS166" i="2"/>
  <c r="AT166" i="2"/>
  <c r="AR167" i="2"/>
  <c r="AS167" i="2"/>
  <c r="AT167" i="2"/>
  <c r="AR168" i="2"/>
  <c r="AS168" i="2"/>
  <c r="AT168" i="2"/>
  <c r="AR169" i="2"/>
  <c r="AS169" i="2"/>
  <c r="AT169" i="2"/>
  <c r="AR170" i="2"/>
  <c r="AS170" i="2"/>
  <c r="AT170" i="2"/>
  <c r="AR171" i="2"/>
  <c r="AS171" i="2"/>
  <c r="AT171" i="2"/>
  <c r="AR172" i="2"/>
  <c r="AS172" i="2"/>
  <c r="AT172" i="2"/>
  <c r="AR173" i="2"/>
  <c r="AS173" i="2"/>
  <c r="AT173" i="2"/>
  <c r="AR174" i="2"/>
  <c r="AS174" i="2"/>
  <c r="AT174" i="2"/>
  <c r="AR175" i="2"/>
  <c r="AS175" i="2"/>
  <c r="AT175" i="2"/>
  <c r="AR176" i="2"/>
  <c r="AS176" i="2"/>
  <c r="AT176" i="2"/>
  <c r="AR177" i="2"/>
  <c r="AS177" i="2"/>
  <c r="AT177" i="2"/>
  <c r="AR178" i="2"/>
  <c r="AS178" i="2"/>
  <c r="AT178" i="2"/>
  <c r="AR179" i="2"/>
  <c r="AS179" i="2"/>
  <c r="AT179" i="2"/>
  <c r="AR180" i="2"/>
  <c r="AS180" i="2"/>
  <c r="AT180" i="2"/>
  <c r="AR181" i="2"/>
  <c r="AS181" i="2"/>
  <c r="AT181" i="2"/>
  <c r="AR182" i="2"/>
  <c r="AS182" i="2"/>
  <c r="AT182" i="2"/>
  <c r="AR183" i="2"/>
  <c r="AS183" i="2"/>
  <c r="AT183" i="2"/>
  <c r="AR184" i="2"/>
  <c r="AS184" i="2"/>
  <c r="AT184" i="2"/>
  <c r="AR185" i="2"/>
  <c r="AS185" i="2"/>
  <c r="AT185" i="2"/>
  <c r="AR186" i="2"/>
  <c r="AS186" i="2"/>
  <c r="AT186" i="2"/>
  <c r="AR187" i="2"/>
  <c r="AS187" i="2"/>
  <c r="AT187" i="2"/>
  <c r="AR188" i="2"/>
  <c r="AS188" i="2"/>
  <c r="AT188" i="2"/>
  <c r="AR189" i="2"/>
  <c r="AS189" i="2"/>
  <c r="AT189" i="2"/>
  <c r="AR190" i="2"/>
  <c r="AS190" i="2"/>
  <c r="AT190" i="2"/>
  <c r="AR191" i="2"/>
  <c r="AS191" i="2"/>
  <c r="AT191" i="2"/>
  <c r="AR192" i="2"/>
  <c r="AS192" i="2"/>
  <c r="AT192" i="2"/>
  <c r="AR193" i="2"/>
  <c r="AS193" i="2"/>
  <c r="AT193" i="2"/>
  <c r="AR194" i="2"/>
  <c r="AS194" i="2"/>
  <c r="AT194" i="2"/>
  <c r="AR195" i="2"/>
  <c r="AS195" i="2"/>
  <c r="AT195" i="2"/>
  <c r="AR196" i="2"/>
  <c r="AS196" i="2"/>
  <c r="AT196" i="2"/>
  <c r="AR197" i="2"/>
  <c r="AS197" i="2"/>
  <c r="AT197" i="2"/>
  <c r="AR198" i="2"/>
  <c r="AS198" i="2"/>
  <c r="AT198" i="2"/>
  <c r="AR199" i="2"/>
  <c r="AS199" i="2"/>
  <c r="AT199" i="2"/>
  <c r="AR200" i="2"/>
  <c r="AS200" i="2"/>
  <c r="AT200" i="2"/>
  <c r="AR201" i="2"/>
  <c r="AS201" i="2"/>
  <c r="AT201" i="2"/>
  <c r="AR202" i="2"/>
  <c r="AS202" i="2"/>
  <c r="AT202" i="2"/>
  <c r="AR203" i="2"/>
  <c r="AS203" i="2"/>
  <c r="AT203" i="2"/>
  <c r="AR204" i="2"/>
  <c r="AS204" i="2"/>
  <c r="AT204" i="2"/>
  <c r="AR205" i="2"/>
  <c r="AS205" i="2"/>
  <c r="AT205" i="2"/>
  <c r="AR206" i="2"/>
  <c r="AS206" i="2"/>
  <c r="AT206" i="2"/>
  <c r="AR207" i="2"/>
  <c r="AS207" i="2"/>
  <c r="AT207" i="2"/>
  <c r="AR208" i="2"/>
  <c r="AS208" i="2"/>
  <c r="AT208" i="2"/>
  <c r="AR209" i="2"/>
  <c r="AS209" i="2"/>
  <c r="AT209" i="2"/>
  <c r="AR210" i="2"/>
  <c r="AS210" i="2"/>
  <c r="AT210" i="2"/>
  <c r="AR211" i="2"/>
  <c r="AS211" i="2"/>
  <c r="AT211" i="2"/>
  <c r="AR212" i="2"/>
  <c r="AS212" i="2"/>
  <c r="AT212" i="2"/>
  <c r="AR213" i="2"/>
  <c r="AS213" i="2"/>
  <c r="AT213" i="2"/>
  <c r="AR214" i="2"/>
  <c r="AS214" i="2"/>
  <c r="AT214" i="2"/>
  <c r="AR215" i="2"/>
  <c r="AS215" i="2"/>
  <c r="AT215" i="2"/>
  <c r="AR216" i="2"/>
  <c r="AS216" i="2"/>
  <c r="AT216" i="2"/>
  <c r="AR217" i="2"/>
  <c r="AS217" i="2"/>
  <c r="AT217" i="2"/>
  <c r="AR218" i="2"/>
  <c r="AS218" i="2"/>
  <c r="AT218" i="2"/>
  <c r="Y3" i="2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Y55" i="2"/>
  <c r="Z55" i="2"/>
  <c r="AA55" i="2"/>
  <c r="Y56" i="2"/>
  <c r="Z56" i="2"/>
  <c r="AA56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Y83" i="2"/>
  <c r="Z83" i="2"/>
  <c r="AA83" i="2"/>
  <c r="Y84" i="2"/>
  <c r="Z84" i="2"/>
  <c r="AA84" i="2"/>
  <c r="Y85" i="2"/>
  <c r="Z85" i="2"/>
  <c r="AA85" i="2"/>
  <c r="Y86" i="2"/>
  <c r="Z86" i="2"/>
  <c r="AA86" i="2"/>
  <c r="Y87" i="2"/>
  <c r="Z87" i="2"/>
  <c r="AA87" i="2"/>
  <c r="Y88" i="2"/>
  <c r="Z88" i="2"/>
  <c r="AA88" i="2"/>
  <c r="Y89" i="2"/>
  <c r="Z89" i="2"/>
  <c r="AA89" i="2"/>
  <c r="Y90" i="2"/>
  <c r="Z90" i="2"/>
  <c r="AA90" i="2"/>
  <c r="Y91" i="2"/>
  <c r="Z91" i="2"/>
  <c r="AA91" i="2"/>
  <c r="Y92" i="2"/>
  <c r="Z92" i="2"/>
  <c r="AA92" i="2"/>
  <c r="Y93" i="2"/>
  <c r="Z93" i="2"/>
  <c r="AA93" i="2"/>
  <c r="Y94" i="2"/>
  <c r="Z94" i="2"/>
  <c r="AA94" i="2"/>
  <c r="Y95" i="2"/>
  <c r="Z95" i="2"/>
  <c r="AA95" i="2"/>
  <c r="Y96" i="2"/>
  <c r="Z96" i="2"/>
  <c r="AA96" i="2"/>
  <c r="Y97" i="2"/>
  <c r="Z97" i="2"/>
  <c r="AA97" i="2"/>
  <c r="Y98" i="2"/>
  <c r="Z98" i="2"/>
  <c r="AA98" i="2"/>
  <c r="Y99" i="2"/>
  <c r="Z99" i="2"/>
  <c r="AA99" i="2"/>
  <c r="Y100" i="2"/>
  <c r="Z100" i="2"/>
  <c r="AA100" i="2"/>
  <c r="Y101" i="2"/>
  <c r="Z101" i="2"/>
  <c r="AA101" i="2"/>
  <c r="Y102" i="2"/>
  <c r="Z102" i="2"/>
  <c r="AA102" i="2"/>
  <c r="Y103" i="2"/>
  <c r="Z103" i="2"/>
  <c r="AA103" i="2"/>
  <c r="Y104" i="2"/>
  <c r="Z104" i="2"/>
  <c r="AA104" i="2"/>
  <c r="Y105" i="2"/>
  <c r="Z105" i="2"/>
  <c r="AA105" i="2"/>
  <c r="Y106" i="2"/>
  <c r="Z106" i="2"/>
  <c r="AA106" i="2"/>
  <c r="Y107" i="2"/>
  <c r="Z107" i="2"/>
  <c r="AA107" i="2"/>
  <c r="Y108" i="2"/>
  <c r="Z108" i="2"/>
  <c r="AA108" i="2"/>
  <c r="Y109" i="2"/>
  <c r="Z109" i="2"/>
  <c r="AA109" i="2"/>
  <c r="Y110" i="2"/>
  <c r="Z110" i="2"/>
  <c r="AA110" i="2"/>
  <c r="Y111" i="2"/>
  <c r="Z111" i="2"/>
  <c r="AA111" i="2"/>
  <c r="Y112" i="2"/>
  <c r="Z112" i="2"/>
  <c r="AA112" i="2"/>
  <c r="Y113" i="2"/>
  <c r="Z113" i="2"/>
  <c r="AA113" i="2"/>
  <c r="Y114" i="2"/>
  <c r="Z114" i="2"/>
  <c r="AA114" i="2"/>
  <c r="Y115" i="2"/>
  <c r="Z115" i="2"/>
  <c r="AA115" i="2"/>
  <c r="Y116" i="2"/>
  <c r="Z116" i="2"/>
  <c r="AA116" i="2"/>
  <c r="Y117" i="2"/>
  <c r="Z117" i="2"/>
  <c r="AA117" i="2"/>
  <c r="Y118" i="2"/>
  <c r="Z118" i="2"/>
  <c r="AA118" i="2"/>
  <c r="Y119" i="2"/>
  <c r="Z119" i="2"/>
  <c r="AA119" i="2"/>
  <c r="Y120" i="2"/>
  <c r="Z120" i="2"/>
  <c r="AA120" i="2"/>
  <c r="Y121" i="2"/>
  <c r="Z121" i="2"/>
  <c r="AA121" i="2"/>
  <c r="Y122" i="2"/>
  <c r="Z122" i="2"/>
  <c r="AA122" i="2"/>
  <c r="Y123" i="2"/>
  <c r="Z123" i="2"/>
  <c r="AA123" i="2"/>
  <c r="Y124" i="2"/>
  <c r="Z124" i="2"/>
  <c r="AA124" i="2"/>
  <c r="Y125" i="2"/>
  <c r="Z125" i="2"/>
  <c r="AA125" i="2"/>
  <c r="Y126" i="2"/>
  <c r="Z126" i="2"/>
  <c r="AA126" i="2"/>
  <c r="Y127" i="2"/>
  <c r="Z127" i="2"/>
  <c r="AA127" i="2"/>
  <c r="Y128" i="2"/>
  <c r="Z128" i="2"/>
  <c r="AA128" i="2"/>
  <c r="Y129" i="2"/>
  <c r="Z129" i="2"/>
  <c r="AA129" i="2"/>
  <c r="Y130" i="2"/>
  <c r="Z130" i="2"/>
  <c r="AA130" i="2"/>
  <c r="Y131" i="2"/>
  <c r="Z131" i="2"/>
  <c r="AA131" i="2"/>
  <c r="Y132" i="2"/>
  <c r="Z132" i="2"/>
  <c r="AA132" i="2"/>
  <c r="Y133" i="2"/>
  <c r="Z133" i="2"/>
  <c r="AA133" i="2"/>
  <c r="Y134" i="2"/>
  <c r="Z134" i="2"/>
  <c r="AA134" i="2"/>
  <c r="Y135" i="2"/>
  <c r="Z135" i="2"/>
  <c r="AA135" i="2"/>
  <c r="Y136" i="2"/>
  <c r="Z136" i="2"/>
  <c r="AA136" i="2"/>
  <c r="Y137" i="2"/>
  <c r="Z137" i="2"/>
  <c r="AA137" i="2"/>
  <c r="Y138" i="2"/>
  <c r="Z138" i="2"/>
  <c r="AA138" i="2"/>
  <c r="Y139" i="2"/>
  <c r="Z139" i="2"/>
  <c r="AA139" i="2"/>
  <c r="Y140" i="2"/>
  <c r="Z140" i="2"/>
  <c r="AA140" i="2"/>
  <c r="Y141" i="2"/>
  <c r="Z141" i="2"/>
  <c r="AA141" i="2"/>
  <c r="Y142" i="2"/>
  <c r="Z142" i="2"/>
  <c r="AA142" i="2"/>
  <c r="Y143" i="2"/>
  <c r="Z143" i="2"/>
  <c r="AA143" i="2"/>
  <c r="Y144" i="2"/>
  <c r="Z144" i="2"/>
  <c r="AA144" i="2"/>
  <c r="Y145" i="2"/>
  <c r="Z145" i="2"/>
  <c r="AA145" i="2"/>
  <c r="Y146" i="2"/>
  <c r="Z146" i="2"/>
  <c r="AA146" i="2"/>
  <c r="Y147" i="2"/>
  <c r="Z147" i="2"/>
  <c r="AA147" i="2"/>
  <c r="Y148" i="2"/>
  <c r="Z148" i="2"/>
  <c r="AA148" i="2"/>
  <c r="Y149" i="2"/>
  <c r="Z149" i="2"/>
  <c r="AA149" i="2"/>
  <c r="Y150" i="2"/>
  <c r="Z150" i="2"/>
  <c r="AA150" i="2"/>
  <c r="Y151" i="2"/>
  <c r="Z151" i="2"/>
  <c r="AA151" i="2"/>
  <c r="Y152" i="2"/>
  <c r="Z152" i="2"/>
  <c r="AA152" i="2"/>
  <c r="Y153" i="2"/>
  <c r="Z153" i="2"/>
  <c r="AA153" i="2"/>
  <c r="Y154" i="2"/>
  <c r="Z154" i="2"/>
  <c r="AA154" i="2"/>
  <c r="Y155" i="2"/>
  <c r="Z155" i="2"/>
  <c r="AA155" i="2"/>
  <c r="Y156" i="2"/>
  <c r="Z156" i="2"/>
  <c r="AA156" i="2"/>
  <c r="Y157" i="2"/>
  <c r="Z157" i="2"/>
  <c r="AA157" i="2"/>
  <c r="Y158" i="2"/>
  <c r="Z158" i="2"/>
  <c r="AA158" i="2"/>
  <c r="Y159" i="2"/>
  <c r="Z159" i="2"/>
  <c r="AA159" i="2"/>
  <c r="Y160" i="2"/>
  <c r="Z160" i="2"/>
  <c r="AA160" i="2"/>
  <c r="Y161" i="2"/>
  <c r="Z161" i="2"/>
  <c r="AA161" i="2"/>
  <c r="Y162" i="2"/>
  <c r="Z162" i="2"/>
  <c r="AA162" i="2"/>
  <c r="Y163" i="2"/>
  <c r="Z163" i="2"/>
  <c r="AA163" i="2"/>
  <c r="Y164" i="2"/>
  <c r="Z164" i="2"/>
  <c r="AA164" i="2"/>
  <c r="Y165" i="2"/>
  <c r="Z165" i="2"/>
  <c r="AA165" i="2"/>
  <c r="Y166" i="2"/>
  <c r="Z166" i="2"/>
  <c r="AA166" i="2"/>
  <c r="Y167" i="2"/>
  <c r="Z167" i="2"/>
  <c r="AA167" i="2"/>
  <c r="Y168" i="2"/>
  <c r="Z168" i="2"/>
  <c r="AA168" i="2"/>
  <c r="Y169" i="2"/>
  <c r="Z169" i="2"/>
  <c r="AA169" i="2"/>
  <c r="Y170" i="2"/>
  <c r="Z170" i="2"/>
  <c r="AA170" i="2"/>
  <c r="Y171" i="2"/>
  <c r="Z171" i="2"/>
  <c r="AA171" i="2"/>
  <c r="Y172" i="2"/>
  <c r="Z172" i="2"/>
  <c r="AA172" i="2"/>
  <c r="Y173" i="2"/>
  <c r="Z173" i="2"/>
  <c r="AA173" i="2"/>
  <c r="Y174" i="2"/>
  <c r="Z174" i="2"/>
  <c r="AA174" i="2"/>
  <c r="Y175" i="2"/>
  <c r="Z175" i="2"/>
  <c r="AA175" i="2"/>
  <c r="Y176" i="2"/>
  <c r="Z176" i="2"/>
  <c r="AA176" i="2"/>
  <c r="Y177" i="2"/>
  <c r="Z177" i="2"/>
  <c r="AA177" i="2"/>
  <c r="Y178" i="2"/>
  <c r="Z178" i="2"/>
  <c r="AA178" i="2"/>
  <c r="Y179" i="2"/>
  <c r="Z179" i="2"/>
  <c r="AA179" i="2"/>
  <c r="Y180" i="2"/>
  <c r="Z180" i="2"/>
  <c r="AA180" i="2"/>
  <c r="Y181" i="2"/>
  <c r="Z181" i="2"/>
  <c r="AA181" i="2"/>
  <c r="Y182" i="2"/>
  <c r="Z182" i="2"/>
  <c r="AA182" i="2"/>
  <c r="Y183" i="2"/>
  <c r="Z183" i="2"/>
  <c r="AA183" i="2"/>
  <c r="Y184" i="2"/>
  <c r="Z184" i="2"/>
  <c r="AA184" i="2"/>
  <c r="Y185" i="2"/>
  <c r="Z185" i="2"/>
  <c r="AA185" i="2"/>
  <c r="Y186" i="2"/>
  <c r="Z186" i="2"/>
  <c r="AA186" i="2"/>
  <c r="Y187" i="2"/>
  <c r="Z187" i="2"/>
  <c r="AA187" i="2"/>
  <c r="Y188" i="2"/>
  <c r="Z188" i="2"/>
  <c r="AA188" i="2"/>
  <c r="Y189" i="2"/>
  <c r="Z189" i="2"/>
  <c r="AA189" i="2"/>
  <c r="Y190" i="2"/>
  <c r="Z190" i="2"/>
  <c r="AA190" i="2"/>
  <c r="Y191" i="2"/>
  <c r="Z191" i="2"/>
  <c r="AA191" i="2"/>
  <c r="Y192" i="2"/>
  <c r="Z192" i="2"/>
  <c r="AA192" i="2"/>
  <c r="Y193" i="2"/>
  <c r="Z193" i="2"/>
  <c r="AA193" i="2"/>
  <c r="Y194" i="2"/>
  <c r="Z194" i="2"/>
  <c r="AA194" i="2"/>
  <c r="Y195" i="2"/>
  <c r="Z195" i="2"/>
  <c r="AA195" i="2"/>
  <c r="Y196" i="2"/>
  <c r="Z196" i="2"/>
  <c r="AA196" i="2"/>
  <c r="Y197" i="2"/>
  <c r="Z197" i="2"/>
  <c r="AA197" i="2"/>
  <c r="Y198" i="2"/>
  <c r="Z198" i="2"/>
  <c r="AA198" i="2"/>
  <c r="Y199" i="2"/>
  <c r="Z199" i="2"/>
  <c r="AA199" i="2"/>
  <c r="Y200" i="2"/>
  <c r="Z200" i="2"/>
  <c r="AA200" i="2"/>
  <c r="Y201" i="2"/>
  <c r="Z201" i="2"/>
  <c r="AA201" i="2"/>
  <c r="Y202" i="2"/>
  <c r="Z202" i="2"/>
  <c r="AA202" i="2"/>
  <c r="Y203" i="2"/>
  <c r="Z203" i="2"/>
  <c r="AA203" i="2"/>
  <c r="Y204" i="2"/>
  <c r="Z204" i="2"/>
  <c r="AA204" i="2"/>
  <c r="Y205" i="2"/>
  <c r="Z205" i="2"/>
  <c r="AA205" i="2"/>
  <c r="Y206" i="2"/>
  <c r="Z206" i="2"/>
  <c r="AA206" i="2"/>
  <c r="Y207" i="2"/>
  <c r="Z207" i="2"/>
  <c r="AA207" i="2"/>
  <c r="Y208" i="2"/>
  <c r="Z208" i="2"/>
  <c r="AA208" i="2"/>
  <c r="Y209" i="2"/>
  <c r="Z209" i="2"/>
  <c r="AA209" i="2"/>
  <c r="Y210" i="2"/>
  <c r="Z210" i="2"/>
  <c r="AA210" i="2"/>
  <c r="Y211" i="2"/>
  <c r="Z211" i="2"/>
  <c r="AA211" i="2"/>
  <c r="Y212" i="2"/>
  <c r="Z212" i="2"/>
  <c r="AA212" i="2"/>
  <c r="Y213" i="2"/>
  <c r="Z213" i="2"/>
  <c r="AA213" i="2"/>
  <c r="Y214" i="2"/>
  <c r="Z214" i="2"/>
  <c r="AA214" i="2"/>
  <c r="Y215" i="2"/>
  <c r="Z215" i="2"/>
  <c r="AA215" i="2"/>
  <c r="Y216" i="2"/>
  <c r="Z216" i="2"/>
  <c r="AA216" i="2"/>
  <c r="Y217" i="2"/>
  <c r="Z217" i="2"/>
  <c r="AA217" i="2"/>
  <c r="Y218" i="2"/>
  <c r="Z218" i="2"/>
  <c r="AA218" i="2"/>
  <c r="BM2" i="2"/>
  <c r="AT2" i="2"/>
  <c r="AA2" i="2"/>
  <c r="H2" i="2"/>
  <c r="BL2" i="2"/>
  <c r="AS2" i="2"/>
  <c r="Z2" i="2"/>
  <c r="G2" i="2"/>
  <c r="BK2" i="2"/>
  <c r="AR2" i="2"/>
  <c r="Y2" i="2"/>
  <c r="F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E2" i="2"/>
  <c r="B2" i="2"/>
  <c r="BG3" i="2"/>
  <c r="BH3" i="2"/>
  <c r="BI3" i="2"/>
  <c r="BJ3" i="2"/>
  <c r="BG4" i="2"/>
  <c r="BH4" i="2"/>
  <c r="BI4" i="2"/>
  <c r="BJ4" i="2"/>
  <c r="BG5" i="2"/>
  <c r="BH5" i="2"/>
  <c r="BI5" i="2"/>
  <c r="BJ5" i="2"/>
  <c r="BG6" i="2"/>
  <c r="BH6" i="2"/>
  <c r="BI6" i="2"/>
  <c r="BJ6" i="2"/>
  <c r="BG7" i="2"/>
  <c r="BH7" i="2"/>
  <c r="BI7" i="2"/>
  <c r="BJ7" i="2"/>
  <c r="BG8" i="2"/>
  <c r="BH8" i="2"/>
  <c r="BI8" i="2"/>
  <c r="BJ8" i="2"/>
  <c r="BG9" i="2"/>
  <c r="BH9" i="2"/>
  <c r="BI9" i="2"/>
  <c r="BJ9" i="2"/>
  <c r="BG10" i="2"/>
  <c r="BH10" i="2"/>
  <c r="BI10" i="2"/>
  <c r="BJ10" i="2"/>
  <c r="BG11" i="2"/>
  <c r="BH11" i="2"/>
  <c r="BI11" i="2"/>
  <c r="BJ11" i="2"/>
  <c r="BG12" i="2"/>
  <c r="BH12" i="2"/>
  <c r="BI12" i="2"/>
  <c r="BJ12" i="2"/>
  <c r="BG13" i="2"/>
  <c r="BH13" i="2"/>
  <c r="BI13" i="2"/>
  <c r="BJ13" i="2"/>
  <c r="BG14" i="2"/>
  <c r="BH14" i="2"/>
  <c r="BI14" i="2"/>
  <c r="BJ14" i="2"/>
  <c r="BG15" i="2"/>
  <c r="BH15" i="2"/>
  <c r="BI15" i="2"/>
  <c r="BJ15" i="2"/>
  <c r="BG16" i="2"/>
  <c r="BH16" i="2"/>
  <c r="BI16" i="2"/>
  <c r="BJ16" i="2"/>
  <c r="BG17" i="2"/>
  <c r="BH17" i="2"/>
  <c r="BI17" i="2"/>
  <c r="BJ17" i="2"/>
  <c r="BG18" i="2"/>
  <c r="BH18" i="2"/>
  <c r="BI18" i="2"/>
  <c r="BJ18" i="2"/>
  <c r="BG19" i="2"/>
  <c r="BH19" i="2"/>
  <c r="BI19" i="2"/>
  <c r="BJ19" i="2"/>
  <c r="BG20" i="2"/>
  <c r="BH20" i="2"/>
  <c r="BI20" i="2"/>
  <c r="BJ20" i="2"/>
  <c r="BG21" i="2"/>
  <c r="BH21" i="2"/>
  <c r="BI21" i="2"/>
  <c r="BJ21" i="2"/>
  <c r="BG22" i="2"/>
  <c r="BH22" i="2"/>
  <c r="BI22" i="2"/>
  <c r="BJ22" i="2"/>
  <c r="BG23" i="2"/>
  <c r="BH23" i="2"/>
  <c r="BI23" i="2"/>
  <c r="BJ23" i="2"/>
  <c r="BG24" i="2"/>
  <c r="BH24" i="2"/>
  <c r="BI24" i="2"/>
  <c r="BJ24" i="2"/>
  <c r="BG25" i="2"/>
  <c r="BH25" i="2"/>
  <c r="BI25" i="2"/>
  <c r="BJ25" i="2"/>
  <c r="BG26" i="2"/>
  <c r="BH26" i="2"/>
  <c r="BI26" i="2"/>
  <c r="BJ26" i="2"/>
  <c r="BG27" i="2"/>
  <c r="BH27" i="2"/>
  <c r="BI27" i="2"/>
  <c r="BJ27" i="2"/>
  <c r="BG28" i="2"/>
  <c r="BH28" i="2"/>
  <c r="BI28" i="2"/>
  <c r="BJ28" i="2"/>
  <c r="BG29" i="2"/>
  <c r="BH29" i="2"/>
  <c r="BI29" i="2"/>
  <c r="BJ29" i="2"/>
  <c r="BG30" i="2"/>
  <c r="BH30" i="2"/>
  <c r="BI30" i="2"/>
  <c r="BJ30" i="2"/>
  <c r="BG31" i="2"/>
  <c r="BH31" i="2"/>
  <c r="BI31" i="2"/>
  <c r="BJ31" i="2"/>
  <c r="BG32" i="2"/>
  <c r="BH32" i="2"/>
  <c r="BI32" i="2"/>
  <c r="BJ32" i="2"/>
  <c r="BG33" i="2"/>
  <c r="BH33" i="2"/>
  <c r="BI33" i="2"/>
  <c r="BJ33" i="2"/>
  <c r="BG34" i="2"/>
  <c r="BH34" i="2"/>
  <c r="BI34" i="2"/>
  <c r="BJ34" i="2"/>
  <c r="BG35" i="2"/>
  <c r="BH35" i="2"/>
  <c r="BI35" i="2"/>
  <c r="BJ35" i="2"/>
  <c r="BG36" i="2"/>
  <c r="BH36" i="2"/>
  <c r="BI36" i="2"/>
  <c r="BJ36" i="2"/>
  <c r="BG37" i="2"/>
  <c r="BH37" i="2"/>
  <c r="BI37" i="2"/>
  <c r="BJ37" i="2"/>
  <c r="BG38" i="2"/>
  <c r="BH38" i="2"/>
  <c r="BI38" i="2"/>
  <c r="BJ38" i="2"/>
  <c r="BG39" i="2"/>
  <c r="BH39" i="2"/>
  <c r="BI39" i="2"/>
  <c r="BJ39" i="2"/>
  <c r="BG40" i="2"/>
  <c r="BH40" i="2"/>
  <c r="BI40" i="2"/>
  <c r="BJ40" i="2"/>
  <c r="BG41" i="2"/>
  <c r="BH41" i="2"/>
  <c r="BI41" i="2"/>
  <c r="BJ41" i="2"/>
  <c r="BG42" i="2"/>
  <c r="BH42" i="2"/>
  <c r="BI42" i="2"/>
  <c r="BJ42" i="2"/>
  <c r="BG43" i="2"/>
  <c r="BH43" i="2"/>
  <c r="BI43" i="2"/>
  <c r="BJ43" i="2"/>
  <c r="BG44" i="2"/>
  <c r="BH44" i="2"/>
  <c r="BI44" i="2"/>
  <c r="BJ44" i="2"/>
  <c r="BG45" i="2"/>
  <c r="BH45" i="2"/>
  <c r="BI45" i="2"/>
  <c r="BJ45" i="2"/>
  <c r="BG46" i="2"/>
  <c r="BH46" i="2"/>
  <c r="BI46" i="2"/>
  <c r="BJ46" i="2"/>
  <c r="BG47" i="2"/>
  <c r="BH47" i="2"/>
  <c r="BI47" i="2"/>
  <c r="BJ47" i="2"/>
  <c r="BG48" i="2"/>
  <c r="BH48" i="2"/>
  <c r="BI48" i="2"/>
  <c r="BJ48" i="2"/>
  <c r="BG49" i="2"/>
  <c r="BH49" i="2"/>
  <c r="BI49" i="2"/>
  <c r="BJ49" i="2"/>
  <c r="BG50" i="2"/>
  <c r="BH50" i="2"/>
  <c r="BI50" i="2"/>
  <c r="BJ50" i="2"/>
  <c r="BG51" i="2"/>
  <c r="BH51" i="2"/>
  <c r="BI51" i="2"/>
  <c r="BJ51" i="2"/>
  <c r="BG52" i="2"/>
  <c r="BH52" i="2"/>
  <c r="BI52" i="2"/>
  <c r="BJ52" i="2"/>
  <c r="BG53" i="2"/>
  <c r="BH53" i="2"/>
  <c r="BI53" i="2"/>
  <c r="BJ53" i="2"/>
  <c r="BG54" i="2"/>
  <c r="BH54" i="2"/>
  <c r="BI54" i="2"/>
  <c r="BJ54" i="2"/>
  <c r="BG55" i="2"/>
  <c r="BH55" i="2"/>
  <c r="BI55" i="2"/>
  <c r="BJ55" i="2"/>
  <c r="BG56" i="2"/>
  <c r="BH56" i="2"/>
  <c r="BI56" i="2"/>
  <c r="BJ56" i="2"/>
  <c r="BG57" i="2"/>
  <c r="BH57" i="2"/>
  <c r="BI57" i="2"/>
  <c r="BJ57" i="2"/>
  <c r="BG58" i="2"/>
  <c r="BH58" i="2"/>
  <c r="BI58" i="2"/>
  <c r="BJ58" i="2"/>
  <c r="BG59" i="2"/>
  <c r="BH59" i="2"/>
  <c r="BI59" i="2"/>
  <c r="BJ59" i="2"/>
  <c r="BG60" i="2"/>
  <c r="BH60" i="2"/>
  <c r="BI60" i="2"/>
  <c r="BJ60" i="2"/>
  <c r="BG61" i="2"/>
  <c r="BH61" i="2"/>
  <c r="BI61" i="2"/>
  <c r="BJ61" i="2"/>
  <c r="BG62" i="2"/>
  <c r="BH62" i="2"/>
  <c r="BI62" i="2"/>
  <c r="BJ62" i="2"/>
  <c r="BG63" i="2"/>
  <c r="BH63" i="2"/>
  <c r="BI63" i="2"/>
  <c r="BJ63" i="2"/>
  <c r="BG64" i="2"/>
  <c r="BH64" i="2"/>
  <c r="BI64" i="2"/>
  <c r="BJ64" i="2"/>
  <c r="BG65" i="2"/>
  <c r="BH65" i="2"/>
  <c r="BI65" i="2"/>
  <c r="BJ65" i="2"/>
  <c r="BG66" i="2"/>
  <c r="BH66" i="2"/>
  <c r="BI66" i="2"/>
  <c r="BJ66" i="2"/>
  <c r="BG67" i="2"/>
  <c r="BH67" i="2"/>
  <c r="BI67" i="2"/>
  <c r="BJ67" i="2"/>
  <c r="BG68" i="2"/>
  <c r="BH68" i="2"/>
  <c r="BI68" i="2"/>
  <c r="BJ68" i="2"/>
  <c r="BG69" i="2"/>
  <c r="BH69" i="2"/>
  <c r="BI69" i="2"/>
  <c r="BJ69" i="2"/>
  <c r="BG70" i="2"/>
  <c r="BH70" i="2"/>
  <c r="BI70" i="2"/>
  <c r="BJ70" i="2"/>
  <c r="BG71" i="2"/>
  <c r="BH71" i="2"/>
  <c r="BI71" i="2"/>
  <c r="BJ71" i="2"/>
  <c r="BG72" i="2"/>
  <c r="BH72" i="2"/>
  <c r="BI72" i="2"/>
  <c r="BJ72" i="2"/>
  <c r="BG73" i="2"/>
  <c r="BH73" i="2"/>
  <c r="BI73" i="2"/>
  <c r="BJ73" i="2"/>
  <c r="BG74" i="2"/>
  <c r="BH74" i="2"/>
  <c r="BI74" i="2"/>
  <c r="BJ74" i="2"/>
  <c r="BG75" i="2"/>
  <c r="BH75" i="2"/>
  <c r="BI75" i="2"/>
  <c r="BJ75" i="2"/>
  <c r="BG76" i="2"/>
  <c r="BH76" i="2"/>
  <c r="BI76" i="2"/>
  <c r="BJ76" i="2"/>
  <c r="BG77" i="2"/>
  <c r="BH77" i="2"/>
  <c r="BI77" i="2"/>
  <c r="BJ77" i="2"/>
  <c r="BG78" i="2"/>
  <c r="BH78" i="2"/>
  <c r="BI78" i="2"/>
  <c r="BJ78" i="2"/>
  <c r="BG79" i="2"/>
  <c r="BH79" i="2"/>
  <c r="BI79" i="2"/>
  <c r="BJ79" i="2"/>
  <c r="BG80" i="2"/>
  <c r="BH80" i="2"/>
  <c r="BI80" i="2"/>
  <c r="BJ80" i="2"/>
  <c r="BG81" i="2"/>
  <c r="BH81" i="2"/>
  <c r="BI81" i="2"/>
  <c r="BJ81" i="2"/>
  <c r="BG82" i="2"/>
  <c r="BH82" i="2"/>
  <c r="BI82" i="2"/>
  <c r="BJ82" i="2"/>
  <c r="BG83" i="2"/>
  <c r="BH83" i="2"/>
  <c r="BI83" i="2"/>
  <c r="BJ83" i="2"/>
  <c r="BG84" i="2"/>
  <c r="BH84" i="2"/>
  <c r="BI84" i="2"/>
  <c r="BJ84" i="2"/>
  <c r="BG85" i="2"/>
  <c r="BH85" i="2"/>
  <c r="BI85" i="2"/>
  <c r="BJ85" i="2"/>
  <c r="BG86" i="2"/>
  <c r="BH86" i="2"/>
  <c r="BI86" i="2"/>
  <c r="BJ86" i="2"/>
  <c r="BG87" i="2"/>
  <c r="BH87" i="2"/>
  <c r="BI87" i="2"/>
  <c r="BJ87" i="2"/>
  <c r="BG88" i="2"/>
  <c r="BH88" i="2"/>
  <c r="BI88" i="2"/>
  <c r="BJ88" i="2"/>
  <c r="BG89" i="2"/>
  <c r="BH89" i="2"/>
  <c r="BI89" i="2"/>
  <c r="BJ89" i="2"/>
  <c r="BG90" i="2"/>
  <c r="BH90" i="2"/>
  <c r="BI90" i="2"/>
  <c r="BJ90" i="2"/>
  <c r="BG91" i="2"/>
  <c r="BH91" i="2"/>
  <c r="BI91" i="2"/>
  <c r="BJ91" i="2"/>
  <c r="BG92" i="2"/>
  <c r="BH92" i="2"/>
  <c r="BI92" i="2"/>
  <c r="BJ92" i="2"/>
  <c r="BG93" i="2"/>
  <c r="BH93" i="2"/>
  <c r="BI93" i="2"/>
  <c r="BJ93" i="2"/>
  <c r="BG94" i="2"/>
  <c r="BH94" i="2"/>
  <c r="BI94" i="2"/>
  <c r="BJ94" i="2"/>
  <c r="BG95" i="2"/>
  <c r="BH95" i="2"/>
  <c r="BI95" i="2"/>
  <c r="BJ95" i="2"/>
  <c r="BG96" i="2"/>
  <c r="BH96" i="2"/>
  <c r="BI96" i="2"/>
  <c r="BJ96" i="2"/>
  <c r="BG97" i="2"/>
  <c r="BH97" i="2"/>
  <c r="BI97" i="2"/>
  <c r="BJ97" i="2"/>
  <c r="BG98" i="2"/>
  <c r="BH98" i="2"/>
  <c r="BI98" i="2"/>
  <c r="BJ98" i="2"/>
  <c r="BG99" i="2"/>
  <c r="BH99" i="2"/>
  <c r="BI99" i="2"/>
  <c r="BJ99" i="2"/>
  <c r="BG100" i="2"/>
  <c r="BH100" i="2"/>
  <c r="BI100" i="2"/>
  <c r="BJ100" i="2"/>
  <c r="BG101" i="2"/>
  <c r="BH101" i="2"/>
  <c r="BI101" i="2"/>
  <c r="BJ101" i="2"/>
  <c r="BG102" i="2"/>
  <c r="BH102" i="2"/>
  <c r="BI102" i="2"/>
  <c r="BJ102" i="2"/>
  <c r="BG103" i="2"/>
  <c r="BH103" i="2"/>
  <c r="BI103" i="2"/>
  <c r="BJ103" i="2"/>
  <c r="BG104" i="2"/>
  <c r="BH104" i="2"/>
  <c r="BI104" i="2"/>
  <c r="BJ104" i="2"/>
  <c r="BG105" i="2"/>
  <c r="BH105" i="2"/>
  <c r="BI105" i="2"/>
  <c r="BJ105" i="2"/>
  <c r="BG106" i="2"/>
  <c r="BH106" i="2"/>
  <c r="BI106" i="2"/>
  <c r="BJ106" i="2"/>
  <c r="BG107" i="2"/>
  <c r="BH107" i="2"/>
  <c r="BI107" i="2"/>
  <c r="BJ107" i="2"/>
  <c r="BG108" i="2"/>
  <c r="BH108" i="2"/>
  <c r="BI108" i="2"/>
  <c r="BJ108" i="2"/>
  <c r="BG109" i="2"/>
  <c r="BH109" i="2"/>
  <c r="BI109" i="2"/>
  <c r="BJ109" i="2"/>
  <c r="BG110" i="2"/>
  <c r="BH110" i="2"/>
  <c r="BI110" i="2"/>
  <c r="BJ110" i="2"/>
  <c r="BG111" i="2"/>
  <c r="BH111" i="2"/>
  <c r="BI111" i="2"/>
  <c r="BJ111" i="2"/>
  <c r="BG112" i="2"/>
  <c r="BH112" i="2"/>
  <c r="BI112" i="2"/>
  <c r="BJ112" i="2"/>
  <c r="BG113" i="2"/>
  <c r="BH113" i="2"/>
  <c r="BI113" i="2"/>
  <c r="BJ113" i="2"/>
  <c r="BG114" i="2"/>
  <c r="BH114" i="2"/>
  <c r="BI114" i="2"/>
  <c r="BJ114" i="2"/>
  <c r="BG115" i="2"/>
  <c r="BH115" i="2"/>
  <c r="BI115" i="2"/>
  <c r="BJ115" i="2"/>
  <c r="BG116" i="2"/>
  <c r="BH116" i="2"/>
  <c r="BI116" i="2"/>
  <c r="BJ116" i="2"/>
  <c r="BG117" i="2"/>
  <c r="BH117" i="2"/>
  <c r="BI117" i="2"/>
  <c r="BJ117" i="2"/>
  <c r="BG118" i="2"/>
  <c r="BH118" i="2"/>
  <c r="BI118" i="2"/>
  <c r="BJ118" i="2"/>
  <c r="BG119" i="2"/>
  <c r="BH119" i="2"/>
  <c r="BI119" i="2"/>
  <c r="BJ119" i="2"/>
  <c r="BG120" i="2"/>
  <c r="BH120" i="2"/>
  <c r="BI120" i="2"/>
  <c r="BJ120" i="2"/>
  <c r="BG121" i="2"/>
  <c r="BH121" i="2"/>
  <c r="BI121" i="2"/>
  <c r="BJ121" i="2"/>
  <c r="BG122" i="2"/>
  <c r="BH122" i="2"/>
  <c r="BI122" i="2"/>
  <c r="BJ122" i="2"/>
  <c r="BG123" i="2"/>
  <c r="BH123" i="2"/>
  <c r="BI123" i="2"/>
  <c r="BJ123" i="2"/>
  <c r="BG124" i="2"/>
  <c r="BH124" i="2"/>
  <c r="BI124" i="2"/>
  <c r="BJ124" i="2"/>
  <c r="BG125" i="2"/>
  <c r="BH125" i="2"/>
  <c r="BI125" i="2"/>
  <c r="BJ125" i="2"/>
  <c r="BG126" i="2"/>
  <c r="BH126" i="2"/>
  <c r="BI126" i="2"/>
  <c r="BJ126" i="2"/>
  <c r="BG127" i="2"/>
  <c r="BH127" i="2"/>
  <c r="BI127" i="2"/>
  <c r="BJ127" i="2"/>
  <c r="BG128" i="2"/>
  <c r="BH128" i="2"/>
  <c r="BI128" i="2"/>
  <c r="BJ128" i="2"/>
  <c r="BG129" i="2"/>
  <c r="BH129" i="2"/>
  <c r="BI129" i="2"/>
  <c r="BJ129" i="2"/>
  <c r="BG130" i="2"/>
  <c r="BH130" i="2"/>
  <c r="BI130" i="2"/>
  <c r="BJ130" i="2"/>
  <c r="BG131" i="2"/>
  <c r="BH131" i="2"/>
  <c r="BI131" i="2"/>
  <c r="BJ131" i="2"/>
  <c r="BG132" i="2"/>
  <c r="BH132" i="2"/>
  <c r="BI132" i="2"/>
  <c r="BJ132" i="2"/>
  <c r="BG133" i="2"/>
  <c r="BH133" i="2"/>
  <c r="BI133" i="2"/>
  <c r="BJ133" i="2"/>
  <c r="BG134" i="2"/>
  <c r="BH134" i="2"/>
  <c r="BI134" i="2"/>
  <c r="BJ134" i="2"/>
  <c r="BG135" i="2"/>
  <c r="BH135" i="2"/>
  <c r="BI135" i="2"/>
  <c r="BJ135" i="2"/>
  <c r="BG136" i="2"/>
  <c r="BH136" i="2"/>
  <c r="BI136" i="2"/>
  <c r="BJ136" i="2"/>
  <c r="BG137" i="2"/>
  <c r="BH137" i="2"/>
  <c r="BI137" i="2"/>
  <c r="BJ137" i="2"/>
  <c r="BG138" i="2"/>
  <c r="BH138" i="2"/>
  <c r="BI138" i="2"/>
  <c r="BJ138" i="2"/>
  <c r="BG139" i="2"/>
  <c r="BH139" i="2"/>
  <c r="BI139" i="2"/>
  <c r="BJ139" i="2"/>
  <c r="BG140" i="2"/>
  <c r="BH140" i="2"/>
  <c r="BI140" i="2"/>
  <c r="BJ140" i="2"/>
  <c r="BG141" i="2"/>
  <c r="BH141" i="2"/>
  <c r="BI141" i="2"/>
  <c r="BJ141" i="2"/>
  <c r="BG142" i="2"/>
  <c r="BH142" i="2"/>
  <c r="BI142" i="2"/>
  <c r="BJ142" i="2"/>
  <c r="BG143" i="2"/>
  <c r="BH143" i="2"/>
  <c r="BI143" i="2"/>
  <c r="BJ143" i="2"/>
  <c r="BG144" i="2"/>
  <c r="BH144" i="2"/>
  <c r="BI144" i="2"/>
  <c r="BJ144" i="2"/>
  <c r="BG145" i="2"/>
  <c r="BH145" i="2"/>
  <c r="BI145" i="2"/>
  <c r="BJ145" i="2"/>
  <c r="BG146" i="2"/>
  <c r="BH146" i="2"/>
  <c r="BI146" i="2"/>
  <c r="BJ146" i="2"/>
  <c r="BG147" i="2"/>
  <c r="BH147" i="2"/>
  <c r="BI147" i="2"/>
  <c r="BJ147" i="2"/>
  <c r="BG148" i="2"/>
  <c r="BH148" i="2"/>
  <c r="BI148" i="2"/>
  <c r="BJ148" i="2"/>
  <c r="BG149" i="2"/>
  <c r="BH149" i="2"/>
  <c r="BI149" i="2"/>
  <c r="BJ149" i="2"/>
  <c r="BG150" i="2"/>
  <c r="BH150" i="2"/>
  <c r="BI150" i="2"/>
  <c r="BJ150" i="2"/>
  <c r="BG151" i="2"/>
  <c r="BH151" i="2"/>
  <c r="BI151" i="2"/>
  <c r="BJ151" i="2"/>
  <c r="BG152" i="2"/>
  <c r="BH152" i="2"/>
  <c r="BI152" i="2"/>
  <c r="BJ152" i="2"/>
  <c r="BG153" i="2"/>
  <c r="BH153" i="2"/>
  <c r="BI153" i="2"/>
  <c r="BJ153" i="2"/>
  <c r="BG154" i="2"/>
  <c r="BH154" i="2"/>
  <c r="BI154" i="2"/>
  <c r="BJ154" i="2"/>
  <c r="BG155" i="2"/>
  <c r="BH155" i="2"/>
  <c r="BI155" i="2"/>
  <c r="BJ155" i="2"/>
  <c r="BG156" i="2"/>
  <c r="BH156" i="2"/>
  <c r="BI156" i="2"/>
  <c r="BJ156" i="2"/>
  <c r="BG157" i="2"/>
  <c r="BH157" i="2"/>
  <c r="BI157" i="2"/>
  <c r="BJ157" i="2"/>
  <c r="BG158" i="2"/>
  <c r="BH158" i="2"/>
  <c r="BI158" i="2"/>
  <c r="BJ158" i="2"/>
  <c r="BG159" i="2"/>
  <c r="BH159" i="2"/>
  <c r="BI159" i="2"/>
  <c r="BJ159" i="2"/>
  <c r="BG160" i="2"/>
  <c r="BH160" i="2"/>
  <c r="BI160" i="2"/>
  <c r="BJ160" i="2"/>
  <c r="BG161" i="2"/>
  <c r="BH161" i="2"/>
  <c r="BI161" i="2"/>
  <c r="BJ161" i="2"/>
  <c r="BG162" i="2"/>
  <c r="BH162" i="2"/>
  <c r="BI162" i="2"/>
  <c r="BJ162" i="2"/>
  <c r="BG163" i="2"/>
  <c r="BH163" i="2"/>
  <c r="BI163" i="2"/>
  <c r="BJ163" i="2"/>
  <c r="BG164" i="2"/>
  <c r="BH164" i="2"/>
  <c r="BI164" i="2"/>
  <c r="BJ164" i="2"/>
  <c r="BG165" i="2"/>
  <c r="BH165" i="2"/>
  <c r="BI165" i="2"/>
  <c r="BJ165" i="2"/>
  <c r="BG166" i="2"/>
  <c r="BH166" i="2"/>
  <c r="BI166" i="2"/>
  <c r="BJ166" i="2"/>
  <c r="BG167" i="2"/>
  <c r="BH167" i="2"/>
  <c r="BI167" i="2"/>
  <c r="BJ167" i="2"/>
  <c r="BG168" i="2"/>
  <c r="BH168" i="2"/>
  <c r="BI168" i="2"/>
  <c r="BJ168" i="2"/>
  <c r="BG169" i="2"/>
  <c r="BH169" i="2"/>
  <c r="BI169" i="2"/>
  <c r="BJ169" i="2"/>
  <c r="BG170" i="2"/>
  <c r="BH170" i="2"/>
  <c r="BI170" i="2"/>
  <c r="BJ170" i="2"/>
  <c r="BG171" i="2"/>
  <c r="BH171" i="2"/>
  <c r="BI171" i="2"/>
  <c r="BJ171" i="2"/>
  <c r="BG172" i="2"/>
  <c r="BH172" i="2"/>
  <c r="BI172" i="2"/>
  <c r="BJ172" i="2"/>
  <c r="BG173" i="2"/>
  <c r="BH173" i="2"/>
  <c r="BI173" i="2"/>
  <c r="BJ173" i="2"/>
  <c r="BG174" i="2"/>
  <c r="BH174" i="2"/>
  <c r="BI174" i="2"/>
  <c r="BJ174" i="2"/>
  <c r="BG175" i="2"/>
  <c r="BH175" i="2"/>
  <c r="BI175" i="2"/>
  <c r="BJ175" i="2"/>
  <c r="BG176" i="2"/>
  <c r="BH176" i="2"/>
  <c r="BI176" i="2"/>
  <c r="BJ176" i="2"/>
  <c r="BG177" i="2"/>
  <c r="BH177" i="2"/>
  <c r="BI177" i="2"/>
  <c r="BJ177" i="2"/>
  <c r="BG178" i="2"/>
  <c r="BH178" i="2"/>
  <c r="BI178" i="2"/>
  <c r="BJ178" i="2"/>
  <c r="BG179" i="2"/>
  <c r="BH179" i="2"/>
  <c r="BI179" i="2"/>
  <c r="BJ179" i="2"/>
  <c r="BG180" i="2"/>
  <c r="BH180" i="2"/>
  <c r="BI180" i="2"/>
  <c r="BJ180" i="2"/>
  <c r="BG181" i="2"/>
  <c r="BH181" i="2"/>
  <c r="BI181" i="2"/>
  <c r="BJ181" i="2"/>
  <c r="BG182" i="2"/>
  <c r="BH182" i="2"/>
  <c r="BI182" i="2"/>
  <c r="BJ182" i="2"/>
  <c r="BG183" i="2"/>
  <c r="BH183" i="2"/>
  <c r="BI183" i="2"/>
  <c r="BJ183" i="2"/>
  <c r="BG184" i="2"/>
  <c r="BH184" i="2"/>
  <c r="BI184" i="2"/>
  <c r="BJ184" i="2"/>
  <c r="BG185" i="2"/>
  <c r="BH185" i="2"/>
  <c r="BI185" i="2"/>
  <c r="BJ185" i="2"/>
  <c r="BG186" i="2"/>
  <c r="BH186" i="2"/>
  <c r="BI186" i="2"/>
  <c r="BJ186" i="2"/>
  <c r="BG187" i="2"/>
  <c r="BH187" i="2"/>
  <c r="BI187" i="2"/>
  <c r="BJ187" i="2"/>
  <c r="BG188" i="2"/>
  <c r="BH188" i="2"/>
  <c r="BI188" i="2"/>
  <c r="BJ188" i="2"/>
  <c r="BG189" i="2"/>
  <c r="BH189" i="2"/>
  <c r="BI189" i="2"/>
  <c r="BJ189" i="2"/>
  <c r="BG190" i="2"/>
  <c r="BH190" i="2"/>
  <c r="BI190" i="2"/>
  <c r="BJ190" i="2"/>
  <c r="BG191" i="2"/>
  <c r="BH191" i="2"/>
  <c r="BI191" i="2"/>
  <c r="BJ191" i="2"/>
  <c r="BG192" i="2"/>
  <c r="BH192" i="2"/>
  <c r="BI192" i="2"/>
  <c r="BJ192" i="2"/>
  <c r="BG193" i="2"/>
  <c r="BH193" i="2"/>
  <c r="BI193" i="2"/>
  <c r="BJ193" i="2"/>
  <c r="BG194" i="2"/>
  <c r="BH194" i="2"/>
  <c r="BI194" i="2"/>
  <c r="BJ194" i="2"/>
  <c r="BG195" i="2"/>
  <c r="BH195" i="2"/>
  <c r="BI195" i="2"/>
  <c r="BJ195" i="2"/>
  <c r="BG196" i="2"/>
  <c r="BH196" i="2"/>
  <c r="BI196" i="2"/>
  <c r="BJ196" i="2"/>
  <c r="BG197" i="2"/>
  <c r="BH197" i="2"/>
  <c r="BI197" i="2"/>
  <c r="BJ197" i="2"/>
  <c r="BG198" i="2"/>
  <c r="BH198" i="2"/>
  <c r="BI198" i="2"/>
  <c r="BJ198" i="2"/>
  <c r="BG199" i="2"/>
  <c r="BH199" i="2"/>
  <c r="BI199" i="2"/>
  <c r="BJ199" i="2"/>
  <c r="BG200" i="2"/>
  <c r="BH200" i="2"/>
  <c r="BI200" i="2"/>
  <c r="BJ200" i="2"/>
  <c r="BG201" i="2"/>
  <c r="BH201" i="2"/>
  <c r="BI201" i="2"/>
  <c r="BJ201" i="2"/>
  <c r="BG202" i="2"/>
  <c r="BH202" i="2"/>
  <c r="BI202" i="2"/>
  <c r="BJ202" i="2"/>
  <c r="BG203" i="2"/>
  <c r="BH203" i="2"/>
  <c r="BI203" i="2"/>
  <c r="BJ203" i="2"/>
  <c r="BG204" i="2"/>
  <c r="BH204" i="2"/>
  <c r="BI204" i="2"/>
  <c r="BJ204" i="2"/>
  <c r="BG205" i="2"/>
  <c r="BH205" i="2"/>
  <c r="BI205" i="2"/>
  <c r="BJ205" i="2"/>
  <c r="BG206" i="2"/>
  <c r="BH206" i="2"/>
  <c r="BI206" i="2"/>
  <c r="BJ206" i="2"/>
  <c r="BG207" i="2"/>
  <c r="BH207" i="2"/>
  <c r="BI207" i="2"/>
  <c r="BJ207" i="2"/>
  <c r="BG208" i="2"/>
  <c r="BH208" i="2"/>
  <c r="BI208" i="2"/>
  <c r="BJ208" i="2"/>
  <c r="BG209" i="2"/>
  <c r="BH209" i="2"/>
  <c r="BI209" i="2"/>
  <c r="BJ209" i="2"/>
  <c r="BG210" i="2"/>
  <c r="BH210" i="2"/>
  <c r="BI210" i="2"/>
  <c r="BJ210" i="2"/>
  <c r="BG211" i="2"/>
  <c r="BH211" i="2"/>
  <c r="BI211" i="2"/>
  <c r="BJ211" i="2"/>
  <c r="BG212" i="2"/>
  <c r="BH212" i="2"/>
  <c r="BI212" i="2"/>
  <c r="BJ212" i="2"/>
  <c r="BG213" i="2"/>
  <c r="BH213" i="2"/>
  <c r="BI213" i="2"/>
  <c r="BJ213" i="2"/>
  <c r="BG214" i="2"/>
  <c r="BH214" i="2"/>
  <c r="BI214" i="2"/>
  <c r="BJ214" i="2"/>
  <c r="BG215" i="2"/>
  <c r="BH215" i="2"/>
  <c r="BI215" i="2"/>
  <c r="BJ215" i="2"/>
  <c r="BG216" i="2"/>
  <c r="BH216" i="2"/>
  <c r="BI216" i="2"/>
  <c r="BJ216" i="2"/>
  <c r="BG217" i="2"/>
  <c r="BH217" i="2"/>
  <c r="BI217" i="2"/>
  <c r="BJ217" i="2"/>
  <c r="BG218" i="2"/>
  <c r="BH218" i="2"/>
  <c r="BI218" i="2"/>
  <c r="BJ218" i="2"/>
  <c r="BJ2" i="2"/>
  <c r="AQ2" i="2"/>
  <c r="BI2" i="2"/>
  <c r="AP2" i="2"/>
  <c r="BH2" i="2"/>
  <c r="AO2" i="2"/>
  <c r="BG2" i="2"/>
  <c r="AN2" i="2"/>
  <c r="AN3" i="2"/>
  <c r="AO3" i="2"/>
  <c r="AP3" i="2"/>
  <c r="AQ3" i="2"/>
  <c r="AN4" i="2"/>
  <c r="AO4" i="2"/>
  <c r="AP4" i="2"/>
  <c r="AQ4" i="2"/>
  <c r="AN5" i="2"/>
  <c r="AO5" i="2"/>
  <c r="AP5" i="2"/>
  <c r="AQ5" i="2"/>
  <c r="AN6" i="2"/>
  <c r="AO6" i="2"/>
  <c r="AP6" i="2"/>
  <c r="AQ6" i="2"/>
  <c r="AN7" i="2"/>
  <c r="AO7" i="2"/>
  <c r="AP7" i="2"/>
  <c r="AQ7" i="2"/>
  <c r="AN8" i="2"/>
  <c r="AO8" i="2"/>
  <c r="AP8" i="2"/>
  <c r="AQ8" i="2"/>
  <c r="AN9" i="2"/>
  <c r="AO9" i="2"/>
  <c r="AP9" i="2"/>
  <c r="AQ9" i="2"/>
  <c r="AN10" i="2"/>
  <c r="AO10" i="2"/>
  <c r="AP10" i="2"/>
  <c r="AQ10" i="2"/>
  <c r="AN11" i="2"/>
  <c r="AO11" i="2"/>
  <c r="AP11" i="2"/>
  <c r="AQ11" i="2"/>
  <c r="AN12" i="2"/>
  <c r="AO12" i="2"/>
  <c r="AP12" i="2"/>
  <c r="AQ12" i="2"/>
  <c r="AN13" i="2"/>
  <c r="AO13" i="2"/>
  <c r="AP13" i="2"/>
  <c r="AQ13" i="2"/>
  <c r="AN14" i="2"/>
  <c r="AO14" i="2"/>
  <c r="AP14" i="2"/>
  <c r="AQ14" i="2"/>
  <c r="AN15" i="2"/>
  <c r="AO15" i="2"/>
  <c r="AP15" i="2"/>
  <c r="AQ15" i="2"/>
  <c r="AN16" i="2"/>
  <c r="AO16" i="2"/>
  <c r="AP16" i="2"/>
  <c r="AQ16" i="2"/>
  <c r="AN17" i="2"/>
  <c r="AO17" i="2"/>
  <c r="AP17" i="2"/>
  <c r="AQ17" i="2"/>
  <c r="AN18" i="2"/>
  <c r="AO18" i="2"/>
  <c r="AP18" i="2"/>
  <c r="AQ18" i="2"/>
  <c r="AN19" i="2"/>
  <c r="AO19" i="2"/>
  <c r="AP19" i="2"/>
  <c r="AQ19" i="2"/>
  <c r="AN20" i="2"/>
  <c r="AO20" i="2"/>
  <c r="AP20" i="2"/>
  <c r="AQ20" i="2"/>
  <c r="AN21" i="2"/>
  <c r="AO21" i="2"/>
  <c r="AP21" i="2"/>
  <c r="AQ21" i="2"/>
  <c r="AN22" i="2"/>
  <c r="AO22" i="2"/>
  <c r="AP22" i="2"/>
  <c r="AQ22" i="2"/>
  <c r="AN23" i="2"/>
  <c r="AO23" i="2"/>
  <c r="AP23" i="2"/>
  <c r="AQ23" i="2"/>
  <c r="AN24" i="2"/>
  <c r="AO24" i="2"/>
  <c r="AP24" i="2"/>
  <c r="AQ24" i="2"/>
  <c r="AN25" i="2"/>
  <c r="AO25" i="2"/>
  <c r="AP25" i="2"/>
  <c r="AQ25" i="2"/>
  <c r="AN26" i="2"/>
  <c r="AO26" i="2"/>
  <c r="AP26" i="2"/>
  <c r="AQ26" i="2"/>
  <c r="AN27" i="2"/>
  <c r="AO27" i="2"/>
  <c r="AP27" i="2"/>
  <c r="AQ27" i="2"/>
  <c r="AN28" i="2"/>
  <c r="AO28" i="2"/>
  <c r="AP28" i="2"/>
  <c r="AQ28" i="2"/>
  <c r="AN29" i="2"/>
  <c r="AO29" i="2"/>
  <c r="AP29" i="2"/>
  <c r="AQ29" i="2"/>
  <c r="AN30" i="2"/>
  <c r="AO30" i="2"/>
  <c r="AP30" i="2"/>
  <c r="AQ30" i="2"/>
  <c r="AN31" i="2"/>
  <c r="AO31" i="2"/>
  <c r="AP31" i="2"/>
  <c r="AQ31" i="2"/>
  <c r="AN32" i="2"/>
  <c r="AO32" i="2"/>
  <c r="AP32" i="2"/>
  <c r="AQ32" i="2"/>
  <c r="AN33" i="2"/>
  <c r="AO33" i="2"/>
  <c r="AP33" i="2"/>
  <c r="AQ33" i="2"/>
  <c r="AN34" i="2"/>
  <c r="AO34" i="2"/>
  <c r="AP34" i="2"/>
  <c r="AQ34" i="2"/>
  <c r="AN35" i="2"/>
  <c r="AO35" i="2"/>
  <c r="AP35" i="2"/>
  <c r="AQ35" i="2"/>
  <c r="AN36" i="2"/>
  <c r="AO36" i="2"/>
  <c r="AP36" i="2"/>
  <c r="AQ36" i="2"/>
  <c r="AN37" i="2"/>
  <c r="AO37" i="2"/>
  <c r="AP37" i="2"/>
  <c r="AQ37" i="2"/>
  <c r="AN38" i="2"/>
  <c r="AO38" i="2"/>
  <c r="AP38" i="2"/>
  <c r="AQ38" i="2"/>
  <c r="AN39" i="2"/>
  <c r="AO39" i="2"/>
  <c r="AP39" i="2"/>
  <c r="AQ39" i="2"/>
  <c r="AN40" i="2"/>
  <c r="AO40" i="2"/>
  <c r="AP40" i="2"/>
  <c r="AQ40" i="2"/>
  <c r="AN41" i="2"/>
  <c r="AO41" i="2"/>
  <c r="AP41" i="2"/>
  <c r="AQ41" i="2"/>
  <c r="AN42" i="2"/>
  <c r="AO42" i="2"/>
  <c r="AP42" i="2"/>
  <c r="AQ42" i="2"/>
  <c r="AN43" i="2"/>
  <c r="AO43" i="2"/>
  <c r="AP43" i="2"/>
  <c r="AQ43" i="2"/>
  <c r="AN44" i="2"/>
  <c r="AO44" i="2"/>
  <c r="AP44" i="2"/>
  <c r="AQ44" i="2"/>
  <c r="AN45" i="2"/>
  <c r="AO45" i="2"/>
  <c r="AP45" i="2"/>
  <c r="AQ45" i="2"/>
  <c r="AN46" i="2"/>
  <c r="AO46" i="2"/>
  <c r="AP46" i="2"/>
  <c r="AQ46" i="2"/>
  <c r="AN47" i="2"/>
  <c r="AO47" i="2"/>
  <c r="AP47" i="2"/>
  <c r="AQ47" i="2"/>
  <c r="AN48" i="2"/>
  <c r="AO48" i="2"/>
  <c r="AP48" i="2"/>
  <c r="AQ48" i="2"/>
  <c r="AN49" i="2"/>
  <c r="AO49" i="2"/>
  <c r="AP49" i="2"/>
  <c r="AQ49" i="2"/>
  <c r="AN50" i="2"/>
  <c r="AO50" i="2"/>
  <c r="AP50" i="2"/>
  <c r="AQ50" i="2"/>
  <c r="AN51" i="2"/>
  <c r="AO51" i="2"/>
  <c r="AP51" i="2"/>
  <c r="AQ51" i="2"/>
  <c r="AN52" i="2"/>
  <c r="AO52" i="2"/>
  <c r="AP52" i="2"/>
  <c r="AQ52" i="2"/>
  <c r="AN53" i="2"/>
  <c r="AO53" i="2"/>
  <c r="AP53" i="2"/>
  <c r="AQ53" i="2"/>
  <c r="AN54" i="2"/>
  <c r="AO54" i="2"/>
  <c r="AP54" i="2"/>
  <c r="AQ54" i="2"/>
  <c r="AN55" i="2"/>
  <c r="AO55" i="2"/>
  <c r="AP55" i="2"/>
  <c r="AQ55" i="2"/>
  <c r="AN56" i="2"/>
  <c r="AO56" i="2"/>
  <c r="AP56" i="2"/>
  <c r="AQ56" i="2"/>
  <c r="AN57" i="2"/>
  <c r="AO57" i="2"/>
  <c r="AP57" i="2"/>
  <c r="AQ57" i="2"/>
  <c r="AN58" i="2"/>
  <c r="AO58" i="2"/>
  <c r="AP58" i="2"/>
  <c r="AQ58" i="2"/>
  <c r="AN59" i="2"/>
  <c r="AO59" i="2"/>
  <c r="AP59" i="2"/>
  <c r="AQ59" i="2"/>
  <c r="AN60" i="2"/>
  <c r="AO60" i="2"/>
  <c r="AP60" i="2"/>
  <c r="AQ60" i="2"/>
  <c r="AN61" i="2"/>
  <c r="AO61" i="2"/>
  <c r="AP61" i="2"/>
  <c r="AQ61" i="2"/>
  <c r="AN62" i="2"/>
  <c r="AO62" i="2"/>
  <c r="AP62" i="2"/>
  <c r="AQ62" i="2"/>
  <c r="AN63" i="2"/>
  <c r="AO63" i="2"/>
  <c r="AP63" i="2"/>
  <c r="AQ63" i="2"/>
  <c r="AN64" i="2"/>
  <c r="AO64" i="2"/>
  <c r="AP64" i="2"/>
  <c r="AQ64" i="2"/>
  <c r="AN65" i="2"/>
  <c r="AO65" i="2"/>
  <c r="AP65" i="2"/>
  <c r="AQ65" i="2"/>
  <c r="AN66" i="2"/>
  <c r="AO66" i="2"/>
  <c r="AP66" i="2"/>
  <c r="AQ66" i="2"/>
  <c r="AN67" i="2"/>
  <c r="AO67" i="2"/>
  <c r="AP67" i="2"/>
  <c r="AQ67" i="2"/>
  <c r="AN68" i="2"/>
  <c r="AO68" i="2"/>
  <c r="AP68" i="2"/>
  <c r="AQ68" i="2"/>
  <c r="AN69" i="2"/>
  <c r="AO69" i="2"/>
  <c r="AP69" i="2"/>
  <c r="AQ69" i="2"/>
  <c r="AN70" i="2"/>
  <c r="AO70" i="2"/>
  <c r="AP70" i="2"/>
  <c r="AQ70" i="2"/>
  <c r="AN71" i="2"/>
  <c r="AO71" i="2"/>
  <c r="AP71" i="2"/>
  <c r="AQ71" i="2"/>
  <c r="AN72" i="2"/>
  <c r="AO72" i="2"/>
  <c r="AP72" i="2"/>
  <c r="AQ72" i="2"/>
  <c r="AN73" i="2"/>
  <c r="AO73" i="2"/>
  <c r="AP73" i="2"/>
  <c r="AQ73" i="2"/>
  <c r="AN74" i="2"/>
  <c r="AO74" i="2"/>
  <c r="AP74" i="2"/>
  <c r="AQ74" i="2"/>
  <c r="AN75" i="2"/>
  <c r="AO75" i="2"/>
  <c r="AP75" i="2"/>
  <c r="AQ75" i="2"/>
  <c r="AN76" i="2"/>
  <c r="AO76" i="2"/>
  <c r="AP76" i="2"/>
  <c r="AQ76" i="2"/>
  <c r="AN77" i="2"/>
  <c r="AO77" i="2"/>
  <c r="AP77" i="2"/>
  <c r="AQ77" i="2"/>
  <c r="AN78" i="2"/>
  <c r="AO78" i="2"/>
  <c r="AP78" i="2"/>
  <c r="AQ78" i="2"/>
  <c r="AN79" i="2"/>
  <c r="AO79" i="2"/>
  <c r="AP79" i="2"/>
  <c r="AQ79" i="2"/>
  <c r="AN80" i="2"/>
  <c r="AO80" i="2"/>
  <c r="AP80" i="2"/>
  <c r="AQ80" i="2"/>
  <c r="AN81" i="2"/>
  <c r="AO81" i="2"/>
  <c r="AP81" i="2"/>
  <c r="AQ81" i="2"/>
  <c r="AN82" i="2"/>
  <c r="AO82" i="2"/>
  <c r="AP82" i="2"/>
  <c r="AQ82" i="2"/>
  <c r="AN83" i="2"/>
  <c r="AO83" i="2"/>
  <c r="AP83" i="2"/>
  <c r="AQ83" i="2"/>
  <c r="AN84" i="2"/>
  <c r="AO84" i="2"/>
  <c r="AP84" i="2"/>
  <c r="AQ84" i="2"/>
  <c r="AN85" i="2"/>
  <c r="AO85" i="2"/>
  <c r="AP85" i="2"/>
  <c r="AQ85" i="2"/>
  <c r="AN86" i="2"/>
  <c r="AO86" i="2"/>
  <c r="AP86" i="2"/>
  <c r="AQ86" i="2"/>
  <c r="AN87" i="2"/>
  <c r="AO87" i="2"/>
  <c r="AP87" i="2"/>
  <c r="AQ87" i="2"/>
  <c r="AN88" i="2"/>
  <c r="AO88" i="2"/>
  <c r="AP88" i="2"/>
  <c r="AQ88" i="2"/>
  <c r="AN89" i="2"/>
  <c r="AO89" i="2"/>
  <c r="AP89" i="2"/>
  <c r="AQ89" i="2"/>
  <c r="AN90" i="2"/>
  <c r="AO90" i="2"/>
  <c r="AP90" i="2"/>
  <c r="AQ90" i="2"/>
  <c r="AN91" i="2"/>
  <c r="AO91" i="2"/>
  <c r="AP91" i="2"/>
  <c r="AQ91" i="2"/>
  <c r="AN92" i="2"/>
  <c r="AO92" i="2"/>
  <c r="AP92" i="2"/>
  <c r="AQ92" i="2"/>
  <c r="AN93" i="2"/>
  <c r="AO93" i="2"/>
  <c r="AP93" i="2"/>
  <c r="AQ93" i="2"/>
  <c r="AN94" i="2"/>
  <c r="AO94" i="2"/>
  <c r="AP94" i="2"/>
  <c r="AQ94" i="2"/>
  <c r="AN95" i="2"/>
  <c r="AO95" i="2"/>
  <c r="AP95" i="2"/>
  <c r="AQ95" i="2"/>
  <c r="AN96" i="2"/>
  <c r="AO96" i="2"/>
  <c r="AP96" i="2"/>
  <c r="AQ96" i="2"/>
  <c r="AN97" i="2"/>
  <c r="AO97" i="2"/>
  <c r="AP97" i="2"/>
  <c r="AQ97" i="2"/>
  <c r="AN98" i="2"/>
  <c r="AO98" i="2"/>
  <c r="AP98" i="2"/>
  <c r="AQ98" i="2"/>
  <c r="AN99" i="2"/>
  <c r="AO99" i="2"/>
  <c r="AP99" i="2"/>
  <c r="AQ99" i="2"/>
  <c r="AN100" i="2"/>
  <c r="AO100" i="2"/>
  <c r="AP100" i="2"/>
  <c r="AQ100" i="2"/>
  <c r="AN101" i="2"/>
  <c r="AO101" i="2"/>
  <c r="AP101" i="2"/>
  <c r="AQ101" i="2"/>
  <c r="AN102" i="2"/>
  <c r="AO102" i="2"/>
  <c r="AP102" i="2"/>
  <c r="AQ102" i="2"/>
  <c r="AN103" i="2"/>
  <c r="AO103" i="2"/>
  <c r="AP103" i="2"/>
  <c r="AQ103" i="2"/>
  <c r="AN104" i="2"/>
  <c r="AO104" i="2"/>
  <c r="AP104" i="2"/>
  <c r="AQ104" i="2"/>
  <c r="AN105" i="2"/>
  <c r="AO105" i="2"/>
  <c r="AP105" i="2"/>
  <c r="AQ105" i="2"/>
  <c r="AN106" i="2"/>
  <c r="AO106" i="2"/>
  <c r="AP106" i="2"/>
  <c r="AQ106" i="2"/>
  <c r="AN107" i="2"/>
  <c r="AO107" i="2"/>
  <c r="AP107" i="2"/>
  <c r="AQ107" i="2"/>
  <c r="AN108" i="2"/>
  <c r="AO108" i="2"/>
  <c r="AP108" i="2"/>
  <c r="AQ108" i="2"/>
  <c r="AN109" i="2"/>
  <c r="AO109" i="2"/>
  <c r="AP109" i="2"/>
  <c r="AQ109" i="2"/>
  <c r="AN110" i="2"/>
  <c r="AO110" i="2"/>
  <c r="AP110" i="2"/>
  <c r="AQ110" i="2"/>
  <c r="AN111" i="2"/>
  <c r="AO111" i="2"/>
  <c r="AP111" i="2"/>
  <c r="AQ111" i="2"/>
  <c r="AN112" i="2"/>
  <c r="AO112" i="2"/>
  <c r="AP112" i="2"/>
  <c r="AQ112" i="2"/>
  <c r="AN113" i="2"/>
  <c r="AO113" i="2"/>
  <c r="AP113" i="2"/>
  <c r="AQ113" i="2"/>
  <c r="AN114" i="2"/>
  <c r="AO114" i="2"/>
  <c r="AP114" i="2"/>
  <c r="AQ114" i="2"/>
  <c r="AN115" i="2"/>
  <c r="AO115" i="2"/>
  <c r="AP115" i="2"/>
  <c r="AQ115" i="2"/>
  <c r="AN116" i="2"/>
  <c r="AO116" i="2"/>
  <c r="AP116" i="2"/>
  <c r="AQ116" i="2"/>
  <c r="AN117" i="2"/>
  <c r="AO117" i="2"/>
  <c r="AP117" i="2"/>
  <c r="AQ117" i="2"/>
  <c r="AN118" i="2"/>
  <c r="AO118" i="2"/>
  <c r="AP118" i="2"/>
  <c r="AQ118" i="2"/>
  <c r="AN119" i="2"/>
  <c r="AO119" i="2"/>
  <c r="AP119" i="2"/>
  <c r="AQ119" i="2"/>
  <c r="AN120" i="2"/>
  <c r="AO120" i="2"/>
  <c r="AP120" i="2"/>
  <c r="AQ120" i="2"/>
  <c r="AN121" i="2"/>
  <c r="AO121" i="2"/>
  <c r="AP121" i="2"/>
  <c r="AQ121" i="2"/>
  <c r="AN122" i="2"/>
  <c r="AO122" i="2"/>
  <c r="AP122" i="2"/>
  <c r="AQ122" i="2"/>
  <c r="AN123" i="2"/>
  <c r="AO123" i="2"/>
  <c r="AP123" i="2"/>
  <c r="AQ123" i="2"/>
  <c r="AN124" i="2"/>
  <c r="AO124" i="2"/>
  <c r="AP124" i="2"/>
  <c r="AQ124" i="2"/>
  <c r="AN125" i="2"/>
  <c r="AO125" i="2"/>
  <c r="AP125" i="2"/>
  <c r="AQ125" i="2"/>
  <c r="AN126" i="2"/>
  <c r="AO126" i="2"/>
  <c r="AP126" i="2"/>
  <c r="AQ126" i="2"/>
  <c r="AN127" i="2"/>
  <c r="AO127" i="2"/>
  <c r="AP127" i="2"/>
  <c r="AQ127" i="2"/>
  <c r="AN128" i="2"/>
  <c r="AO128" i="2"/>
  <c r="AP128" i="2"/>
  <c r="AQ128" i="2"/>
  <c r="AN129" i="2"/>
  <c r="AO129" i="2"/>
  <c r="AP129" i="2"/>
  <c r="AQ129" i="2"/>
  <c r="AN130" i="2"/>
  <c r="AO130" i="2"/>
  <c r="AP130" i="2"/>
  <c r="AQ130" i="2"/>
  <c r="AN131" i="2"/>
  <c r="AO131" i="2"/>
  <c r="AP131" i="2"/>
  <c r="AQ131" i="2"/>
  <c r="AN132" i="2"/>
  <c r="AO132" i="2"/>
  <c r="AP132" i="2"/>
  <c r="AQ132" i="2"/>
  <c r="AN133" i="2"/>
  <c r="AO133" i="2"/>
  <c r="AP133" i="2"/>
  <c r="AQ133" i="2"/>
  <c r="AN134" i="2"/>
  <c r="AO134" i="2"/>
  <c r="AP134" i="2"/>
  <c r="AQ134" i="2"/>
  <c r="AN135" i="2"/>
  <c r="AO135" i="2"/>
  <c r="AP135" i="2"/>
  <c r="AQ135" i="2"/>
  <c r="AN136" i="2"/>
  <c r="AO136" i="2"/>
  <c r="AP136" i="2"/>
  <c r="AQ136" i="2"/>
  <c r="AN137" i="2"/>
  <c r="AO137" i="2"/>
  <c r="AP137" i="2"/>
  <c r="AQ137" i="2"/>
  <c r="AN138" i="2"/>
  <c r="AO138" i="2"/>
  <c r="AP138" i="2"/>
  <c r="AQ138" i="2"/>
  <c r="AN139" i="2"/>
  <c r="AO139" i="2"/>
  <c r="AP139" i="2"/>
  <c r="AQ139" i="2"/>
  <c r="AN140" i="2"/>
  <c r="AO140" i="2"/>
  <c r="AP140" i="2"/>
  <c r="AQ140" i="2"/>
  <c r="AN141" i="2"/>
  <c r="AO141" i="2"/>
  <c r="AP141" i="2"/>
  <c r="AQ141" i="2"/>
  <c r="AN142" i="2"/>
  <c r="AO142" i="2"/>
  <c r="AP142" i="2"/>
  <c r="AQ142" i="2"/>
  <c r="AN143" i="2"/>
  <c r="AO143" i="2"/>
  <c r="AP143" i="2"/>
  <c r="AQ143" i="2"/>
  <c r="AN144" i="2"/>
  <c r="AO144" i="2"/>
  <c r="AP144" i="2"/>
  <c r="AQ144" i="2"/>
  <c r="AN145" i="2"/>
  <c r="AO145" i="2"/>
  <c r="AP145" i="2"/>
  <c r="AQ145" i="2"/>
  <c r="AN146" i="2"/>
  <c r="AO146" i="2"/>
  <c r="AP146" i="2"/>
  <c r="AQ146" i="2"/>
  <c r="AN147" i="2"/>
  <c r="AO147" i="2"/>
  <c r="AP147" i="2"/>
  <c r="AQ147" i="2"/>
  <c r="AN148" i="2"/>
  <c r="AO148" i="2"/>
  <c r="AP148" i="2"/>
  <c r="AQ148" i="2"/>
  <c r="AN149" i="2"/>
  <c r="AO149" i="2"/>
  <c r="AP149" i="2"/>
  <c r="AQ149" i="2"/>
  <c r="AN150" i="2"/>
  <c r="AO150" i="2"/>
  <c r="AP150" i="2"/>
  <c r="AQ150" i="2"/>
  <c r="AN151" i="2"/>
  <c r="AO151" i="2"/>
  <c r="AP151" i="2"/>
  <c r="AQ151" i="2"/>
  <c r="AN152" i="2"/>
  <c r="AO152" i="2"/>
  <c r="AP152" i="2"/>
  <c r="AQ152" i="2"/>
  <c r="AN153" i="2"/>
  <c r="AO153" i="2"/>
  <c r="AP153" i="2"/>
  <c r="AQ153" i="2"/>
  <c r="AN154" i="2"/>
  <c r="AO154" i="2"/>
  <c r="AP154" i="2"/>
  <c r="AQ154" i="2"/>
  <c r="AN155" i="2"/>
  <c r="AO155" i="2"/>
  <c r="AP155" i="2"/>
  <c r="AQ155" i="2"/>
  <c r="AN156" i="2"/>
  <c r="AO156" i="2"/>
  <c r="AP156" i="2"/>
  <c r="AQ156" i="2"/>
  <c r="AN157" i="2"/>
  <c r="AO157" i="2"/>
  <c r="AP157" i="2"/>
  <c r="AQ157" i="2"/>
  <c r="AN158" i="2"/>
  <c r="AO158" i="2"/>
  <c r="AP158" i="2"/>
  <c r="AQ158" i="2"/>
  <c r="AN159" i="2"/>
  <c r="AO159" i="2"/>
  <c r="AP159" i="2"/>
  <c r="AQ159" i="2"/>
  <c r="AN160" i="2"/>
  <c r="AO160" i="2"/>
  <c r="AP160" i="2"/>
  <c r="AQ160" i="2"/>
  <c r="AN161" i="2"/>
  <c r="AO161" i="2"/>
  <c r="AP161" i="2"/>
  <c r="AQ161" i="2"/>
  <c r="AN162" i="2"/>
  <c r="AO162" i="2"/>
  <c r="AP162" i="2"/>
  <c r="AQ162" i="2"/>
  <c r="AN163" i="2"/>
  <c r="AO163" i="2"/>
  <c r="AP163" i="2"/>
  <c r="AQ163" i="2"/>
  <c r="AN164" i="2"/>
  <c r="AO164" i="2"/>
  <c r="AP164" i="2"/>
  <c r="AQ164" i="2"/>
  <c r="AN165" i="2"/>
  <c r="AO165" i="2"/>
  <c r="AP165" i="2"/>
  <c r="AQ165" i="2"/>
  <c r="AN166" i="2"/>
  <c r="AO166" i="2"/>
  <c r="AP166" i="2"/>
  <c r="AQ166" i="2"/>
  <c r="AN167" i="2"/>
  <c r="AO167" i="2"/>
  <c r="AP167" i="2"/>
  <c r="AQ167" i="2"/>
  <c r="AN168" i="2"/>
  <c r="AO168" i="2"/>
  <c r="AP168" i="2"/>
  <c r="AQ168" i="2"/>
  <c r="AN169" i="2"/>
  <c r="AO169" i="2"/>
  <c r="AP169" i="2"/>
  <c r="AQ169" i="2"/>
  <c r="AN170" i="2"/>
  <c r="AO170" i="2"/>
  <c r="AP170" i="2"/>
  <c r="AQ170" i="2"/>
  <c r="AN171" i="2"/>
  <c r="AO171" i="2"/>
  <c r="AP171" i="2"/>
  <c r="AQ171" i="2"/>
  <c r="AN172" i="2"/>
  <c r="AO172" i="2"/>
  <c r="AP172" i="2"/>
  <c r="AQ172" i="2"/>
  <c r="AN173" i="2"/>
  <c r="AO173" i="2"/>
  <c r="AP173" i="2"/>
  <c r="AQ173" i="2"/>
  <c r="AN174" i="2"/>
  <c r="AO174" i="2"/>
  <c r="AP174" i="2"/>
  <c r="AQ174" i="2"/>
  <c r="AN175" i="2"/>
  <c r="AO175" i="2"/>
  <c r="AP175" i="2"/>
  <c r="AQ175" i="2"/>
  <c r="AN176" i="2"/>
  <c r="AO176" i="2"/>
  <c r="AP176" i="2"/>
  <c r="AQ176" i="2"/>
  <c r="AN177" i="2"/>
  <c r="AO177" i="2"/>
  <c r="AP177" i="2"/>
  <c r="AQ177" i="2"/>
  <c r="AN178" i="2"/>
  <c r="AO178" i="2"/>
  <c r="AP178" i="2"/>
  <c r="AQ178" i="2"/>
  <c r="AN179" i="2"/>
  <c r="AO179" i="2"/>
  <c r="AP179" i="2"/>
  <c r="AQ179" i="2"/>
  <c r="AN180" i="2"/>
  <c r="AO180" i="2"/>
  <c r="AP180" i="2"/>
  <c r="AQ180" i="2"/>
  <c r="AN181" i="2"/>
  <c r="AO181" i="2"/>
  <c r="AP181" i="2"/>
  <c r="AQ181" i="2"/>
  <c r="AN182" i="2"/>
  <c r="AO182" i="2"/>
  <c r="AP182" i="2"/>
  <c r="AQ182" i="2"/>
  <c r="AN183" i="2"/>
  <c r="AO183" i="2"/>
  <c r="AP183" i="2"/>
  <c r="AQ183" i="2"/>
  <c r="AN184" i="2"/>
  <c r="AO184" i="2"/>
  <c r="AP184" i="2"/>
  <c r="AQ184" i="2"/>
  <c r="AN185" i="2"/>
  <c r="AO185" i="2"/>
  <c r="AP185" i="2"/>
  <c r="AQ185" i="2"/>
  <c r="AN186" i="2"/>
  <c r="AO186" i="2"/>
  <c r="AP186" i="2"/>
  <c r="AQ186" i="2"/>
  <c r="AN187" i="2"/>
  <c r="AO187" i="2"/>
  <c r="AP187" i="2"/>
  <c r="AQ187" i="2"/>
  <c r="AN188" i="2"/>
  <c r="AO188" i="2"/>
  <c r="AP188" i="2"/>
  <c r="AQ188" i="2"/>
  <c r="AN189" i="2"/>
  <c r="AO189" i="2"/>
  <c r="AP189" i="2"/>
  <c r="AQ189" i="2"/>
  <c r="AN190" i="2"/>
  <c r="AO190" i="2"/>
  <c r="AP190" i="2"/>
  <c r="AQ190" i="2"/>
  <c r="AN191" i="2"/>
  <c r="AO191" i="2"/>
  <c r="AP191" i="2"/>
  <c r="AQ191" i="2"/>
  <c r="AN192" i="2"/>
  <c r="AO192" i="2"/>
  <c r="AP192" i="2"/>
  <c r="AQ192" i="2"/>
  <c r="AN193" i="2"/>
  <c r="AO193" i="2"/>
  <c r="AP193" i="2"/>
  <c r="AQ193" i="2"/>
  <c r="AN194" i="2"/>
  <c r="AO194" i="2"/>
  <c r="AP194" i="2"/>
  <c r="AQ194" i="2"/>
  <c r="AN195" i="2"/>
  <c r="AO195" i="2"/>
  <c r="AP195" i="2"/>
  <c r="AQ195" i="2"/>
  <c r="AN196" i="2"/>
  <c r="AO196" i="2"/>
  <c r="AP196" i="2"/>
  <c r="AQ196" i="2"/>
  <c r="AN197" i="2"/>
  <c r="AO197" i="2"/>
  <c r="AP197" i="2"/>
  <c r="AQ197" i="2"/>
  <c r="AN198" i="2"/>
  <c r="AO198" i="2"/>
  <c r="AP198" i="2"/>
  <c r="AQ198" i="2"/>
  <c r="AN199" i="2"/>
  <c r="AO199" i="2"/>
  <c r="AP199" i="2"/>
  <c r="AQ199" i="2"/>
  <c r="AN200" i="2"/>
  <c r="AO200" i="2"/>
  <c r="AP200" i="2"/>
  <c r="AQ200" i="2"/>
  <c r="AN201" i="2"/>
  <c r="AO201" i="2"/>
  <c r="AP201" i="2"/>
  <c r="AQ201" i="2"/>
  <c r="AN202" i="2"/>
  <c r="AO202" i="2"/>
  <c r="AP202" i="2"/>
  <c r="AQ202" i="2"/>
  <c r="AN203" i="2"/>
  <c r="AO203" i="2"/>
  <c r="AP203" i="2"/>
  <c r="AQ203" i="2"/>
  <c r="AN204" i="2"/>
  <c r="AO204" i="2"/>
  <c r="AP204" i="2"/>
  <c r="AQ204" i="2"/>
  <c r="AN205" i="2"/>
  <c r="AO205" i="2"/>
  <c r="AP205" i="2"/>
  <c r="AQ205" i="2"/>
  <c r="AN206" i="2"/>
  <c r="AO206" i="2"/>
  <c r="AP206" i="2"/>
  <c r="AQ206" i="2"/>
  <c r="AN207" i="2"/>
  <c r="AO207" i="2"/>
  <c r="AP207" i="2"/>
  <c r="AQ207" i="2"/>
  <c r="AN208" i="2"/>
  <c r="AO208" i="2"/>
  <c r="AP208" i="2"/>
  <c r="AQ208" i="2"/>
  <c r="AN209" i="2"/>
  <c r="AO209" i="2"/>
  <c r="AP209" i="2"/>
  <c r="AQ209" i="2"/>
  <c r="AN210" i="2"/>
  <c r="AO210" i="2"/>
  <c r="AP210" i="2"/>
  <c r="AQ210" i="2"/>
  <c r="AN211" i="2"/>
  <c r="AO211" i="2"/>
  <c r="AP211" i="2"/>
  <c r="AQ211" i="2"/>
  <c r="AN212" i="2"/>
  <c r="AO212" i="2"/>
  <c r="AP212" i="2"/>
  <c r="AQ212" i="2"/>
  <c r="AN213" i="2"/>
  <c r="AO213" i="2"/>
  <c r="AP213" i="2"/>
  <c r="AQ213" i="2"/>
  <c r="AN214" i="2"/>
  <c r="AO214" i="2"/>
  <c r="AP214" i="2"/>
  <c r="AQ214" i="2"/>
  <c r="AN215" i="2"/>
  <c r="AO215" i="2"/>
  <c r="AP215" i="2"/>
  <c r="AQ215" i="2"/>
  <c r="AN216" i="2"/>
  <c r="AO216" i="2"/>
  <c r="AP216" i="2"/>
  <c r="AQ216" i="2"/>
  <c r="AN217" i="2"/>
  <c r="AO217" i="2"/>
  <c r="AP217" i="2"/>
  <c r="AQ217" i="2"/>
  <c r="AN218" i="2"/>
  <c r="AO218" i="2"/>
  <c r="AP218" i="2"/>
  <c r="AQ218" i="2"/>
  <c r="X2" i="2"/>
  <c r="W2" i="2"/>
  <c r="V2" i="2"/>
  <c r="U2" i="2"/>
  <c r="U3" i="2"/>
  <c r="V3" i="2"/>
  <c r="W3" i="2"/>
  <c r="X3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U40" i="2"/>
  <c r="V40" i="2"/>
  <c r="W40" i="2"/>
  <c r="X40" i="2"/>
  <c r="U41" i="2"/>
  <c r="V41" i="2"/>
  <c r="W41" i="2"/>
  <c r="X41" i="2"/>
  <c r="U42" i="2"/>
  <c r="V42" i="2"/>
  <c r="W42" i="2"/>
  <c r="X42" i="2"/>
  <c r="U43" i="2"/>
  <c r="V43" i="2"/>
  <c r="W43" i="2"/>
  <c r="X43" i="2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U50" i="2"/>
  <c r="V50" i="2"/>
  <c r="W50" i="2"/>
  <c r="X50" i="2"/>
  <c r="U51" i="2"/>
  <c r="V51" i="2"/>
  <c r="W51" i="2"/>
  <c r="X51" i="2"/>
  <c r="U52" i="2"/>
  <c r="V52" i="2"/>
  <c r="W52" i="2"/>
  <c r="X52" i="2"/>
  <c r="U53" i="2"/>
  <c r="V53" i="2"/>
  <c r="W53" i="2"/>
  <c r="X53" i="2"/>
  <c r="U54" i="2"/>
  <c r="V54" i="2"/>
  <c r="W54" i="2"/>
  <c r="X54" i="2"/>
  <c r="U55" i="2"/>
  <c r="V55" i="2"/>
  <c r="W55" i="2"/>
  <c r="X55" i="2"/>
  <c r="U56" i="2"/>
  <c r="V56" i="2"/>
  <c r="W56" i="2"/>
  <c r="X56" i="2"/>
  <c r="U57" i="2"/>
  <c r="V57" i="2"/>
  <c r="W57" i="2"/>
  <c r="X57" i="2"/>
  <c r="U58" i="2"/>
  <c r="V58" i="2"/>
  <c r="W58" i="2"/>
  <c r="X58" i="2"/>
  <c r="U59" i="2"/>
  <c r="V59" i="2"/>
  <c r="W59" i="2"/>
  <c r="X59" i="2"/>
  <c r="U60" i="2"/>
  <c r="V60" i="2"/>
  <c r="W60" i="2"/>
  <c r="X60" i="2"/>
  <c r="U61" i="2"/>
  <c r="V61" i="2"/>
  <c r="W61" i="2"/>
  <c r="X61" i="2"/>
  <c r="U62" i="2"/>
  <c r="V62" i="2"/>
  <c r="W62" i="2"/>
  <c r="X62" i="2"/>
  <c r="U63" i="2"/>
  <c r="V63" i="2"/>
  <c r="W63" i="2"/>
  <c r="X63" i="2"/>
  <c r="U64" i="2"/>
  <c r="V64" i="2"/>
  <c r="W64" i="2"/>
  <c r="X64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U76" i="2"/>
  <c r="V76" i="2"/>
  <c r="W76" i="2"/>
  <c r="X76" i="2"/>
  <c r="U77" i="2"/>
  <c r="V77" i="2"/>
  <c r="W77" i="2"/>
  <c r="X77" i="2"/>
  <c r="U78" i="2"/>
  <c r="V78" i="2"/>
  <c r="W78" i="2"/>
  <c r="X78" i="2"/>
  <c r="U79" i="2"/>
  <c r="V79" i="2"/>
  <c r="W79" i="2"/>
  <c r="X79" i="2"/>
  <c r="U80" i="2"/>
  <c r="V80" i="2"/>
  <c r="W80" i="2"/>
  <c r="X80" i="2"/>
  <c r="U81" i="2"/>
  <c r="V81" i="2"/>
  <c r="W81" i="2"/>
  <c r="X81" i="2"/>
  <c r="U82" i="2"/>
  <c r="V82" i="2"/>
  <c r="W82" i="2"/>
  <c r="X82" i="2"/>
  <c r="U83" i="2"/>
  <c r="V83" i="2"/>
  <c r="W83" i="2"/>
  <c r="X83" i="2"/>
  <c r="U84" i="2"/>
  <c r="V84" i="2"/>
  <c r="W84" i="2"/>
  <c r="X84" i="2"/>
  <c r="U85" i="2"/>
  <c r="V85" i="2"/>
  <c r="W85" i="2"/>
  <c r="X85" i="2"/>
  <c r="U86" i="2"/>
  <c r="V86" i="2"/>
  <c r="W86" i="2"/>
  <c r="X86" i="2"/>
  <c r="U87" i="2"/>
  <c r="V87" i="2"/>
  <c r="W87" i="2"/>
  <c r="X87" i="2"/>
  <c r="U88" i="2"/>
  <c r="V88" i="2"/>
  <c r="W88" i="2"/>
  <c r="X88" i="2"/>
  <c r="U89" i="2"/>
  <c r="V89" i="2"/>
  <c r="W89" i="2"/>
  <c r="X89" i="2"/>
  <c r="U90" i="2"/>
  <c r="V90" i="2"/>
  <c r="W90" i="2"/>
  <c r="X90" i="2"/>
  <c r="U91" i="2"/>
  <c r="V91" i="2"/>
  <c r="W91" i="2"/>
  <c r="X91" i="2"/>
  <c r="U92" i="2"/>
  <c r="V92" i="2"/>
  <c r="W92" i="2"/>
  <c r="X92" i="2"/>
  <c r="U93" i="2"/>
  <c r="V93" i="2"/>
  <c r="W93" i="2"/>
  <c r="X93" i="2"/>
  <c r="U94" i="2"/>
  <c r="V94" i="2"/>
  <c r="W94" i="2"/>
  <c r="X94" i="2"/>
  <c r="U95" i="2"/>
  <c r="V95" i="2"/>
  <c r="W95" i="2"/>
  <c r="X95" i="2"/>
  <c r="U96" i="2"/>
  <c r="V96" i="2"/>
  <c r="W96" i="2"/>
  <c r="X96" i="2"/>
  <c r="U97" i="2"/>
  <c r="V97" i="2"/>
  <c r="W97" i="2"/>
  <c r="X97" i="2"/>
  <c r="U98" i="2"/>
  <c r="V98" i="2"/>
  <c r="W98" i="2"/>
  <c r="X98" i="2"/>
  <c r="U99" i="2"/>
  <c r="V99" i="2"/>
  <c r="W99" i="2"/>
  <c r="X99" i="2"/>
  <c r="U100" i="2"/>
  <c r="V100" i="2"/>
  <c r="W100" i="2"/>
  <c r="X100" i="2"/>
  <c r="U101" i="2"/>
  <c r="V101" i="2"/>
  <c r="W101" i="2"/>
  <c r="X101" i="2"/>
  <c r="U102" i="2"/>
  <c r="V102" i="2"/>
  <c r="W102" i="2"/>
  <c r="X102" i="2"/>
  <c r="U103" i="2"/>
  <c r="V103" i="2"/>
  <c r="W103" i="2"/>
  <c r="X103" i="2"/>
  <c r="U104" i="2"/>
  <c r="V104" i="2"/>
  <c r="W104" i="2"/>
  <c r="X104" i="2"/>
  <c r="U105" i="2"/>
  <c r="V105" i="2"/>
  <c r="W105" i="2"/>
  <c r="X105" i="2"/>
  <c r="U106" i="2"/>
  <c r="V106" i="2"/>
  <c r="W106" i="2"/>
  <c r="X106" i="2"/>
  <c r="U107" i="2"/>
  <c r="V107" i="2"/>
  <c r="W107" i="2"/>
  <c r="X107" i="2"/>
  <c r="U108" i="2"/>
  <c r="V108" i="2"/>
  <c r="W108" i="2"/>
  <c r="X108" i="2"/>
  <c r="U109" i="2"/>
  <c r="V109" i="2"/>
  <c r="W109" i="2"/>
  <c r="X109" i="2"/>
  <c r="U110" i="2"/>
  <c r="V110" i="2"/>
  <c r="W110" i="2"/>
  <c r="X110" i="2"/>
  <c r="U111" i="2"/>
  <c r="V111" i="2"/>
  <c r="W111" i="2"/>
  <c r="X111" i="2"/>
  <c r="U112" i="2"/>
  <c r="V112" i="2"/>
  <c r="W112" i="2"/>
  <c r="X112" i="2"/>
  <c r="U113" i="2"/>
  <c r="V113" i="2"/>
  <c r="W113" i="2"/>
  <c r="X113" i="2"/>
  <c r="U114" i="2"/>
  <c r="V114" i="2"/>
  <c r="W114" i="2"/>
  <c r="X114" i="2"/>
  <c r="U115" i="2"/>
  <c r="V115" i="2"/>
  <c r="W115" i="2"/>
  <c r="X115" i="2"/>
  <c r="U116" i="2"/>
  <c r="V116" i="2"/>
  <c r="W116" i="2"/>
  <c r="X116" i="2"/>
  <c r="U117" i="2"/>
  <c r="V117" i="2"/>
  <c r="W117" i="2"/>
  <c r="X117" i="2"/>
  <c r="U118" i="2"/>
  <c r="V118" i="2"/>
  <c r="W118" i="2"/>
  <c r="X118" i="2"/>
  <c r="U119" i="2"/>
  <c r="V119" i="2"/>
  <c r="W119" i="2"/>
  <c r="X119" i="2"/>
  <c r="U120" i="2"/>
  <c r="V120" i="2"/>
  <c r="W120" i="2"/>
  <c r="X120" i="2"/>
  <c r="U121" i="2"/>
  <c r="V121" i="2"/>
  <c r="W121" i="2"/>
  <c r="X121" i="2"/>
  <c r="U122" i="2"/>
  <c r="V122" i="2"/>
  <c r="W122" i="2"/>
  <c r="X122" i="2"/>
  <c r="U123" i="2"/>
  <c r="V123" i="2"/>
  <c r="W123" i="2"/>
  <c r="X123" i="2"/>
  <c r="U124" i="2"/>
  <c r="V124" i="2"/>
  <c r="W124" i="2"/>
  <c r="X124" i="2"/>
  <c r="U125" i="2"/>
  <c r="V125" i="2"/>
  <c r="W125" i="2"/>
  <c r="X125" i="2"/>
  <c r="U126" i="2"/>
  <c r="V126" i="2"/>
  <c r="W126" i="2"/>
  <c r="X126" i="2"/>
  <c r="U127" i="2"/>
  <c r="V127" i="2"/>
  <c r="W127" i="2"/>
  <c r="X127" i="2"/>
  <c r="U128" i="2"/>
  <c r="V128" i="2"/>
  <c r="W128" i="2"/>
  <c r="X128" i="2"/>
  <c r="U129" i="2"/>
  <c r="V129" i="2"/>
  <c r="W129" i="2"/>
  <c r="X129" i="2"/>
  <c r="U130" i="2"/>
  <c r="V130" i="2"/>
  <c r="W130" i="2"/>
  <c r="X130" i="2"/>
  <c r="U131" i="2"/>
  <c r="V131" i="2"/>
  <c r="W131" i="2"/>
  <c r="X131" i="2"/>
  <c r="U132" i="2"/>
  <c r="V132" i="2"/>
  <c r="W132" i="2"/>
  <c r="X132" i="2"/>
  <c r="U133" i="2"/>
  <c r="V133" i="2"/>
  <c r="W133" i="2"/>
  <c r="X133" i="2"/>
  <c r="U134" i="2"/>
  <c r="V134" i="2"/>
  <c r="W134" i="2"/>
  <c r="X134" i="2"/>
  <c r="U135" i="2"/>
  <c r="V135" i="2"/>
  <c r="W135" i="2"/>
  <c r="X135" i="2"/>
  <c r="U136" i="2"/>
  <c r="V136" i="2"/>
  <c r="W136" i="2"/>
  <c r="X136" i="2"/>
  <c r="U137" i="2"/>
  <c r="V137" i="2"/>
  <c r="W137" i="2"/>
  <c r="X137" i="2"/>
  <c r="U138" i="2"/>
  <c r="V138" i="2"/>
  <c r="W138" i="2"/>
  <c r="X138" i="2"/>
  <c r="U139" i="2"/>
  <c r="V139" i="2"/>
  <c r="W139" i="2"/>
  <c r="X139" i="2"/>
  <c r="U140" i="2"/>
  <c r="V140" i="2"/>
  <c r="W140" i="2"/>
  <c r="X140" i="2"/>
  <c r="U141" i="2"/>
  <c r="V141" i="2"/>
  <c r="W141" i="2"/>
  <c r="X141" i="2"/>
  <c r="U142" i="2"/>
  <c r="V142" i="2"/>
  <c r="W142" i="2"/>
  <c r="X142" i="2"/>
  <c r="U143" i="2"/>
  <c r="V143" i="2"/>
  <c r="W143" i="2"/>
  <c r="X143" i="2"/>
  <c r="U144" i="2"/>
  <c r="V144" i="2"/>
  <c r="W144" i="2"/>
  <c r="X144" i="2"/>
  <c r="U145" i="2"/>
  <c r="V145" i="2"/>
  <c r="W145" i="2"/>
  <c r="X145" i="2"/>
  <c r="U146" i="2"/>
  <c r="V146" i="2"/>
  <c r="W146" i="2"/>
  <c r="X146" i="2"/>
  <c r="U147" i="2"/>
  <c r="V147" i="2"/>
  <c r="W147" i="2"/>
  <c r="X147" i="2"/>
  <c r="U148" i="2"/>
  <c r="V148" i="2"/>
  <c r="W148" i="2"/>
  <c r="X148" i="2"/>
  <c r="U149" i="2"/>
  <c r="V149" i="2"/>
  <c r="W149" i="2"/>
  <c r="X149" i="2"/>
  <c r="U150" i="2"/>
  <c r="V150" i="2"/>
  <c r="W150" i="2"/>
  <c r="X150" i="2"/>
  <c r="U151" i="2"/>
  <c r="V151" i="2"/>
  <c r="W151" i="2"/>
  <c r="X151" i="2"/>
  <c r="U152" i="2"/>
  <c r="V152" i="2"/>
  <c r="W152" i="2"/>
  <c r="X152" i="2"/>
  <c r="U153" i="2"/>
  <c r="V153" i="2"/>
  <c r="W153" i="2"/>
  <c r="X153" i="2"/>
  <c r="U154" i="2"/>
  <c r="V154" i="2"/>
  <c r="W154" i="2"/>
  <c r="X154" i="2"/>
  <c r="U155" i="2"/>
  <c r="V155" i="2"/>
  <c r="W155" i="2"/>
  <c r="X155" i="2"/>
  <c r="U156" i="2"/>
  <c r="V156" i="2"/>
  <c r="W156" i="2"/>
  <c r="X156" i="2"/>
  <c r="U157" i="2"/>
  <c r="V157" i="2"/>
  <c r="W157" i="2"/>
  <c r="X157" i="2"/>
  <c r="U158" i="2"/>
  <c r="V158" i="2"/>
  <c r="W158" i="2"/>
  <c r="X158" i="2"/>
  <c r="U159" i="2"/>
  <c r="V159" i="2"/>
  <c r="W159" i="2"/>
  <c r="X159" i="2"/>
  <c r="U160" i="2"/>
  <c r="V160" i="2"/>
  <c r="W160" i="2"/>
  <c r="X160" i="2"/>
  <c r="U161" i="2"/>
  <c r="V161" i="2"/>
  <c r="W161" i="2"/>
  <c r="X161" i="2"/>
  <c r="U162" i="2"/>
  <c r="V162" i="2"/>
  <c r="W162" i="2"/>
  <c r="X162" i="2"/>
  <c r="U163" i="2"/>
  <c r="V163" i="2"/>
  <c r="W163" i="2"/>
  <c r="X163" i="2"/>
  <c r="U164" i="2"/>
  <c r="V164" i="2"/>
  <c r="W164" i="2"/>
  <c r="X164" i="2"/>
  <c r="U165" i="2"/>
  <c r="V165" i="2"/>
  <c r="W165" i="2"/>
  <c r="X165" i="2"/>
  <c r="U166" i="2"/>
  <c r="V166" i="2"/>
  <c r="W166" i="2"/>
  <c r="X166" i="2"/>
  <c r="U167" i="2"/>
  <c r="V167" i="2"/>
  <c r="W167" i="2"/>
  <c r="X167" i="2"/>
  <c r="U168" i="2"/>
  <c r="V168" i="2"/>
  <c r="W168" i="2"/>
  <c r="X168" i="2"/>
  <c r="U169" i="2"/>
  <c r="V169" i="2"/>
  <c r="W169" i="2"/>
  <c r="X169" i="2"/>
  <c r="U170" i="2"/>
  <c r="V170" i="2"/>
  <c r="W170" i="2"/>
  <c r="X170" i="2"/>
  <c r="U171" i="2"/>
  <c r="V171" i="2"/>
  <c r="W171" i="2"/>
  <c r="X171" i="2"/>
  <c r="U172" i="2"/>
  <c r="V172" i="2"/>
  <c r="W172" i="2"/>
  <c r="X172" i="2"/>
  <c r="U173" i="2"/>
  <c r="V173" i="2"/>
  <c r="W173" i="2"/>
  <c r="X173" i="2"/>
  <c r="U174" i="2"/>
  <c r="V174" i="2"/>
  <c r="W174" i="2"/>
  <c r="X174" i="2"/>
  <c r="U175" i="2"/>
  <c r="V175" i="2"/>
  <c r="W175" i="2"/>
  <c r="X175" i="2"/>
  <c r="U176" i="2"/>
  <c r="V176" i="2"/>
  <c r="W176" i="2"/>
  <c r="X176" i="2"/>
  <c r="U177" i="2"/>
  <c r="V177" i="2"/>
  <c r="W177" i="2"/>
  <c r="X177" i="2"/>
  <c r="U178" i="2"/>
  <c r="V178" i="2"/>
  <c r="W178" i="2"/>
  <c r="X178" i="2"/>
  <c r="U179" i="2"/>
  <c r="V179" i="2"/>
  <c r="W179" i="2"/>
  <c r="X179" i="2"/>
  <c r="U180" i="2"/>
  <c r="V180" i="2"/>
  <c r="W180" i="2"/>
  <c r="X180" i="2"/>
  <c r="U181" i="2"/>
  <c r="V181" i="2"/>
  <c r="W181" i="2"/>
  <c r="X181" i="2"/>
  <c r="U182" i="2"/>
  <c r="V182" i="2"/>
  <c r="W182" i="2"/>
  <c r="X182" i="2"/>
  <c r="U183" i="2"/>
  <c r="V183" i="2"/>
  <c r="W183" i="2"/>
  <c r="X183" i="2"/>
  <c r="U184" i="2"/>
  <c r="V184" i="2"/>
  <c r="W184" i="2"/>
  <c r="X184" i="2"/>
  <c r="U185" i="2"/>
  <c r="V185" i="2"/>
  <c r="W185" i="2"/>
  <c r="X185" i="2"/>
  <c r="U186" i="2"/>
  <c r="V186" i="2"/>
  <c r="W186" i="2"/>
  <c r="X186" i="2"/>
  <c r="U187" i="2"/>
  <c r="V187" i="2"/>
  <c r="W187" i="2"/>
  <c r="X187" i="2"/>
  <c r="U188" i="2"/>
  <c r="V188" i="2"/>
  <c r="W188" i="2"/>
  <c r="X188" i="2"/>
  <c r="U189" i="2"/>
  <c r="V189" i="2"/>
  <c r="W189" i="2"/>
  <c r="X189" i="2"/>
  <c r="U190" i="2"/>
  <c r="V190" i="2"/>
  <c r="W190" i="2"/>
  <c r="X190" i="2"/>
  <c r="U191" i="2"/>
  <c r="V191" i="2"/>
  <c r="W191" i="2"/>
  <c r="X191" i="2"/>
  <c r="U192" i="2"/>
  <c r="V192" i="2"/>
  <c r="W192" i="2"/>
  <c r="X192" i="2"/>
  <c r="U193" i="2"/>
  <c r="V193" i="2"/>
  <c r="W193" i="2"/>
  <c r="X193" i="2"/>
  <c r="U194" i="2"/>
  <c r="V194" i="2"/>
  <c r="W194" i="2"/>
  <c r="X194" i="2"/>
  <c r="U195" i="2"/>
  <c r="V195" i="2"/>
  <c r="W195" i="2"/>
  <c r="X195" i="2"/>
  <c r="U196" i="2"/>
  <c r="V196" i="2"/>
  <c r="W196" i="2"/>
  <c r="X196" i="2"/>
  <c r="U197" i="2"/>
  <c r="V197" i="2"/>
  <c r="W197" i="2"/>
  <c r="X197" i="2"/>
  <c r="U198" i="2"/>
  <c r="V198" i="2"/>
  <c r="W198" i="2"/>
  <c r="X198" i="2"/>
  <c r="U199" i="2"/>
  <c r="V199" i="2"/>
  <c r="W199" i="2"/>
  <c r="X199" i="2"/>
  <c r="U200" i="2"/>
  <c r="V200" i="2"/>
  <c r="W200" i="2"/>
  <c r="X200" i="2"/>
  <c r="U201" i="2"/>
  <c r="V201" i="2"/>
  <c r="W201" i="2"/>
  <c r="X201" i="2"/>
  <c r="U202" i="2"/>
  <c r="V202" i="2"/>
  <c r="W202" i="2"/>
  <c r="X202" i="2"/>
  <c r="U203" i="2"/>
  <c r="V203" i="2"/>
  <c r="W203" i="2"/>
  <c r="X203" i="2"/>
  <c r="U204" i="2"/>
  <c r="V204" i="2"/>
  <c r="W204" i="2"/>
  <c r="X204" i="2"/>
  <c r="U205" i="2"/>
  <c r="V205" i="2"/>
  <c r="W205" i="2"/>
  <c r="X205" i="2"/>
  <c r="U206" i="2"/>
  <c r="V206" i="2"/>
  <c r="W206" i="2"/>
  <c r="X206" i="2"/>
  <c r="U207" i="2"/>
  <c r="V207" i="2"/>
  <c r="W207" i="2"/>
  <c r="X207" i="2"/>
  <c r="U208" i="2"/>
  <c r="V208" i="2"/>
  <c r="W208" i="2"/>
  <c r="X208" i="2"/>
  <c r="U209" i="2"/>
  <c r="V209" i="2"/>
  <c r="W209" i="2"/>
  <c r="X209" i="2"/>
  <c r="U210" i="2"/>
  <c r="V210" i="2"/>
  <c r="W210" i="2"/>
  <c r="X210" i="2"/>
  <c r="U211" i="2"/>
  <c r="V211" i="2"/>
  <c r="W211" i="2"/>
  <c r="X211" i="2"/>
  <c r="U212" i="2"/>
  <c r="V212" i="2"/>
  <c r="W212" i="2"/>
  <c r="X212" i="2"/>
  <c r="U213" i="2"/>
  <c r="V213" i="2"/>
  <c r="W213" i="2"/>
  <c r="X213" i="2"/>
  <c r="U214" i="2"/>
  <c r="V214" i="2"/>
  <c r="W214" i="2"/>
  <c r="X214" i="2"/>
  <c r="U215" i="2"/>
  <c r="V215" i="2"/>
  <c r="W215" i="2"/>
  <c r="X215" i="2"/>
  <c r="U216" i="2"/>
  <c r="V216" i="2"/>
  <c r="W216" i="2"/>
  <c r="X216" i="2"/>
  <c r="U217" i="2"/>
  <c r="V217" i="2"/>
  <c r="W217" i="2"/>
  <c r="X217" i="2"/>
  <c r="U218" i="2"/>
  <c r="V218" i="2"/>
  <c r="W218" i="2"/>
  <c r="X218" i="2"/>
  <c r="D2" i="2"/>
  <c r="C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</calcChain>
</file>

<file path=xl/sharedStrings.xml><?xml version="1.0" encoding="utf-8"?>
<sst xmlns="http://schemas.openxmlformats.org/spreadsheetml/2006/main" count="2481" uniqueCount="272">
  <si>
    <t>Lang-Mem</t>
  </si>
  <si>
    <t>Regions</t>
  </si>
  <si>
    <t>Between_cent</t>
  </si>
  <si>
    <t>Ccoeff</t>
  </si>
  <si>
    <t>Degrees</t>
  </si>
  <si>
    <t>Degree_cent</t>
  </si>
  <si>
    <t>Cpl: 1.9272958624018253</t>
  </si>
  <si>
    <t>Lang-Vis</t>
  </si>
  <si>
    <t>Cpl: 1.894344258698609</t>
  </si>
  <si>
    <t>Lang-WM</t>
  </si>
  <si>
    <t>Cpl: 1.9044798385327542</t>
  </si>
  <si>
    <t>Lang-Base</t>
  </si>
  <si>
    <t>Cpl: 2.0169803869948666</t>
  </si>
  <si>
    <t>5 Cingulum_Ant_R_5</t>
  </si>
  <si>
    <t>Cingulum_Ant_L_1</t>
  </si>
  <si>
    <t>Cingulum_Ant_L_2</t>
  </si>
  <si>
    <t>Cingulum_Ant_L_3</t>
  </si>
  <si>
    <t>Cingulum_Ant_L_4</t>
  </si>
  <si>
    <t>Cingulum_Ant_L_5</t>
  </si>
  <si>
    <t>Cingulum_Ant_L_6</t>
  </si>
  <si>
    <t>Cingulum_Ant_R_1</t>
  </si>
  <si>
    <t>Cingulum_Ant_R_2</t>
  </si>
  <si>
    <t>Cingulum_Ant_R_3</t>
  </si>
  <si>
    <t>Cingulum_Ant_R_4</t>
  </si>
  <si>
    <t>Frontal_Inf_Oper_L_1</t>
  </si>
  <si>
    <t>Frontal_Inf_Oper_L_2</t>
  </si>
  <si>
    <t>Frontal_Inf_Oper_L_3</t>
  </si>
  <si>
    <t>Frontal_Inf_Oper_L_4</t>
  </si>
  <si>
    <t>Frontal_Inf_Oper_R_1</t>
  </si>
  <si>
    <t>Frontal_Inf_Oper_R_2</t>
  </si>
  <si>
    <t>Frontal_Inf_Oper_R_3</t>
  </si>
  <si>
    <t>Frontal_Inf_Oper_R_4</t>
  </si>
  <si>
    <t>Frontal_Inf_Oper_R_5</t>
  </si>
  <si>
    <t>Frontal_Inf_Oper_R_6</t>
  </si>
  <si>
    <t>Frontal_Inf_Orb_L_1</t>
  </si>
  <si>
    <t>Frontal_Inf_Orb_L_2</t>
  </si>
  <si>
    <t>Frontal_Inf_Orb_L_3</t>
  </si>
  <si>
    <t>Frontal_Inf_Orb_L_4</t>
  </si>
  <si>
    <t>Frontal_Inf_Orb_L_5</t>
  </si>
  <si>
    <t>Frontal_Inf_Orb_L_6</t>
  </si>
  <si>
    <t>Frontal_Inf_Orb_L_7</t>
  </si>
  <si>
    <t>Frontal_Inf_Orb_R_1</t>
  </si>
  <si>
    <t>Frontal_Inf_Orb_R_2</t>
  </si>
  <si>
    <t>Frontal_Inf_Orb_R_3</t>
  </si>
  <si>
    <t>Frontal_Inf_Orb_R_4</t>
  </si>
  <si>
    <t>Frontal_Inf_Orb_R_5</t>
  </si>
  <si>
    <t>Frontal_Inf_Orb_R_6</t>
  </si>
  <si>
    <t>Frontal_Inf_Orb_R_7</t>
  </si>
  <si>
    <t>Frontal_Inf_Tri_L_1</t>
  </si>
  <si>
    <t>Frontal_Inf_Tri_L_10</t>
  </si>
  <si>
    <t>Frontal_Inf_Tri_L_2</t>
  </si>
  <si>
    <t>Frontal_Inf_Tri_L_3</t>
  </si>
  <si>
    <t>Frontal_Inf_Tri_L_4</t>
  </si>
  <si>
    <t>Frontal_Inf_Tri_L_5</t>
  </si>
  <si>
    <t>Frontal_Inf_Tri_L_6</t>
  </si>
  <si>
    <t>Frontal_Inf_Tri_L_7</t>
  </si>
  <si>
    <t>Frontal_Inf_Tri_L_8</t>
  </si>
  <si>
    <t>Frontal_Inf_Tri_L_9</t>
  </si>
  <si>
    <t>Frontal_Inf_Tri_R_1</t>
  </si>
  <si>
    <t>Frontal_Inf_Tri_R_2</t>
  </si>
  <si>
    <t>Frontal_Inf_Tri_R_3</t>
  </si>
  <si>
    <t>Frontal_Inf_Tri_R_4</t>
  </si>
  <si>
    <t>Frontal_Inf_Tri_R_5</t>
  </si>
  <si>
    <t>Frontal_Inf_Tri_R_6</t>
  </si>
  <si>
    <t>Frontal_Inf_Tri_R_7</t>
  </si>
  <si>
    <t>Frontal_Inf_Tri_R_8</t>
  </si>
  <si>
    <t>Frontal_Inf_Tri_R_9</t>
  </si>
  <si>
    <t>Frontal_Mid_L_1</t>
  </si>
  <si>
    <t>Frontal_Mid_L_10</t>
  </si>
  <si>
    <t>Frontal_Mid_L_11</t>
  </si>
  <si>
    <t>Frontal_Mid_L_13</t>
  </si>
  <si>
    <t>Frontal_Mid_L_14</t>
  </si>
  <si>
    <t>Frontal_Mid_L_15</t>
  </si>
  <si>
    <t>Frontal_Mid_L_16</t>
  </si>
  <si>
    <t>Frontal_Mid_L_17</t>
  </si>
  <si>
    <t>Frontal_Mid_L_18</t>
  </si>
  <si>
    <t>Frontal_Mid_L_19</t>
  </si>
  <si>
    <t>Frontal_Mid_L_2</t>
  </si>
  <si>
    <t>Frontal_Mid_L_3</t>
  </si>
  <si>
    <t>Frontal_Mid_L_4</t>
  </si>
  <si>
    <t>Frontal_Mid_L_5</t>
  </si>
  <si>
    <t>Frontal_Mid_L_6</t>
  </si>
  <si>
    <t>Frontal_Mid_L_7</t>
  </si>
  <si>
    <t>Frontal_Mid_L_8</t>
  </si>
  <si>
    <t>Frontal_Mid_L_9</t>
  </si>
  <si>
    <t>Frontal_Mid_R_1</t>
  </si>
  <si>
    <t>Frontal_Mid_R_10</t>
  </si>
  <si>
    <t>Frontal_Mid_R_11</t>
  </si>
  <si>
    <t>Frontal_Mid_R_12</t>
  </si>
  <si>
    <t>Frontal_Mid_R_13</t>
  </si>
  <si>
    <t>Frontal_Mid_R_14</t>
  </si>
  <si>
    <t>Frontal_Mid_R_15</t>
  </si>
  <si>
    <t>Frontal_Mid_R_16</t>
  </si>
  <si>
    <t>Frontal_Mid_R_17</t>
  </si>
  <si>
    <t>Frontal_Mid_R_18</t>
  </si>
  <si>
    <t>Frontal_Mid_R_19</t>
  </si>
  <si>
    <t>Frontal_Mid_R_2</t>
  </si>
  <si>
    <t>Frontal_Mid_R_20</t>
  </si>
  <si>
    <t>Frontal_Mid_R_3</t>
  </si>
  <si>
    <t>Frontal_Mid_R_4</t>
  </si>
  <si>
    <t>Frontal_Mid_R_5</t>
  </si>
  <si>
    <t>Frontal_Mid_R_6</t>
  </si>
  <si>
    <t>Frontal_Mid_R_7</t>
  </si>
  <si>
    <t>Frontal_Mid_R_8</t>
  </si>
  <si>
    <t>Frontal_Mid_R_9</t>
  </si>
  <si>
    <t>Frontal_Sup_L_1</t>
  </si>
  <si>
    <t>Frontal_Sup_L_10</t>
  </si>
  <si>
    <t>Frontal_Sup_L_11</t>
  </si>
  <si>
    <t>Frontal_Sup_L_12</t>
  </si>
  <si>
    <t>Frontal_Sup_L_13</t>
  </si>
  <si>
    <t>Frontal_Sup_L_14</t>
  </si>
  <si>
    <t>Frontal_Sup_L_2</t>
  </si>
  <si>
    <t>Frontal_Sup_L_3</t>
  </si>
  <si>
    <t>Frontal_Sup_L_4</t>
  </si>
  <si>
    <t>Frontal_Sup_L_5</t>
  </si>
  <si>
    <t>Frontal_Sup_L_6</t>
  </si>
  <si>
    <t>Frontal_Sup_L_7</t>
  </si>
  <si>
    <t>Frontal_Sup_L_8</t>
  </si>
  <si>
    <t>Frontal_Sup_L_9</t>
  </si>
  <si>
    <t>Frontal_Sup_Medial_L_1</t>
  </si>
  <si>
    <t>Frontal_Sup_Medial_L_10</t>
  </si>
  <si>
    <t>Frontal_Sup_Medial_L_11</t>
  </si>
  <si>
    <t>Frontal_Sup_Medial_L_12</t>
  </si>
  <si>
    <t>Frontal_Sup_Medial_L_2</t>
  </si>
  <si>
    <t>Frontal_Sup_Medial_L_3</t>
  </si>
  <si>
    <t>Frontal_Sup_Medial_L_4</t>
  </si>
  <si>
    <t>Frontal_Sup_Medial_L_5</t>
  </si>
  <si>
    <t>Frontal_Sup_Medial_L_6</t>
  </si>
  <si>
    <t>Frontal_Sup_Medial_L_7</t>
  </si>
  <si>
    <t>Frontal_Sup_Medial_L_8</t>
  </si>
  <si>
    <t>Frontal_Sup_Medial_L_9</t>
  </si>
  <si>
    <t>Frontal_Sup_Medial_R_1</t>
  </si>
  <si>
    <t>Frontal_Sup_Medial_R_2</t>
  </si>
  <si>
    <t>Frontal_Sup_Medial_R_3</t>
  </si>
  <si>
    <t>Frontal_Sup_Medial_R_4</t>
  </si>
  <si>
    <t>Frontal_Sup_Medial_R_5</t>
  </si>
  <si>
    <t>Frontal_Sup_Medial_R_6</t>
  </si>
  <si>
    <t>Frontal_Sup_Medial_R_7</t>
  </si>
  <si>
    <t>Frontal_Sup_Medial_R_8</t>
  </si>
  <si>
    <t>Frontal_Sup_Orb_L_1</t>
  </si>
  <si>
    <t>Frontal_Mid_Orb_L_1</t>
  </si>
  <si>
    <t>Frontal_Mid_Orb_L_2</t>
  </si>
  <si>
    <t>Frontal_Mid_Orb_L_3</t>
  </si>
  <si>
    <t>Frontal_Mid_Orb_L_4</t>
  </si>
  <si>
    <t>Frontal_Mid_Orb_R_1</t>
  </si>
  <si>
    <t>Frontal_Mid_Orb_R_2</t>
  </si>
  <si>
    <t>Frontal_Mid_Orb_R_3</t>
  </si>
  <si>
    <t>Frontal_Mid_Orb_R_4</t>
  </si>
  <si>
    <t>Frontal_Sup_Medial_R_9</t>
  </si>
  <si>
    <t>Frontal_Sup_Orb_L_2</t>
  </si>
  <si>
    <t>Frontal_Sup_Orb_L_3</t>
  </si>
  <si>
    <t>Frontal_Sup_Orb_L_4</t>
  </si>
  <si>
    <t>Frontal_Sup_Orb_R_1</t>
  </si>
  <si>
    <t>Frontal_Sup_Orb_R_2</t>
  </si>
  <si>
    <t>Frontal_Sup_Orb_R_3</t>
  </si>
  <si>
    <t>Frontal_Sup_Orb_R_4</t>
  </si>
  <si>
    <t>Frontal_Sup_R_1</t>
  </si>
  <si>
    <t>Frontal_Sup_R_10</t>
  </si>
  <si>
    <t>Frontal_Sup_R_11</t>
  </si>
  <si>
    <t>Frontal_Sup_R_12</t>
  </si>
  <si>
    <t>Frontal_Sup_R_13</t>
  </si>
  <si>
    <t>Frontal_Sup_R_14</t>
  </si>
  <si>
    <t>Frontal_Sup_R_15</t>
  </si>
  <si>
    <t>Frontal_Sup_R_16</t>
  </si>
  <si>
    <t>Frontal_Sup_R_2</t>
  </si>
  <si>
    <t>Frontal_Sup_R_3</t>
  </si>
  <si>
    <t>Frontal_Sup_R_4</t>
  </si>
  <si>
    <t>Frontal_Sup_R_5</t>
  </si>
  <si>
    <t>Frontal_Sup_R_6</t>
  </si>
  <si>
    <t>Frontal_Sup_R_7</t>
  </si>
  <si>
    <t>Frontal_Sup_R_8</t>
  </si>
  <si>
    <t>Frontal_Sup_R_9</t>
  </si>
  <si>
    <t>Precentral_L_1</t>
  </si>
  <si>
    <t>Precentral_L_10</t>
  </si>
  <si>
    <t>Precentral_L_11</t>
  </si>
  <si>
    <t>Precentral_L_12</t>
  </si>
  <si>
    <t>Precentral_L_13</t>
  </si>
  <si>
    <t>Precentral_L_14</t>
  </si>
  <si>
    <t>Precentral_L_2</t>
  </si>
  <si>
    <t>Precentral_L_3</t>
  </si>
  <si>
    <t>Precentral_L_4</t>
  </si>
  <si>
    <t>Precentral_L_5</t>
  </si>
  <si>
    <t>Precentral_L_6</t>
  </si>
  <si>
    <t>Precentral_L_7</t>
  </si>
  <si>
    <t>Precentral_L_8</t>
  </si>
  <si>
    <t>Precentral_L_9</t>
  </si>
  <si>
    <t>Precentral_R_1</t>
  </si>
  <si>
    <t>Precentral_R_10</t>
  </si>
  <si>
    <t>Precentral_R_11</t>
  </si>
  <si>
    <t>Precentral_R_12</t>
  </si>
  <si>
    <t>Precentral_R_13</t>
  </si>
  <si>
    <t>Precentral_R_14</t>
  </si>
  <si>
    <t>Precentral_R_2</t>
  </si>
  <si>
    <t>Precentral_R_3</t>
  </si>
  <si>
    <t>Precentral_R_4</t>
  </si>
  <si>
    <t>Precentral_R_5</t>
  </si>
  <si>
    <t>Precentral_R_6</t>
  </si>
  <si>
    <t>Precentral_R_7</t>
  </si>
  <si>
    <t>Precentral_R_8</t>
  </si>
  <si>
    <t>Precentral_R_9</t>
  </si>
  <si>
    <t>Rectus_L_2</t>
  </si>
  <si>
    <t>Rectus_L_3</t>
  </si>
  <si>
    <t>Rectus_R_1</t>
  </si>
  <si>
    <t>Rectus_R_2</t>
  </si>
  <si>
    <t>Rectus_R_3</t>
  </si>
  <si>
    <t>Rolandic_Oper_L_3</t>
  </si>
  <si>
    <t>Rolandic_Oper_L_4</t>
  </si>
  <si>
    <t>Rolandic_Oper_R_1</t>
  </si>
  <si>
    <t>Rolandic_Oper_R_2</t>
  </si>
  <si>
    <t>Rolandic_Oper_R_3</t>
  </si>
  <si>
    <t>Rolandic_Oper_R_4</t>
  </si>
  <si>
    <t>Rolandic_Oper_R_5</t>
  </si>
  <si>
    <t>Supp_Motor_Area_L_1</t>
  </si>
  <si>
    <t>Supp_Motor_Area_L_2</t>
  </si>
  <si>
    <t>Supp_Motor_Area_L_3</t>
  </si>
  <si>
    <t>Supp_Motor_Area_L_4</t>
  </si>
  <si>
    <t>Supp_Motor_Area_L_5</t>
  </si>
  <si>
    <t>Supp_Motor_Area_L_6</t>
  </si>
  <si>
    <t>Supp_Motor_Area_L_7</t>
  </si>
  <si>
    <t>Supp_Motor_Area_L_8</t>
  </si>
  <si>
    <t>Supp_Motor_Area_L_9</t>
  </si>
  <si>
    <t>Supp_Motor_Area_R_1</t>
  </si>
  <si>
    <t>Supp_Motor_Area_R_2</t>
  </si>
  <si>
    <t>Supp_Motor_Area_R_3</t>
  </si>
  <si>
    <t>Supp_Motor_Area_R_4</t>
  </si>
  <si>
    <t>Supp_Motor_Area_R_5</t>
  </si>
  <si>
    <t>Supp_Motor_Area_R_6</t>
  </si>
  <si>
    <t>Supp_Motor_Area_R_7</t>
  </si>
  <si>
    <t>Supp_Motor_Area_R_8</t>
  </si>
  <si>
    <t>Supp_Motor_Area_R_9</t>
  </si>
  <si>
    <t>Betweeness_cent</t>
  </si>
  <si>
    <t>_Mem</t>
  </si>
  <si>
    <t>_Vis</t>
  </si>
  <si>
    <t>_WM</t>
  </si>
  <si>
    <t>_Base</t>
  </si>
  <si>
    <t>_Att</t>
  </si>
  <si>
    <t>_Aud</t>
  </si>
  <si>
    <t>_Em</t>
  </si>
  <si>
    <t>Degree_Cent</t>
  </si>
  <si>
    <t>Lang-Att</t>
  </si>
  <si>
    <t>Lang-Em</t>
  </si>
  <si>
    <t>Cpl: 1.899302356193234</t>
  </si>
  <si>
    <t>Lang-Aud</t>
  </si>
  <si>
    <t>Cpl: 1.907476304367083</t>
  </si>
  <si>
    <t>between</t>
  </si>
  <si>
    <t>ccoeff</t>
  </si>
  <si>
    <t>degree_cent</t>
  </si>
  <si>
    <t>degrees</t>
  </si>
  <si>
    <t>_AvgTask</t>
  </si>
  <si>
    <t>Top5</t>
  </si>
  <si>
    <t>Precentral_L_11
Frontal_Sup_Medial_L_6
Frontal_Inf_Oper_L_4
Frontal_Inf_Oper_L_2
Frontal_Mid_L_1</t>
  </si>
  <si>
    <t>Frontal_Inf_Orb_L_4
Frontal_Mid_L_1
Frontal_Inf_Orb_R_3
Frontal_Inf_Oper_L_2
Frontal_Inf_Oper_L_4</t>
  </si>
  <si>
    <t>Frontal_Inf_Tri_L_9
Supp_Motor_Area_L_5
Precentral_L_11
Frontal_Inf_Oper_L_2
Frontal_Inf_Oper_L_4</t>
  </si>
  <si>
    <t>Precentral_L_11
Frontal_Inf_Tri_L_2
Frontal_Inf_Tri_L_7
Supp_Motor_Area_L_2
Frontal_Inf_Oper_L_4</t>
  </si>
  <si>
    <t>Precentral_L_11
Frontal_Inf_Tri_L_3
Frontal_Inf_Orb_L_4
Frontal_Inf_Tri_L_4
Frontal_Inf_Oper_L_4</t>
  </si>
  <si>
    <t>Frontal_Inf_Oper_L_2
Frontal_Inf_Tri_L_4
Precentral_L_11
Frontal_Mid_L_1
Frontal_Inf_Oper_L_4</t>
  </si>
  <si>
    <t>Frontal_Inf_Tri_L_9
Frontal_Inf_Tri_L_2
Frontal_Inf_Oper_L_2
Frontal_Sup_Medial_L_6
Frontal_Inf_Oper_L_4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</si>
  <si>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</si>
  <si>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t xml:space="preserve">Frontal_Inf_Tri_R_7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Frontal_Sup_Medial_L_11
</t>
    </r>
    <r>
      <rPr>
        <b/>
        <sz val="12"/>
        <color theme="8"/>
        <rFont val="Calibri (Body)"/>
      </rPr>
      <t>Frontal_Mid_Orb_R_1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Frontal_Sup_Medial_L_6</t>
    </r>
  </si>
  <si>
    <r>
      <rPr>
        <b/>
        <sz val="12"/>
        <color theme="8"/>
        <rFont val="Calibri (Body)"/>
      </rPr>
      <t>Precentral_L_11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Frontal_Inf_Orb_L_4</t>
    </r>
  </si>
  <si>
    <r>
      <rPr>
        <b/>
        <sz val="12"/>
        <color theme="8"/>
        <rFont val="Calibri (Body)"/>
      </rPr>
      <t>Frontal_Inf_Oper_L_4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Frontal_Sup_Medial_L_6</t>
    </r>
  </si>
  <si>
    <r>
      <rPr>
        <b/>
        <sz val="12"/>
        <color theme="8"/>
        <rFont val="Calibri (Body)"/>
      </rPr>
      <t>Frontal_Mid_Orb_R_1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Precentral_L_11</t>
    </r>
  </si>
  <si>
    <r>
      <rPr>
        <b/>
        <sz val="12"/>
        <color theme="8"/>
        <rFont val="Calibri (Body)"/>
      </rPr>
      <t>Frontal_Inf_Oper_L_4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Precentral_L_11</t>
    </r>
  </si>
  <si>
    <r>
      <rPr>
        <b/>
        <sz val="12"/>
        <color theme="8"/>
        <rFont val="Calibri (Body)"/>
      </rPr>
      <t>Frontal_Inf_Oper_L_4</t>
    </r>
    <r>
      <rPr>
        <sz val="12"/>
        <color theme="1"/>
        <rFont val="Calibri"/>
        <family val="2"/>
        <scheme val="minor"/>
      </rPr>
      <t xml:space="preserve">
Frontal_Inf_Orb_L_2
</t>
    </r>
    <r>
      <rPr>
        <b/>
        <sz val="12"/>
        <color theme="8"/>
        <rFont val="Calibri (Body)"/>
      </rPr>
      <t>Frontal_Inf_Tri_L_3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Frontal_Inf_Orb_L_4</t>
    </r>
  </si>
  <si>
    <r>
      <rPr>
        <b/>
        <sz val="12"/>
        <color theme="8"/>
        <rFont val="Calibri (Body)"/>
      </rPr>
      <t>Frontal_Sup_Medial_L_6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Frontal_Inf_Orb_L_4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Precentral_L_11</t>
    </r>
  </si>
  <si>
    <r>
      <rPr>
        <b/>
        <sz val="12"/>
        <color rgb="FFFF0000"/>
        <rFont val="Calibri (Body)"/>
      </rPr>
      <t>Supp_Motor_Area_R_1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Frontal_Sup_R_14</t>
    </r>
    <r>
      <rPr>
        <sz val="12"/>
        <color theme="1"/>
        <rFont val="Calibri"/>
        <family val="2"/>
        <scheme val="minor"/>
      </rPr>
      <t xml:space="preserve">
Frontal_Sup_Orb_L_2
</t>
    </r>
    <r>
      <rPr>
        <b/>
        <sz val="12"/>
        <color rgb="FFFF0000"/>
        <rFont val="Calibri (Body)"/>
      </rPr>
      <t>Frontal_Sup_L_13
Precentral_R_9</t>
    </r>
  </si>
  <si>
    <r>
      <t xml:space="preserve">Frontal_Sup_L_4
</t>
    </r>
    <r>
      <rPr>
        <b/>
        <sz val="12"/>
        <color rgb="FFFF0000"/>
        <rFont val="Calibri (Body)"/>
      </rPr>
      <t>Supp_Motor_Area_R_1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Precentral_R_9</t>
    </r>
  </si>
  <si>
    <r>
      <rPr>
        <b/>
        <sz val="12"/>
        <color rgb="FFFF0000"/>
        <rFont val="Calibri (Body)"/>
      </rPr>
      <t>Supp_Motor_Area_R_1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Precentral_R_12
Precentral_R_14
Precentral_R_3</t>
    </r>
    <r>
      <rPr>
        <sz val="12"/>
        <color theme="1"/>
        <rFont val="Calibri"/>
        <family val="2"/>
        <scheme val="minor"/>
      </rPr>
      <t xml:space="preserve">
Frontal_Mid_L_9</t>
    </r>
  </si>
  <si>
    <r>
      <rPr>
        <b/>
        <sz val="12"/>
        <color rgb="FFFF0000"/>
        <rFont val="Calibri (Body)"/>
      </rPr>
      <t>Frontal_Sup_R_12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Supp_Motor_Area_R_1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Precentral_R_3</t>
    </r>
  </si>
  <si>
    <r>
      <rPr>
        <b/>
        <sz val="12"/>
        <color rgb="FFFF0000"/>
        <rFont val="Calibri (Body)"/>
      </rPr>
      <t>Precentral_R_14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Precentral_R_9</t>
    </r>
  </si>
  <si>
    <r>
      <rPr>
        <b/>
        <sz val="12"/>
        <color rgb="FFFF0000"/>
        <rFont val="Calibri (Body)"/>
      </rPr>
      <t>Supp_Motor_Area_R_1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Precentral_R_3</t>
    </r>
  </si>
  <si>
    <r>
      <rPr>
        <b/>
        <sz val="12"/>
        <color rgb="FFFF0000"/>
        <rFont val="Calibri (Body)"/>
      </rPr>
      <t>Frontal_Sup_R_12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Precentral_R_12
Precentral_R_14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</si>
</sst>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 (Body)"/>
    </font>
    <font>
      <b/>
      <sz val="12"/>
      <color theme="8"/>
      <name val="Calibri (Body)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plot!$B$2:$B$218</c:f>
              <c:numCache>
                <c:formatCode>General</c:formatCode>
                <c:ptCount val="217"/>
                <c:pt idx="0">
                  <c:v>0.00166754788433466</c:v>
                </c:pt>
                <c:pt idx="1">
                  <c:v>0.00338750944710564</c:v>
                </c:pt>
                <c:pt idx="2">
                  <c:v>0.00584756315249636</c:v>
                </c:pt>
                <c:pt idx="3">
                  <c:v>0.003427910646177</c:v>
                </c:pt>
                <c:pt idx="4">
                  <c:v>0.00115867997256631</c:v>
                </c:pt>
                <c:pt idx="5">
                  <c:v>0.00177729287159147</c:v>
                </c:pt>
                <c:pt idx="6">
                  <c:v>0.00240515249092083</c:v>
                </c:pt>
                <c:pt idx="7">
                  <c:v>0.000156202646465594</c:v>
                </c:pt>
                <c:pt idx="8">
                  <c:v>0.00210171358901934</c:v>
                </c:pt>
                <c:pt idx="9">
                  <c:v>0.000676874743050152</c:v>
                </c:pt>
                <c:pt idx="10">
                  <c:v>0.00618544004378007</c:v>
                </c:pt>
                <c:pt idx="11">
                  <c:v>0.0075309509958661</c:v>
                </c:pt>
                <c:pt idx="12">
                  <c:v>0.0134595200062018</c:v>
                </c:pt>
                <c:pt idx="13">
                  <c:v>0.00870470867289075</c:v>
                </c:pt>
                <c:pt idx="14">
                  <c:v>0.01637441389578</c:v>
                </c:pt>
                <c:pt idx="15">
                  <c:v>0.0113769796477854</c:v>
                </c:pt>
                <c:pt idx="16">
                  <c:v>0.0036701502440474</c:v>
                </c:pt>
                <c:pt idx="17">
                  <c:v>0.00318928364094606</c:v>
                </c:pt>
                <c:pt idx="18">
                  <c:v>0.00656248156617562</c:v>
                </c:pt>
                <c:pt idx="19">
                  <c:v>0.00846721505680394</c:v>
                </c:pt>
                <c:pt idx="20">
                  <c:v>0.00539777963830256</c:v>
                </c:pt>
                <c:pt idx="21">
                  <c:v>0.0064790594666167</c:v>
                </c:pt>
                <c:pt idx="22">
                  <c:v>0.00988155845530021</c:v>
                </c:pt>
                <c:pt idx="23">
                  <c:v>0.0113916666460967</c:v>
                </c:pt>
                <c:pt idx="24">
                  <c:v>0.0172696678300998</c:v>
                </c:pt>
                <c:pt idx="25">
                  <c:v>0.00737258219497753</c:v>
                </c:pt>
                <c:pt idx="26">
                  <c:v>0.00111760199744634</c:v>
                </c:pt>
                <c:pt idx="27">
                  <c:v>0.0100120010119158</c:v>
                </c:pt>
                <c:pt idx="28">
                  <c:v>0.00533941586720354</c:v>
                </c:pt>
                <c:pt idx="29">
                  <c:v>0.0031843968863793</c:v>
                </c:pt>
                <c:pt idx="30">
                  <c:v>0.00982567426376633</c:v>
                </c:pt>
                <c:pt idx="31">
                  <c:v>0.00141106769588345</c:v>
                </c:pt>
                <c:pt idx="32">
                  <c:v>0.00252769753584383</c:v>
                </c:pt>
                <c:pt idx="33">
                  <c:v>0.00555182252337988</c:v>
                </c:pt>
                <c:pt idx="34">
                  <c:v>0.00214468114418765</c:v>
                </c:pt>
                <c:pt idx="35">
                  <c:v>0.0134290755920814</c:v>
                </c:pt>
                <c:pt idx="36">
                  <c:v>0.00828690714873728</c:v>
                </c:pt>
                <c:pt idx="37">
                  <c:v>0.0147878366798082</c:v>
                </c:pt>
                <c:pt idx="38">
                  <c:v>0.0177771530027512</c:v>
                </c:pt>
                <c:pt idx="39">
                  <c:v>0.0157579447786039</c:v>
                </c:pt>
                <c:pt idx="40">
                  <c:v>0.00928703272705016</c:v>
                </c:pt>
                <c:pt idx="41">
                  <c:v>0.0115876566707105</c:v>
                </c:pt>
                <c:pt idx="42">
                  <c:v>0.0110155744994422</c:v>
                </c:pt>
                <c:pt idx="43">
                  <c:v>0.00576120740904708</c:v>
                </c:pt>
                <c:pt idx="44">
                  <c:v>0.0138042205576618</c:v>
                </c:pt>
                <c:pt idx="45">
                  <c:v>0.00391092230382909</c:v>
                </c:pt>
                <c:pt idx="46">
                  <c:v>0.00901195534337605</c:v>
                </c:pt>
                <c:pt idx="47">
                  <c:v>0.00333773450203</c:v>
                </c:pt>
                <c:pt idx="48">
                  <c:v>0.0035152728367068</c:v>
                </c:pt>
                <c:pt idx="49">
                  <c:v>0.00115757853507462</c:v>
                </c:pt>
                <c:pt idx="50">
                  <c:v>0.00180717690579562</c:v>
                </c:pt>
                <c:pt idx="51">
                  <c:v>0.0075262890868826</c:v>
                </c:pt>
                <c:pt idx="52">
                  <c:v>0.00626052391309975</c:v>
                </c:pt>
                <c:pt idx="53">
                  <c:v>0.0029346295308376</c:v>
                </c:pt>
                <c:pt idx="54">
                  <c:v>0.0173408491539085</c:v>
                </c:pt>
                <c:pt idx="55">
                  <c:v>0.00563227802224123</c:v>
                </c:pt>
                <c:pt idx="56">
                  <c:v>0.000771637727115169</c:v>
                </c:pt>
                <c:pt idx="57">
                  <c:v>0.00721332986119248</c:v>
                </c:pt>
                <c:pt idx="58">
                  <c:v>0.00116144053134423</c:v>
                </c:pt>
                <c:pt idx="59">
                  <c:v>0.00248466105464518</c:v>
                </c:pt>
                <c:pt idx="60">
                  <c:v>0.0121685376892526</c:v>
                </c:pt>
                <c:pt idx="61">
                  <c:v>0.00404640855521284</c:v>
                </c:pt>
                <c:pt idx="62">
                  <c:v>0.0051605708154178</c:v>
                </c:pt>
                <c:pt idx="63">
                  <c:v>0.00209671184241122</c:v>
                </c:pt>
                <c:pt idx="64">
                  <c:v>0.00198994644150539</c:v>
                </c:pt>
                <c:pt idx="65">
                  <c:v>0.00357609587945963</c:v>
                </c:pt>
                <c:pt idx="66">
                  <c:v>0.000412342384262863</c:v>
                </c:pt>
                <c:pt idx="67">
                  <c:v>0.00221467449339763</c:v>
                </c:pt>
                <c:pt idx="68">
                  <c:v>0.00549078778888831</c:v>
                </c:pt>
                <c:pt idx="69">
                  <c:v>0.0106852993146783</c:v>
                </c:pt>
                <c:pt idx="70">
                  <c:v>0.00691534113252934</c:v>
                </c:pt>
                <c:pt idx="71">
                  <c:v>0.00473181558626149</c:v>
                </c:pt>
                <c:pt idx="72">
                  <c:v>0.00272327719319942</c:v>
                </c:pt>
                <c:pt idx="73">
                  <c:v>0.003580230530331</c:v>
                </c:pt>
                <c:pt idx="74">
                  <c:v>0.000423660358344697</c:v>
                </c:pt>
                <c:pt idx="75">
                  <c:v>0.000690230364837867</c:v>
                </c:pt>
                <c:pt idx="76">
                  <c:v>0.000131450873527692</c:v>
                </c:pt>
                <c:pt idx="77">
                  <c:v>0.00136505582214974</c:v>
                </c:pt>
                <c:pt idx="78">
                  <c:v>0.00322890428584271</c:v>
                </c:pt>
                <c:pt idx="79">
                  <c:v>0.000364492512661893</c:v>
                </c:pt>
                <c:pt idx="80">
                  <c:v>0.0013371839930676</c:v>
                </c:pt>
                <c:pt idx="81">
                  <c:v>0.00203549055186317</c:v>
                </c:pt>
                <c:pt idx="82">
                  <c:v>0.00039534314730359</c:v>
                </c:pt>
                <c:pt idx="83">
                  <c:v>0.000106470785670992</c:v>
                </c:pt>
                <c:pt idx="84">
                  <c:v>0.00215562212471734</c:v>
                </c:pt>
                <c:pt idx="85">
                  <c:v>0.00268129664973072</c:v>
                </c:pt>
                <c:pt idx="86">
                  <c:v>0.00957124339196946</c:v>
                </c:pt>
                <c:pt idx="87">
                  <c:v>0.00175742259913431</c:v>
                </c:pt>
                <c:pt idx="88">
                  <c:v>0.00171278461030364</c:v>
                </c:pt>
                <c:pt idx="89">
                  <c:v>0.00268569645458056</c:v>
                </c:pt>
                <c:pt idx="90">
                  <c:v>0.00410921204081335</c:v>
                </c:pt>
                <c:pt idx="91">
                  <c:v>0.00269984941179574</c:v>
                </c:pt>
                <c:pt idx="92">
                  <c:v>0.00345539623226345</c:v>
                </c:pt>
                <c:pt idx="93">
                  <c:v>0.000317039926432667</c:v>
                </c:pt>
                <c:pt idx="94">
                  <c:v>0.00113169399335042</c:v>
                </c:pt>
                <c:pt idx="95">
                  <c:v>0.00085476068714809</c:v>
                </c:pt>
                <c:pt idx="96">
                  <c:v>0.0</c:v>
                </c:pt>
                <c:pt idx="97">
                  <c:v>0.000116153690624875</c:v>
                </c:pt>
                <c:pt idx="98">
                  <c:v>0.00119191704324121</c:v>
                </c:pt>
                <c:pt idx="99">
                  <c:v>0.00440080944870107</c:v>
                </c:pt>
                <c:pt idx="100">
                  <c:v>5.29528034859873E-5</c:v>
                </c:pt>
                <c:pt idx="101">
                  <c:v>0.000729724863480916</c:v>
                </c:pt>
                <c:pt idx="102">
                  <c:v>#N/A</c:v>
                </c:pt>
                <c:pt idx="103">
                  <c:v>0.00126198500677171</c:v>
                </c:pt>
                <c:pt idx="104">
                  <c:v>0.000759449057597535</c:v>
                </c:pt>
                <c:pt idx="105">
                  <c:v>0.00248407182872793</c:v>
                </c:pt>
                <c:pt idx="106">
                  <c:v>0.00165168793936101</c:v>
                </c:pt>
                <c:pt idx="107">
                  <c:v>0.0119505652416214</c:v>
                </c:pt>
                <c:pt idx="108">
                  <c:v>0.0102640960907695</c:v>
                </c:pt>
                <c:pt idx="109">
                  <c:v>0.00883169581829279</c:v>
                </c:pt>
                <c:pt idx="110">
                  <c:v>0.000363078931765957</c:v>
                </c:pt>
                <c:pt idx="111">
                  <c:v>0.00252653621261892</c:v>
                </c:pt>
                <c:pt idx="112">
                  <c:v>0.00662228547043869</c:v>
                </c:pt>
                <c:pt idx="113">
                  <c:v>0.00481505749823201</c:v>
                </c:pt>
                <c:pt idx="114">
                  <c:v>0.0169362631112768</c:v>
                </c:pt>
                <c:pt idx="115">
                  <c:v>0.000464939389217229</c:v>
                </c:pt>
                <c:pt idx="116">
                  <c:v>0.00104028781407387</c:v>
                </c:pt>
                <c:pt idx="117">
                  <c:v>0.00199513683822224</c:v>
                </c:pt>
                <c:pt idx="118">
                  <c:v>0.000992111330969979</c:v>
                </c:pt>
                <c:pt idx="119">
                  <c:v>0.000595547394745678</c:v>
                </c:pt>
                <c:pt idx="120">
                  <c:v>7.38877914369704E-5</c:v>
                </c:pt>
                <c:pt idx="121">
                  <c:v>5.38155786699212E-5</c:v>
                </c:pt>
                <c:pt idx="122">
                  <c:v>0.000849429159930807</c:v>
                </c:pt>
                <c:pt idx="123">
                  <c:v>0.000222594315324253</c:v>
                </c:pt>
                <c:pt idx="124">
                  <c:v>0.00184287293446845</c:v>
                </c:pt>
                <c:pt idx="125">
                  <c:v>0.000166508402662613</c:v>
                </c:pt>
                <c:pt idx="126">
                  <c:v>0.000540429574419397</c:v>
                </c:pt>
                <c:pt idx="127">
                  <c:v>0.00758693873202688</c:v>
                </c:pt>
                <c:pt idx="128">
                  <c:v>0.00469090874093369</c:v>
                </c:pt>
                <c:pt idx="129">
                  <c:v>0.0107959117801871</c:v>
                </c:pt>
                <c:pt idx="130">
                  <c:v>0.00924109004798852</c:v>
                </c:pt>
                <c:pt idx="131">
                  <c:v>0.0124767081859286</c:v>
                </c:pt>
                <c:pt idx="132">
                  <c:v>0.00527098383868048</c:v>
                </c:pt>
                <c:pt idx="133">
                  <c:v>0.0131787048926109</c:v>
                </c:pt>
                <c:pt idx="134">
                  <c:v>0.00433297153495113</c:v>
                </c:pt>
                <c:pt idx="135">
                  <c:v>0.00429845770674602</c:v>
                </c:pt>
                <c:pt idx="136">
                  <c:v>5.49926174187639E-5</c:v>
                </c:pt>
                <c:pt idx="137">
                  <c:v>1.13566417047681E-6</c:v>
                </c:pt>
                <c:pt idx="138">
                  <c:v>0.00214203139516724</c:v>
                </c:pt>
                <c:pt idx="139">
                  <c:v>0.00431681829920033</c:v>
                </c:pt>
                <c:pt idx="140">
                  <c:v>0.000734994371426577</c:v>
                </c:pt>
                <c:pt idx="141">
                  <c:v>0.00192656684026321</c:v>
                </c:pt>
                <c:pt idx="142">
                  <c:v>0.000184659492874867</c:v>
                </c:pt>
                <c:pt idx="143">
                  <c:v>0.000107329760953296</c:v>
                </c:pt>
                <c:pt idx="144">
                  <c:v>0.000221122975680866</c:v>
                </c:pt>
                <c:pt idx="145">
                  <c:v>0.00245769564468181</c:v>
                </c:pt>
                <c:pt idx="146">
                  <c:v>2.60538391930988E-5</c:v>
                </c:pt>
                <c:pt idx="147">
                  <c:v>0.000686247002016942</c:v>
                </c:pt>
                <c:pt idx="148">
                  <c:v>8.75751938733602E-6</c:v>
                </c:pt>
                <c:pt idx="149">
                  <c:v>0.00403383572937318</c:v>
                </c:pt>
                <c:pt idx="150">
                  <c:v>0.000620405485656162</c:v>
                </c:pt>
                <c:pt idx="151">
                  <c:v>6.28198086821303E-5</c:v>
                </c:pt>
                <c:pt idx="152">
                  <c:v>0.0030175056483587</c:v>
                </c:pt>
                <c:pt idx="153">
                  <c:v>0.00105312337347914</c:v>
                </c:pt>
                <c:pt idx="154">
                  <c:v>5.93635816225452E-5</c:v>
                </c:pt>
                <c:pt idx="155">
                  <c:v>#N/A</c:v>
                </c:pt>
                <c:pt idx="156">
                  <c:v>0.000268747653898405</c:v>
                </c:pt>
                <c:pt idx="157">
                  <c:v>0.000112043732047336</c:v>
                </c:pt>
                <c:pt idx="158">
                  <c:v>0.00175929587734386</c:v>
                </c:pt>
                <c:pt idx="159">
                  <c:v>0.00943004135232613</c:v>
                </c:pt>
                <c:pt idx="160">
                  <c:v>0.00346076740009797</c:v>
                </c:pt>
                <c:pt idx="161">
                  <c:v>0.0224990387214081</c:v>
                </c:pt>
                <c:pt idx="162">
                  <c:v>0.00165641515030647</c:v>
                </c:pt>
                <c:pt idx="163">
                  <c:v>#N/A</c:v>
                </c:pt>
                <c:pt idx="164">
                  <c:v>0.00624620035003869</c:v>
                </c:pt>
                <c:pt idx="165">
                  <c:v>0.00660417839610196</c:v>
                </c:pt>
                <c:pt idx="166">
                  <c:v>0.00304116300080486</c:v>
                </c:pt>
                <c:pt idx="167">
                  <c:v>0.00607868469559377</c:v>
                </c:pt>
                <c:pt idx="168">
                  <c:v>0.0041544795433623</c:v>
                </c:pt>
                <c:pt idx="169">
                  <c:v>0.0001934773302799</c:v>
                </c:pt>
                <c:pt idx="170">
                  <c:v>0.00555306723879377</c:v>
                </c:pt>
                <c:pt idx="171">
                  <c:v>0.0071935724749568</c:v>
                </c:pt>
                <c:pt idx="172">
                  <c:v>0.0141601590569351</c:v>
                </c:pt>
                <c:pt idx="173">
                  <c:v>0.000533691695149887</c:v>
                </c:pt>
                <c:pt idx="174">
                  <c:v>0.00134350664055727</c:v>
                </c:pt>
                <c:pt idx="175">
                  <c:v>0.00716663345541588</c:v>
                </c:pt>
                <c:pt idx="176">
                  <c:v>6.62969520687884E-6</c:v>
                </c:pt>
                <c:pt idx="177">
                  <c:v>0.000424917778812221</c:v>
                </c:pt>
                <c:pt idx="178">
                  <c:v>0.0</c:v>
                </c:pt>
                <c:pt idx="179">
                  <c:v>0.00362351378044029</c:v>
                </c:pt>
                <c:pt idx="180">
                  <c:v>4.0264456953269E-6</c:v>
                </c:pt>
                <c:pt idx="181">
                  <c:v>0.00391457714120705</c:v>
                </c:pt>
                <c:pt idx="182">
                  <c:v>0.000708615495769697</c:v>
                </c:pt>
                <c:pt idx="183">
                  <c:v>0.0100934436296584</c:v>
                </c:pt>
                <c:pt idx="184">
                  <c:v>0.00116594003547423</c:v>
                </c:pt>
                <c:pt idx="185">
                  <c:v>0.00522782121408964</c:v>
                </c:pt>
                <c:pt idx="186">
                  <c:v>0.0</c:v>
                </c:pt>
                <c:pt idx="187">
                  <c:v>0.003355573115387</c:v>
                </c:pt>
                <c:pt idx="188">
                  <c:v>0.0108168741008711</c:v>
                </c:pt>
                <c:pt idx="189">
                  <c:v>0.000149785893299504</c:v>
                </c:pt>
                <c:pt idx="190">
                  <c:v>0.0012352400073536</c:v>
                </c:pt>
                <c:pt idx="191">
                  <c:v>0.00249848118623409</c:v>
                </c:pt>
                <c:pt idx="192">
                  <c:v>0.00260051264829303</c:v>
                </c:pt>
                <c:pt idx="193">
                  <c:v>0.00137913723507952</c:v>
                </c:pt>
                <c:pt idx="194">
                  <c:v>0.00178280280832215</c:v>
                </c:pt>
                <c:pt idx="195">
                  <c:v>2.85787901902449E-5</c:v>
                </c:pt>
                <c:pt idx="196">
                  <c:v>0.00286439625685765</c:v>
                </c:pt>
                <c:pt idx="197">
                  <c:v>0.000701217738996315</c:v>
                </c:pt>
                <c:pt idx="198">
                  <c:v>0.00030648857309526</c:v>
                </c:pt>
                <c:pt idx="199">
                  <c:v>0.0034597848853525</c:v>
                </c:pt>
                <c:pt idx="200">
                  <c:v>0.0101682318850285</c:v>
                </c:pt>
                <c:pt idx="201">
                  <c:v>0.00189784947180193</c:v>
                </c:pt>
                <c:pt idx="202">
                  <c:v>0.00432928518145957</c:v>
                </c:pt>
                <c:pt idx="203">
                  <c:v>0.0133748555318895</c:v>
                </c:pt>
                <c:pt idx="204">
                  <c:v>7.17426094790832E-5</c:v>
                </c:pt>
                <c:pt idx="205">
                  <c:v>0.000429358971297211</c:v>
                </c:pt>
                <c:pt idx="206">
                  <c:v>0.0101148190325022</c:v>
                </c:pt>
                <c:pt idx="207">
                  <c:v>0.00187189149173398</c:v>
                </c:pt>
                <c:pt idx="208">
                  <c:v>0.0</c:v>
                </c:pt>
                <c:pt idx="209">
                  <c:v>0.00534413827631559</c:v>
                </c:pt>
                <c:pt idx="210">
                  <c:v>0.0040654051834337</c:v>
                </c:pt>
                <c:pt idx="211">
                  <c:v>0.00316011591998938</c:v>
                </c:pt>
                <c:pt idx="212">
                  <c:v>0.00946535608916009</c:v>
                </c:pt>
                <c:pt idx="213">
                  <c:v>0.00137478451428241</c:v>
                </c:pt>
                <c:pt idx="214">
                  <c:v>0.00888076738105817</c:v>
                </c:pt>
                <c:pt idx="215">
                  <c:v>0.00212240698354474</c:v>
                </c:pt>
                <c:pt idx="216">
                  <c:v>0.0125878875308408</c:v>
                </c:pt>
              </c:numCache>
            </c:numRef>
          </c:val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plot!$C$2:$C$218</c:f>
              <c:numCache>
                <c:formatCode>General</c:formatCode>
                <c:ptCount val="217"/>
                <c:pt idx="0">
                  <c:v>0.00230648751689908</c:v>
                </c:pt>
                <c:pt idx="1">
                  <c:v>0.00172035155126785</c:v>
                </c:pt>
                <c:pt idx="2">
                  <c:v>0.00505898898305131</c:v>
                </c:pt>
                <c:pt idx="3">
                  <c:v>0.00360088557692686</c:v>
                </c:pt>
                <c:pt idx="4">
                  <c:v>0.00144336226185328</c:v>
                </c:pt>
                <c:pt idx="5">
                  <c:v>0.00308138807103657</c:v>
                </c:pt>
                <c:pt idx="6">
                  <c:v>0.00261747040702024</c:v>
                </c:pt>
                <c:pt idx="7">
                  <c:v>7.11791192721509E-5</c:v>
                </c:pt>
                <c:pt idx="8">
                  <c:v>0.00208457014202241</c:v>
                </c:pt>
                <c:pt idx="9">
                  <c:v>0.000715835844660949</c:v>
                </c:pt>
                <c:pt idx="10">
                  <c:v>0.00585683571494134</c:v>
                </c:pt>
                <c:pt idx="11">
                  <c:v>0.0101807150507265</c:v>
                </c:pt>
                <c:pt idx="12">
                  <c:v>0.0188450856726231</c:v>
                </c:pt>
                <c:pt idx="13">
                  <c:v>0.0107673661418863</c:v>
                </c:pt>
                <c:pt idx="14">
                  <c:v>0.0196523909259985</c:v>
                </c:pt>
                <c:pt idx="15">
                  <c:v>0.00913507375971346</c:v>
                </c:pt>
                <c:pt idx="16">
                  <c:v>0.00143818700985846</c:v>
                </c:pt>
                <c:pt idx="17">
                  <c:v>0.00196148298568356</c:v>
                </c:pt>
                <c:pt idx="18">
                  <c:v>0.00386912381382427</c:v>
                </c:pt>
                <c:pt idx="19">
                  <c:v>0.00767670712840213</c:v>
                </c:pt>
                <c:pt idx="20">
                  <c:v>0.00770141532560591</c:v>
                </c:pt>
                <c:pt idx="21">
                  <c:v>0.00637796859833313</c:v>
                </c:pt>
                <c:pt idx="22">
                  <c:v>0.0143435146984643</c:v>
                </c:pt>
                <c:pt idx="23">
                  <c:v>0.0117642892410221</c:v>
                </c:pt>
                <c:pt idx="24">
                  <c:v>0.0201035865261437</c:v>
                </c:pt>
                <c:pt idx="25">
                  <c:v>0.00924600903166396</c:v>
                </c:pt>
                <c:pt idx="26">
                  <c:v>0.000966477469636167</c:v>
                </c:pt>
                <c:pt idx="27">
                  <c:v>0.00883707809182781</c:v>
                </c:pt>
                <c:pt idx="28">
                  <c:v>0.00504500391664715</c:v>
                </c:pt>
                <c:pt idx="29">
                  <c:v>0.00139908920157832</c:v>
                </c:pt>
                <c:pt idx="30">
                  <c:v>0.0121225682592198</c:v>
                </c:pt>
                <c:pt idx="31">
                  <c:v>0.000939623636105532</c:v>
                </c:pt>
                <c:pt idx="32">
                  <c:v>0.00157468672249144</c:v>
                </c:pt>
                <c:pt idx="33">
                  <c:v>0.00979367499771863</c:v>
                </c:pt>
                <c:pt idx="34">
                  <c:v>0.00148926258237056</c:v>
                </c:pt>
                <c:pt idx="35">
                  <c:v>0.0123179409703987</c:v>
                </c:pt>
                <c:pt idx="36">
                  <c:v>0.00410495646567289</c:v>
                </c:pt>
                <c:pt idx="37">
                  <c:v>0.017731839566431</c:v>
                </c:pt>
                <c:pt idx="38">
                  <c:v>0.0142441387584708</c:v>
                </c:pt>
                <c:pt idx="39">
                  <c:v>0.0144386487882418</c:v>
                </c:pt>
                <c:pt idx="40">
                  <c:v>0.00735952633730312</c:v>
                </c:pt>
                <c:pt idx="41">
                  <c:v>0.0153739174727654</c:v>
                </c:pt>
                <c:pt idx="42">
                  <c:v>0.0137825476456222</c:v>
                </c:pt>
                <c:pt idx="43">
                  <c:v>0.00855507195326161</c:v>
                </c:pt>
                <c:pt idx="44">
                  <c:v>0.0182493153032742</c:v>
                </c:pt>
                <c:pt idx="45">
                  <c:v>0.00162551062192124</c:v>
                </c:pt>
                <c:pt idx="46">
                  <c:v>0.00946928651291726</c:v>
                </c:pt>
                <c:pt idx="47">
                  <c:v>0.00214600641072942</c:v>
                </c:pt>
                <c:pt idx="48">
                  <c:v>0.00303838854575732</c:v>
                </c:pt>
                <c:pt idx="49">
                  <c:v>0.00217203760470622</c:v>
                </c:pt>
                <c:pt idx="50">
                  <c:v>0.00129048414393471</c:v>
                </c:pt>
                <c:pt idx="51">
                  <c:v>0.00569000454764364</c:v>
                </c:pt>
                <c:pt idx="52">
                  <c:v>0.00564901796579509</c:v>
                </c:pt>
                <c:pt idx="53">
                  <c:v>0.00526815440038105</c:v>
                </c:pt>
                <c:pt idx="54">
                  <c:v>0.0102334035490058</c:v>
                </c:pt>
                <c:pt idx="55">
                  <c:v>0.00362990376626288</c:v>
                </c:pt>
                <c:pt idx="56">
                  <c:v>0.000383204091029657</c:v>
                </c:pt>
                <c:pt idx="57">
                  <c:v>0.00677936259155182</c:v>
                </c:pt>
                <c:pt idx="58">
                  <c:v>0.00101328257110275</c:v>
                </c:pt>
                <c:pt idx="59">
                  <c:v>0.00184190695784917</c:v>
                </c:pt>
                <c:pt idx="60">
                  <c:v>0.00941824057762524</c:v>
                </c:pt>
                <c:pt idx="61">
                  <c:v>0.00243110753545706</c:v>
                </c:pt>
                <c:pt idx="62">
                  <c:v>0.00465426584966268</c:v>
                </c:pt>
                <c:pt idx="63">
                  <c:v>0.00304199900057</c:v>
                </c:pt>
                <c:pt idx="64">
                  <c:v>0.00183631131393009</c:v>
                </c:pt>
                <c:pt idx="65">
                  <c:v>0.00223614744810396</c:v>
                </c:pt>
                <c:pt idx="66">
                  <c:v>0.000303402116748655</c:v>
                </c:pt>
                <c:pt idx="67">
                  <c:v>0.00161527130192255</c:v>
                </c:pt>
                <c:pt idx="68">
                  <c:v>0.00600497054711742</c:v>
                </c:pt>
                <c:pt idx="69">
                  <c:v>0.00476124505964908</c:v>
                </c:pt>
                <c:pt idx="70">
                  <c:v>0.00569113186328278</c:v>
                </c:pt>
                <c:pt idx="71">
                  <c:v>0.00436512564327365</c:v>
                </c:pt>
                <c:pt idx="72">
                  <c:v>0.00141876911024175</c:v>
                </c:pt>
                <c:pt idx="73">
                  <c:v>0.00276521252600537</c:v>
                </c:pt>
                <c:pt idx="74">
                  <c:v>0.000943711042148293</c:v>
                </c:pt>
                <c:pt idx="75">
                  <c:v>0.000182310104737449</c:v>
                </c:pt>
                <c:pt idx="76">
                  <c:v>5.50385534693969E-5</c:v>
                </c:pt>
                <c:pt idx="77">
                  <c:v>0.00142244058266443</c:v>
                </c:pt>
                <c:pt idx="78">
                  <c:v>0.00267009776772995</c:v>
                </c:pt>
                <c:pt idx="79">
                  <c:v>0.000325220694880432</c:v>
                </c:pt>
                <c:pt idx="80">
                  <c:v>0.000733825867532201</c:v>
                </c:pt>
                <c:pt idx="81">
                  <c:v>0.00181708785917574</c:v>
                </c:pt>
                <c:pt idx="82">
                  <c:v>0.00031237224502748</c:v>
                </c:pt>
                <c:pt idx="83">
                  <c:v>6.71812157879609E-5</c:v>
                </c:pt>
                <c:pt idx="84">
                  <c:v>0.00211608037859328</c:v>
                </c:pt>
                <c:pt idx="85">
                  <c:v>0.00153528395249926</c:v>
                </c:pt>
                <c:pt idx="86">
                  <c:v>0.00841424571223087</c:v>
                </c:pt>
                <c:pt idx="87">
                  <c:v>0.000872555261826278</c:v>
                </c:pt>
                <c:pt idx="88">
                  <c:v>0.0017426443246203</c:v>
                </c:pt>
                <c:pt idx="89">
                  <c:v>0.0022608723253813</c:v>
                </c:pt>
                <c:pt idx="90">
                  <c:v>0.00530096501030467</c:v>
                </c:pt>
                <c:pt idx="91">
                  <c:v>0.00319397469786099</c:v>
                </c:pt>
                <c:pt idx="92">
                  <c:v>0.0035512477074485</c:v>
                </c:pt>
                <c:pt idx="93">
                  <c:v>0.000446107371635872</c:v>
                </c:pt>
                <c:pt idx="94">
                  <c:v>0.00100831820903225</c:v>
                </c:pt>
                <c:pt idx="95">
                  <c:v>0.000296640746143652</c:v>
                </c:pt>
                <c:pt idx="96">
                  <c:v>0.0</c:v>
                </c:pt>
                <c:pt idx="97">
                  <c:v>8.99924703332358E-5</c:v>
                </c:pt>
                <c:pt idx="98">
                  <c:v>0.000976115474629622</c:v>
                </c:pt>
                <c:pt idx="99">
                  <c:v>0.00457127186989268</c:v>
                </c:pt>
                <c:pt idx="100">
                  <c:v>7.5450371258212E-5</c:v>
                </c:pt>
                <c:pt idx="101">
                  <c:v>0.000569136080906989</c:v>
                </c:pt>
                <c:pt idx="102">
                  <c:v>#N/A</c:v>
                </c:pt>
                <c:pt idx="103">
                  <c:v>0.00151156088419688</c:v>
                </c:pt>
                <c:pt idx="104">
                  <c:v>0.000621627750671803</c:v>
                </c:pt>
                <c:pt idx="105">
                  <c:v>0.00235458971860628</c:v>
                </c:pt>
                <c:pt idx="106">
                  <c:v>0.00158127770490886</c:v>
                </c:pt>
                <c:pt idx="107">
                  <c:v>0.00924792046465325</c:v>
                </c:pt>
                <c:pt idx="108">
                  <c:v>0.0163823492221167</c:v>
                </c:pt>
                <c:pt idx="109">
                  <c:v>0.00760215320045434</c:v>
                </c:pt>
                <c:pt idx="110">
                  <c:v>0.000349762397531357</c:v>
                </c:pt>
                <c:pt idx="111">
                  <c:v>0.00160596597453182</c:v>
                </c:pt>
                <c:pt idx="112">
                  <c:v>0.0114949494311247</c:v>
                </c:pt>
                <c:pt idx="113">
                  <c:v>0.0024738214160353</c:v>
                </c:pt>
                <c:pt idx="114">
                  <c:v>0.0270287146812547</c:v>
                </c:pt>
                <c:pt idx="115">
                  <c:v>0.000551906887494219</c:v>
                </c:pt>
                <c:pt idx="116">
                  <c:v>0.00230577382471984</c:v>
                </c:pt>
                <c:pt idx="117">
                  <c:v>0.00162493048244491</c:v>
                </c:pt>
                <c:pt idx="118">
                  <c:v>0.00078324891755466</c:v>
                </c:pt>
                <c:pt idx="119">
                  <c:v>0.000518852717334318</c:v>
                </c:pt>
                <c:pt idx="120">
                  <c:v>4.67827435668827E-5</c:v>
                </c:pt>
                <c:pt idx="121">
                  <c:v>7.29009951156496E-5</c:v>
                </c:pt>
                <c:pt idx="122">
                  <c:v>0.000750818084788861</c:v>
                </c:pt>
                <c:pt idx="123">
                  <c:v>0.000313185862702591</c:v>
                </c:pt>
                <c:pt idx="124">
                  <c:v>0.00253241876974749</c:v>
                </c:pt>
                <c:pt idx="125">
                  <c:v>0.000140111940770649</c:v>
                </c:pt>
                <c:pt idx="126">
                  <c:v>0.00124468390562224</c:v>
                </c:pt>
                <c:pt idx="127">
                  <c:v>0.00763398098193899</c:v>
                </c:pt>
                <c:pt idx="128">
                  <c:v>0.00375769526808047</c:v>
                </c:pt>
                <c:pt idx="129">
                  <c:v>0.00716930390861016</c:v>
                </c:pt>
                <c:pt idx="130">
                  <c:v>0.0067350455232078</c:v>
                </c:pt>
                <c:pt idx="131">
                  <c:v>0.0169681459209909</c:v>
                </c:pt>
                <c:pt idx="132">
                  <c:v>0.00141373260331553</c:v>
                </c:pt>
                <c:pt idx="133">
                  <c:v>0.00967741503203333</c:v>
                </c:pt>
                <c:pt idx="134">
                  <c:v>0.00334126042626622</c:v>
                </c:pt>
                <c:pt idx="135">
                  <c:v>0.00368628535303445</c:v>
                </c:pt>
                <c:pt idx="136">
                  <c:v>7.25445454111753E-5</c:v>
                </c:pt>
                <c:pt idx="137">
                  <c:v>0.0</c:v>
                </c:pt>
                <c:pt idx="138">
                  <c:v>0.00131120275380072</c:v>
                </c:pt>
                <c:pt idx="139">
                  <c:v>0.00683233543816578</c:v>
                </c:pt>
                <c:pt idx="140">
                  <c:v>0.000591159263354387</c:v>
                </c:pt>
                <c:pt idx="141">
                  <c:v>0.00156119176814742</c:v>
                </c:pt>
                <c:pt idx="142">
                  <c:v>0.000143417460265942</c:v>
                </c:pt>
                <c:pt idx="143">
                  <c:v>9.28395158406789E-5</c:v>
                </c:pt>
                <c:pt idx="144">
                  <c:v>0.000212849994701472</c:v>
                </c:pt>
                <c:pt idx="145">
                  <c:v>0.00151250294848119</c:v>
                </c:pt>
                <c:pt idx="146">
                  <c:v>2.06276665369226E-5</c:v>
                </c:pt>
                <c:pt idx="147">
                  <c:v>0.000996623198776806</c:v>
                </c:pt>
                <c:pt idx="148">
                  <c:v>0.0</c:v>
                </c:pt>
                <c:pt idx="149">
                  <c:v>0.00362106090890558</c:v>
                </c:pt>
                <c:pt idx="150">
                  <c:v>0.000232391046203224</c:v>
                </c:pt>
                <c:pt idx="151">
                  <c:v>4.63452348664229E-5</c:v>
                </c:pt>
                <c:pt idx="152">
                  <c:v>0.00205046639784597</c:v>
                </c:pt>
                <c:pt idx="153">
                  <c:v>0.00108870045613978</c:v>
                </c:pt>
                <c:pt idx="154">
                  <c:v>6.15666769273498E-5</c:v>
                </c:pt>
                <c:pt idx="155">
                  <c:v>#N/A</c:v>
                </c:pt>
                <c:pt idx="156">
                  <c:v>1.8947823326117E-5</c:v>
                </c:pt>
                <c:pt idx="157">
                  <c:v>8.0251129966015E-5</c:v>
                </c:pt>
                <c:pt idx="158">
                  <c:v>0.00157948589509684</c:v>
                </c:pt>
                <c:pt idx="159">
                  <c:v>0.00866823922071152</c:v>
                </c:pt>
                <c:pt idx="160">
                  <c:v>0.000993013995277321</c:v>
                </c:pt>
                <c:pt idx="161">
                  <c:v>0.0103853503772124</c:v>
                </c:pt>
                <c:pt idx="162">
                  <c:v>0.002636451618498</c:v>
                </c:pt>
                <c:pt idx="163">
                  <c:v>#N/A</c:v>
                </c:pt>
                <c:pt idx="164">
                  <c:v>0.00289123554241028</c:v>
                </c:pt>
                <c:pt idx="165">
                  <c:v>0.0103543689927991</c:v>
                </c:pt>
                <c:pt idx="166">
                  <c:v>0.00220132183957693</c:v>
                </c:pt>
                <c:pt idx="167">
                  <c:v>0.00955852245365205</c:v>
                </c:pt>
                <c:pt idx="168">
                  <c:v>0.00249784690375891</c:v>
                </c:pt>
                <c:pt idx="169">
                  <c:v>0.000268085395797063</c:v>
                </c:pt>
                <c:pt idx="170">
                  <c:v>0.0071635968707438</c:v>
                </c:pt>
                <c:pt idx="171">
                  <c:v>0.00655773076797628</c:v>
                </c:pt>
                <c:pt idx="172">
                  <c:v>0.00845726253228337</c:v>
                </c:pt>
                <c:pt idx="173">
                  <c:v>0.000395141446523616</c:v>
                </c:pt>
                <c:pt idx="174">
                  <c:v>0.000886527723614949</c:v>
                </c:pt>
                <c:pt idx="175">
                  <c:v>0.00519213946173001</c:v>
                </c:pt>
                <c:pt idx="176">
                  <c:v>3.48365572776234E-6</c:v>
                </c:pt>
                <c:pt idx="177">
                  <c:v>3.14836846796597E-5</c:v>
                </c:pt>
                <c:pt idx="178">
                  <c:v>1.337954350843E-5</c:v>
                </c:pt>
                <c:pt idx="179">
                  <c:v>0.00189096352628147</c:v>
                </c:pt>
                <c:pt idx="180">
                  <c:v>0.0</c:v>
                </c:pt>
                <c:pt idx="181">
                  <c:v>0.00416714956641448</c:v>
                </c:pt>
                <c:pt idx="182">
                  <c:v>0.00109395148555831</c:v>
                </c:pt>
                <c:pt idx="183">
                  <c:v>0.00682516034361809</c:v>
                </c:pt>
                <c:pt idx="184">
                  <c:v>0.00198698598492978</c:v>
                </c:pt>
                <c:pt idx="185">
                  <c:v>0.00516602914512277</c:v>
                </c:pt>
                <c:pt idx="186">
                  <c:v>2.30121424017671E-6</c:v>
                </c:pt>
                <c:pt idx="187">
                  <c:v>0.00371016672358524</c:v>
                </c:pt>
                <c:pt idx="188">
                  <c:v>0.00805677919921447</c:v>
                </c:pt>
                <c:pt idx="189">
                  <c:v>0.00011877395580058</c:v>
                </c:pt>
                <c:pt idx="190">
                  <c:v>0.00120519262083403</c:v>
                </c:pt>
                <c:pt idx="191">
                  <c:v>0.00254711232319601</c:v>
                </c:pt>
                <c:pt idx="192">
                  <c:v>0.00236425218599187</c:v>
                </c:pt>
                <c:pt idx="193">
                  <c:v>0.00102031082825506</c:v>
                </c:pt>
                <c:pt idx="194">
                  <c:v>0.00064032470940541</c:v>
                </c:pt>
                <c:pt idx="195">
                  <c:v>9.84519217404481E-6</c:v>
                </c:pt>
                <c:pt idx="196">
                  <c:v>0.00222428459630751</c:v>
                </c:pt>
                <c:pt idx="197">
                  <c:v>0.000542679397373051</c:v>
                </c:pt>
                <c:pt idx="198">
                  <c:v>0.000199514633712985</c:v>
                </c:pt>
                <c:pt idx="199">
                  <c:v>0.0030439959995274</c:v>
                </c:pt>
                <c:pt idx="200">
                  <c:v>0.0237606795295553</c:v>
                </c:pt>
                <c:pt idx="201">
                  <c:v>0.00181671963701499</c:v>
                </c:pt>
                <c:pt idx="202">
                  <c:v>0.00862609293146491</c:v>
                </c:pt>
                <c:pt idx="203">
                  <c:v>0.0210811979236717</c:v>
                </c:pt>
                <c:pt idx="204">
                  <c:v>9.29261096061931E-5</c:v>
                </c:pt>
                <c:pt idx="205">
                  <c:v>0.000451861723126061</c:v>
                </c:pt>
                <c:pt idx="206">
                  <c:v>0.00434331869238982</c:v>
                </c:pt>
                <c:pt idx="207">
                  <c:v>0.00327829077022445</c:v>
                </c:pt>
                <c:pt idx="208">
                  <c:v>0.0</c:v>
                </c:pt>
                <c:pt idx="209">
                  <c:v>0.00442942041843159</c:v>
                </c:pt>
                <c:pt idx="210">
                  <c:v>0.00267199966272723</c:v>
                </c:pt>
                <c:pt idx="211">
                  <c:v>0.0044582987594438</c:v>
                </c:pt>
                <c:pt idx="212">
                  <c:v>0.00464596811491103</c:v>
                </c:pt>
                <c:pt idx="213">
                  <c:v>0.00116253348681672</c:v>
                </c:pt>
                <c:pt idx="214">
                  <c:v>0.00540514207901972</c:v>
                </c:pt>
                <c:pt idx="215">
                  <c:v>0.00131078816763436</c:v>
                </c:pt>
                <c:pt idx="216">
                  <c:v>0.00735661059421381</c:v>
                </c:pt>
              </c:numCache>
            </c:numRef>
          </c:val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plot!$D$2:$D$218</c:f>
              <c:numCache>
                <c:formatCode>General</c:formatCode>
                <c:ptCount val="217"/>
                <c:pt idx="0">
                  <c:v>0.00304370359963515</c:v>
                </c:pt>
                <c:pt idx="1">
                  <c:v>0.00172666455907144</c:v>
                </c:pt>
                <c:pt idx="2">
                  <c:v>0.00592389927299198</c:v>
                </c:pt>
                <c:pt idx="3">
                  <c:v>0.00369693079329125</c:v>
                </c:pt>
                <c:pt idx="4">
                  <c:v>0.00177958789346676</c:v>
                </c:pt>
                <c:pt idx="5">
                  <c:v>0.00172269114712246</c:v>
                </c:pt>
                <c:pt idx="6">
                  <c:v>0.00352286724762846</c:v>
                </c:pt>
                <c:pt idx="7">
                  <c:v>0.000146181108493156</c:v>
                </c:pt>
                <c:pt idx="8">
                  <c:v>0.00160998149950517</c:v>
                </c:pt>
                <c:pt idx="9">
                  <c:v>0.000517746392846089</c:v>
                </c:pt>
                <c:pt idx="10">
                  <c:v>0.00465282484852885</c:v>
                </c:pt>
                <c:pt idx="11">
                  <c:v>0.00802268866352845</c:v>
                </c:pt>
                <c:pt idx="12">
                  <c:v>0.01167591096582</c:v>
                </c:pt>
                <c:pt idx="13">
                  <c:v>0.0128896642854346</c:v>
                </c:pt>
                <c:pt idx="14">
                  <c:v>0.0196728938490533</c:v>
                </c:pt>
                <c:pt idx="15">
                  <c:v>0.00899454500881411</c:v>
                </c:pt>
                <c:pt idx="16">
                  <c:v>0.00275979346816303</c:v>
                </c:pt>
                <c:pt idx="17">
                  <c:v>0.00227270953191301</c:v>
                </c:pt>
                <c:pt idx="18">
                  <c:v>0.00656439062257331</c:v>
                </c:pt>
                <c:pt idx="19">
                  <c:v>0.00741548090192444</c:v>
                </c:pt>
                <c:pt idx="20">
                  <c:v>0.00890597731042408</c:v>
                </c:pt>
                <c:pt idx="21">
                  <c:v>0.00608923204165454</c:v>
                </c:pt>
                <c:pt idx="22">
                  <c:v>0.0204584577600489</c:v>
                </c:pt>
                <c:pt idx="23">
                  <c:v>0.0131461312060471</c:v>
                </c:pt>
                <c:pt idx="24">
                  <c:v>0.0284587345646765</c:v>
                </c:pt>
                <c:pt idx="25">
                  <c:v>0.00735283473706563</c:v>
                </c:pt>
                <c:pt idx="26">
                  <c:v>0.00098299598647129</c:v>
                </c:pt>
                <c:pt idx="27">
                  <c:v>0.00940946457771306</c:v>
                </c:pt>
                <c:pt idx="28">
                  <c:v>0.00545158273953022</c:v>
                </c:pt>
                <c:pt idx="29">
                  <c:v>0.00295676499963362</c:v>
                </c:pt>
                <c:pt idx="30">
                  <c:v>0.0137688285781271</c:v>
                </c:pt>
                <c:pt idx="31">
                  <c:v>0.00127762677852201</c:v>
                </c:pt>
                <c:pt idx="32">
                  <c:v>0.0018687231373844</c:v>
                </c:pt>
                <c:pt idx="33">
                  <c:v>0.00931404212550526</c:v>
                </c:pt>
                <c:pt idx="34">
                  <c:v>0.00214020945387139</c:v>
                </c:pt>
                <c:pt idx="35">
                  <c:v>0.00874734888702521</c:v>
                </c:pt>
                <c:pt idx="36">
                  <c:v>0.00684586271609525</c:v>
                </c:pt>
                <c:pt idx="37">
                  <c:v>0.017218009921486</c:v>
                </c:pt>
                <c:pt idx="38">
                  <c:v>0.0216614833450559</c:v>
                </c:pt>
                <c:pt idx="39">
                  <c:v>0.0185456376985552</c:v>
                </c:pt>
                <c:pt idx="40">
                  <c:v>0.00772568980831621</c:v>
                </c:pt>
                <c:pt idx="41">
                  <c:v>0.0129956390992294</c:v>
                </c:pt>
                <c:pt idx="42">
                  <c:v>0.0119755476596151</c:v>
                </c:pt>
                <c:pt idx="43">
                  <c:v>0.00950423751257966</c:v>
                </c:pt>
                <c:pt idx="44">
                  <c:v>0.0146641144946589</c:v>
                </c:pt>
                <c:pt idx="45">
                  <c:v>0.00239237676271153</c:v>
                </c:pt>
                <c:pt idx="46">
                  <c:v>0.00860024060909284</c:v>
                </c:pt>
                <c:pt idx="47">
                  <c:v>0.00445921379945257</c:v>
                </c:pt>
                <c:pt idx="48">
                  <c:v>0.00348159273351033</c:v>
                </c:pt>
                <c:pt idx="49">
                  <c:v>0.00166610004410195</c:v>
                </c:pt>
                <c:pt idx="50">
                  <c:v>0.00153579019084293</c:v>
                </c:pt>
                <c:pt idx="51">
                  <c:v>0.00621040937496389</c:v>
                </c:pt>
                <c:pt idx="52">
                  <c:v>0.00556560095966183</c:v>
                </c:pt>
                <c:pt idx="53">
                  <c:v>0.00275333801303482</c:v>
                </c:pt>
                <c:pt idx="54">
                  <c:v>0.0115153378816372</c:v>
                </c:pt>
                <c:pt idx="55">
                  <c:v>0.0026907651469261</c:v>
                </c:pt>
                <c:pt idx="56">
                  <c:v>0.000662950781594213</c:v>
                </c:pt>
                <c:pt idx="57">
                  <c:v>0.00704704712556463</c:v>
                </c:pt>
                <c:pt idx="58">
                  <c:v>0.00100594593854061</c:v>
                </c:pt>
                <c:pt idx="59">
                  <c:v>0.00219498225304875</c:v>
                </c:pt>
                <c:pt idx="60">
                  <c:v>0.0110693877870685</c:v>
                </c:pt>
                <c:pt idx="61">
                  <c:v>0.00297423967678964</c:v>
                </c:pt>
                <c:pt idx="62">
                  <c:v>0.0050375371052972</c:v>
                </c:pt>
                <c:pt idx="63">
                  <c:v>0.00202598593622007</c:v>
                </c:pt>
                <c:pt idx="64">
                  <c:v>0.00167949651415684</c:v>
                </c:pt>
                <c:pt idx="65">
                  <c:v>0.0031107623043091</c:v>
                </c:pt>
                <c:pt idx="66">
                  <c:v>0.000347662442202509</c:v>
                </c:pt>
                <c:pt idx="67">
                  <c:v>0.00187767321215503</c:v>
                </c:pt>
                <c:pt idx="68">
                  <c:v>0.00482934533301649</c:v>
                </c:pt>
                <c:pt idx="69">
                  <c:v>0.00590232693295159</c:v>
                </c:pt>
                <c:pt idx="70">
                  <c:v>0.00493709952781147</c:v>
                </c:pt>
                <c:pt idx="71">
                  <c:v>0.00349929142436582</c:v>
                </c:pt>
                <c:pt idx="72">
                  <c:v>0.00216178308605604</c:v>
                </c:pt>
                <c:pt idx="73">
                  <c:v>0.00160769964650042</c:v>
                </c:pt>
                <c:pt idx="74">
                  <c:v>0.000576760872832927</c:v>
                </c:pt>
                <c:pt idx="75">
                  <c:v>0.000299597945835698</c:v>
                </c:pt>
                <c:pt idx="76">
                  <c:v>4.25206026789069E-5</c:v>
                </c:pt>
                <c:pt idx="77">
                  <c:v>0.00120688744567115</c:v>
                </c:pt>
                <c:pt idx="78">
                  <c:v>0.00306630888934292</c:v>
                </c:pt>
                <c:pt idx="79">
                  <c:v>0.000241187601095958</c:v>
                </c:pt>
                <c:pt idx="80">
                  <c:v>0.000942655920633809</c:v>
                </c:pt>
                <c:pt idx="81">
                  <c:v>0.00264230482070283</c:v>
                </c:pt>
                <c:pt idx="82">
                  <c:v>0.000279234502154783</c:v>
                </c:pt>
                <c:pt idx="83">
                  <c:v>0.000119716262331676</c:v>
                </c:pt>
                <c:pt idx="84">
                  <c:v>0.00170198508309779</c:v>
                </c:pt>
                <c:pt idx="85">
                  <c:v>0.00216520986626912</c:v>
                </c:pt>
                <c:pt idx="86">
                  <c:v>0.00630030873382301</c:v>
                </c:pt>
                <c:pt idx="87">
                  <c:v>0.00136247931808973</c:v>
                </c:pt>
                <c:pt idx="88">
                  <c:v>0.00168729877399246</c:v>
                </c:pt>
                <c:pt idx="89">
                  <c:v>0.00213114785154689</c:v>
                </c:pt>
                <c:pt idx="90">
                  <c:v>0.00415390506351542</c:v>
                </c:pt>
                <c:pt idx="91">
                  <c:v>0.00170405986247418</c:v>
                </c:pt>
                <c:pt idx="92">
                  <c:v>0.00272395617846002</c:v>
                </c:pt>
                <c:pt idx="93">
                  <c:v>0.000467991076894943</c:v>
                </c:pt>
                <c:pt idx="94">
                  <c:v>0.00108256051632109</c:v>
                </c:pt>
                <c:pt idx="95">
                  <c:v>0.000581727780183536</c:v>
                </c:pt>
                <c:pt idx="96">
                  <c:v>0.0</c:v>
                </c:pt>
                <c:pt idx="97">
                  <c:v>9.80657048175783E-5</c:v>
                </c:pt>
                <c:pt idx="98">
                  <c:v>0.0011018449394646</c:v>
                </c:pt>
                <c:pt idx="99">
                  <c:v>0.00410310562354891</c:v>
                </c:pt>
                <c:pt idx="100">
                  <c:v>5.89014693406101E-5</c:v>
                </c:pt>
                <c:pt idx="101">
                  <c:v>0.000609346302572501</c:v>
                </c:pt>
                <c:pt idx="102">
                  <c:v>#N/A</c:v>
                </c:pt>
                <c:pt idx="103">
                  <c:v>0.0019613245433696</c:v>
                </c:pt>
                <c:pt idx="104">
                  <c:v>0.000521445663815622</c:v>
                </c:pt>
                <c:pt idx="105">
                  <c:v>0.00268416135042699</c:v>
                </c:pt>
                <c:pt idx="106">
                  <c:v>0.00105598124154325</c:v>
                </c:pt>
                <c:pt idx="107">
                  <c:v>0.0119538729183009</c:v>
                </c:pt>
                <c:pt idx="108">
                  <c:v>0.00981046183455029</c:v>
                </c:pt>
                <c:pt idx="109">
                  <c:v>0.00709981571109451</c:v>
                </c:pt>
                <c:pt idx="110">
                  <c:v>0.000215112514679107</c:v>
                </c:pt>
                <c:pt idx="111">
                  <c:v>0.00152297016805608</c:v>
                </c:pt>
                <c:pt idx="112">
                  <c:v>0.00880811779203577</c:v>
                </c:pt>
                <c:pt idx="113">
                  <c:v>0.00369977495509711</c:v>
                </c:pt>
                <c:pt idx="114">
                  <c:v>0.0135179935020618</c:v>
                </c:pt>
                <c:pt idx="115">
                  <c:v>0.000418507742499764</c:v>
                </c:pt>
                <c:pt idx="116">
                  <c:v>0.000632329564081687</c:v>
                </c:pt>
                <c:pt idx="117">
                  <c:v>0.0019003888600297</c:v>
                </c:pt>
                <c:pt idx="118">
                  <c:v>0.000658732848693984</c:v>
                </c:pt>
                <c:pt idx="119">
                  <c:v>0.000535736943934096</c:v>
                </c:pt>
                <c:pt idx="120">
                  <c:v>3.12420880362665E-5</c:v>
                </c:pt>
                <c:pt idx="121">
                  <c:v>3.98443764828583E-5</c:v>
                </c:pt>
                <c:pt idx="122">
                  <c:v>0.000847346737961607</c:v>
                </c:pt>
                <c:pt idx="123">
                  <c:v>0.000108034534737002</c:v>
                </c:pt>
                <c:pt idx="124">
                  <c:v>0.00132047052584514</c:v>
                </c:pt>
                <c:pt idx="125">
                  <c:v>0.000149746102797383</c:v>
                </c:pt>
                <c:pt idx="126">
                  <c:v>0.00135624635063611</c:v>
                </c:pt>
                <c:pt idx="127">
                  <c:v>0.00787451538482347</c:v>
                </c:pt>
                <c:pt idx="128">
                  <c:v>0.00183047531334453</c:v>
                </c:pt>
                <c:pt idx="129">
                  <c:v>0.00984012558701787</c:v>
                </c:pt>
                <c:pt idx="130">
                  <c:v>0.00783957953200083</c:v>
                </c:pt>
                <c:pt idx="131">
                  <c:v>0.0163995094167422</c:v>
                </c:pt>
                <c:pt idx="132">
                  <c:v>0.00393649328907593</c:v>
                </c:pt>
                <c:pt idx="133">
                  <c:v>0.0120109888303224</c:v>
                </c:pt>
                <c:pt idx="134">
                  <c:v>0.00356046729628704</c:v>
                </c:pt>
                <c:pt idx="135">
                  <c:v>0.00402678313554131</c:v>
                </c:pt>
                <c:pt idx="136">
                  <c:v>8.8576746719266E-5</c:v>
                </c:pt>
                <c:pt idx="137">
                  <c:v>9.03895972420326E-7</c:v>
                </c:pt>
                <c:pt idx="138">
                  <c:v>0.000873894015745293</c:v>
                </c:pt>
                <c:pt idx="139">
                  <c:v>0.00377854230743969</c:v>
                </c:pt>
                <c:pt idx="140">
                  <c:v>0.000503849460280803</c:v>
                </c:pt>
                <c:pt idx="141">
                  <c:v>0.000953668676428674</c:v>
                </c:pt>
                <c:pt idx="142">
                  <c:v>0.000192608280198384</c:v>
                </c:pt>
                <c:pt idx="143">
                  <c:v>1.56775502653359E-5</c:v>
                </c:pt>
                <c:pt idx="144">
                  <c:v>0.000200501884093274</c:v>
                </c:pt>
                <c:pt idx="145">
                  <c:v>0.00199305400871482</c:v>
                </c:pt>
                <c:pt idx="146">
                  <c:v>3.16383400320996E-5</c:v>
                </c:pt>
                <c:pt idx="147">
                  <c:v>0.0010779510318283</c:v>
                </c:pt>
                <c:pt idx="148">
                  <c:v>0.0</c:v>
                </c:pt>
                <c:pt idx="149">
                  <c:v>0.00454645303064911</c:v>
                </c:pt>
                <c:pt idx="150">
                  <c:v>0.000100132277025349</c:v>
                </c:pt>
                <c:pt idx="151">
                  <c:v>4.46866655212204E-5</c:v>
                </c:pt>
                <c:pt idx="152">
                  <c:v>0.00254179313164843</c:v>
                </c:pt>
                <c:pt idx="153">
                  <c:v>0.000892623791416787</c:v>
                </c:pt>
                <c:pt idx="154">
                  <c:v>8.22695822836021E-5</c:v>
                </c:pt>
                <c:pt idx="155">
                  <c:v>#N/A</c:v>
                </c:pt>
                <c:pt idx="156">
                  <c:v>0.000209899593544541</c:v>
                </c:pt>
                <c:pt idx="157">
                  <c:v>5.29462334140445E-5</c:v>
                </c:pt>
                <c:pt idx="158">
                  <c:v>0.00155434472150665</c:v>
                </c:pt>
                <c:pt idx="159">
                  <c:v>0.00592668395608175</c:v>
                </c:pt>
                <c:pt idx="160">
                  <c:v>0.00211790742418496</c:v>
                </c:pt>
                <c:pt idx="161">
                  <c:v>0.0220422171981226</c:v>
                </c:pt>
                <c:pt idx="162">
                  <c:v>0.00166634362342672</c:v>
                </c:pt>
                <c:pt idx="163">
                  <c:v>#N/A</c:v>
                </c:pt>
                <c:pt idx="164">
                  <c:v>0.00249112588116369</c:v>
                </c:pt>
                <c:pt idx="165">
                  <c:v>0.0107880016824563</c:v>
                </c:pt>
                <c:pt idx="166">
                  <c:v>0.00296897105081967</c:v>
                </c:pt>
                <c:pt idx="167">
                  <c:v>0.00587573146494785</c:v>
                </c:pt>
                <c:pt idx="168">
                  <c:v>0.00468256822608804</c:v>
                </c:pt>
                <c:pt idx="169">
                  <c:v>0.000152659541751005</c:v>
                </c:pt>
                <c:pt idx="170">
                  <c:v>0.00467075653171065</c:v>
                </c:pt>
                <c:pt idx="171">
                  <c:v>0.00317362627229047</c:v>
                </c:pt>
                <c:pt idx="172">
                  <c:v>0.0113454814527103</c:v>
                </c:pt>
                <c:pt idx="173">
                  <c:v>0.000476867013066136</c:v>
                </c:pt>
                <c:pt idx="174">
                  <c:v>0.00113377274928225</c:v>
                </c:pt>
                <c:pt idx="175">
                  <c:v>0.00632500005800346</c:v>
                </c:pt>
                <c:pt idx="176">
                  <c:v>6.93547467830727E-6</c:v>
                </c:pt>
                <c:pt idx="177">
                  <c:v>0.00021129832209023</c:v>
                </c:pt>
                <c:pt idx="178">
                  <c:v>5.90545368647946E-6</c:v>
                </c:pt>
                <c:pt idx="179">
                  <c:v>0.00240313445321961</c:v>
                </c:pt>
                <c:pt idx="180">
                  <c:v>0.0</c:v>
                </c:pt>
                <c:pt idx="181">
                  <c:v>0.00459878183943819</c:v>
                </c:pt>
                <c:pt idx="182">
                  <c:v>0.00134920308903138</c:v>
                </c:pt>
                <c:pt idx="183">
                  <c:v>0.0085571069083907</c:v>
                </c:pt>
                <c:pt idx="184">
                  <c:v>0.00075187383434187</c:v>
                </c:pt>
                <c:pt idx="185">
                  <c:v>0.00464517585519975</c:v>
                </c:pt>
                <c:pt idx="186">
                  <c:v>0.0</c:v>
                </c:pt>
                <c:pt idx="187">
                  <c:v>0.00613388021116359</c:v>
                </c:pt>
                <c:pt idx="188">
                  <c:v>0.000571949779407955</c:v>
                </c:pt>
                <c:pt idx="189">
                  <c:v>0.00014996697438675</c:v>
                </c:pt>
                <c:pt idx="190">
                  <c:v>0.00110177283504287</c:v>
                </c:pt>
                <c:pt idx="191">
                  <c:v>0.00420620594323605</c:v>
                </c:pt>
                <c:pt idx="192">
                  <c:v>0.00217430896083403</c:v>
                </c:pt>
                <c:pt idx="193">
                  <c:v>0.00122291247743373</c:v>
                </c:pt>
                <c:pt idx="194">
                  <c:v>0.00164257142969852</c:v>
                </c:pt>
                <c:pt idx="195">
                  <c:v>2.59607367035833E-5</c:v>
                </c:pt>
                <c:pt idx="196">
                  <c:v>0.00249720172348728</c:v>
                </c:pt>
                <c:pt idx="197">
                  <c:v>0.000382934070382406</c:v>
                </c:pt>
                <c:pt idx="198">
                  <c:v>0.000295737466152325</c:v>
                </c:pt>
                <c:pt idx="199">
                  <c:v>0.00319643964543929</c:v>
                </c:pt>
                <c:pt idx="200">
                  <c:v>0.0154385755822183</c:v>
                </c:pt>
                <c:pt idx="201">
                  <c:v>0.00208242631921314</c:v>
                </c:pt>
                <c:pt idx="202">
                  <c:v>0.00753553649789565</c:v>
                </c:pt>
                <c:pt idx="203">
                  <c:v>0.0164867658524231</c:v>
                </c:pt>
                <c:pt idx="204">
                  <c:v>5.23624932004608E-5</c:v>
                </c:pt>
                <c:pt idx="205">
                  <c:v>0.000433125747567784</c:v>
                </c:pt>
                <c:pt idx="206">
                  <c:v>0.0132527814585041</c:v>
                </c:pt>
                <c:pt idx="207">
                  <c:v>0.00236201082846873</c:v>
                </c:pt>
                <c:pt idx="208">
                  <c:v>0.0</c:v>
                </c:pt>
                <c:pt idx="209">
                  <c:v>0.0044416327356735</c:v>
                </c:pt>
                <c:pt idx="210">
                  <c:v>0.00298492992638914</c:v>
                </c:pt>
                <c:pt idx="211">
                  <c:v>0.00248062775131499</c:v>
                </c:pt>
                <c:pt idx="212">
                  <c:v>0.00962890911211456</c:v>
                </c:pt>
                <c:pt idx="213">
                  <c:v>0.000989650778525771</c:v>
                </c:pt>
                <c:pt idx="214">
                  <c:v>0.00510601823483647</c:v>
                </c:pt>
                <c:pt idx="215">
                  <c:v>0.00148851886403193</c:v>
                </c:pt>
                <c:pt idx="216">
                  <c:v>0.0140058271752018</c:v>
                </c:pt>
              </c:numCache>
            </c:numRef>
          </c:val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plot!$E$2:$E$218</c:f>
              <c:numCache>
                <c:formatCode>General</c:formatCode>
                <c:ptCount val="217"/>
                <c:pt idx="0">
                  <c:v>0.0059617970827609</c:v>
                </c:pt>
                <c:pt idx="1">
                  <c:v>0.00499880626597359</c:v>
                </c:pt>
                <c:pt idx="2">
                  <c:v>0.0115102252153297</c:v>
                </c:pt>
                <c:pt idx="3">
                  <c:v>0.00986790298839943</c:v>
                </c:pt>
                <c:pt idx="4">
                  <c:v>0.00263875743973049</c:v>
                </c:pt>
                <c:pt idx="5">
                  <c:v>0.00660376491754674</c:v>
                </c:pt>
                <c:pt idx="6">
                  <c:v>0.0065786690030023</c:v>
                </c:pt>
                <c:pt idx="7">
                  <c:v>0.000133551241528142</c:v>
                </c:pt>
                <c:pt idx="8">
                  <c:v>0.00344553647388593</c:v>
                </c:pt>
                <c:pt idx="9">
                  <c:v>0.00114067838301566</c:v>
                </c:pt>
                <c:pt idx="10">
                  <c:v>0.00726461334585755</c:v>
                </c:pt>
                <c:pt idx="11">
                  <c:v>0.00856088076922017</c:v>
                </c:pt>
                <c:pt idx="12">
                  <c:v>0.0153576894046884</c:v>
                </c:pt>
                <c:pt idx="13">
                  <c:v>0.00774394274964959</c:v>
                </c:pt>
                <c:pt idx="14">
                  <c:v>0.00935975180276985</c:v>
                </c:pt>
                <c:pt idx="15">
                  <c:v>0.00432915576297689</c:v>
                </c:pt>
                <c:pt idx="16">
                  <c:v>0.00313629166261903</c:v>
                </c:pt>
                <c:pt idx="17">
                  <c:v>0.00472847686847806</c:v>
                </c:pt>
                <c:pt idx="18">
                  <c:v>0.00273077990271562</c:v>
                </c:pt>
                <c:pt idx="19">
                  <c:v>0.00613562618391945</c:v>
                </c:pt>
                <c:pt idx="20">
                  <c:v>0.0141795492734352</c:v>
                </c:pt>
                <c:pt idx="21">
                  <c:v>0.00850078047204674</c:v>
                </c:pt>
                <c:pt idx="22">
                  <c:v>0.00636827570928564</c:v>
                </c:pt>
                <c:pt idx="23">
                  <c:v>0.0098670908678707</c:v>
                </c:pt>
                <c:pt idx="24">
                  <c:v>0.00528915942217505</c:v>
                </c:pt>
                <c:pt idx="25">
                  <c:v>0.0120110596586812</c:v>
                </c:pt>
                <c:pt idx="26">
                  <c:v>0.00337316778265398</c:v>
                </c:pt>
                <c:pt idx="27">
                  <c:v>0.00924362286831107</c:v>
                </c:pt>
                <c:pt idx="28">
                  <c:v>0.0100339527025019</c:v>
                </c:pt>
                <c:pt idx="29">
                  <c:v>0.00487545856344724</c:v>
                </c:pt>
                <c:pt idx="30">
                  <c:v>0.00341209434886638</c:v>
                </c:pt>
                <c:pt idx="31">
                  <c:v>0.00212514413187425</c:v>
                </c:pt>
                <c:pt idx="32">
                  <c:v>0.00379753772203622</c:v>
                </c:pt>
                <c:pt idx="33">
                  <c:v>0.00609869856932966</c:v>
                </c:pt>
                <c:pt idx="34">
                  <c:v>0.00515774247333091</c:v>
                </c:pt>
                <c:pt idx="35">
                  <c:v>0.00459043040303389</c:v>
                </c:pt>
                <c:pt idx="36">
                  <c:v>0.00936149895256628</c:v>
                </c:pt>
                <c:pt idx="37">
                  <c:v>0.0024771183546548</c:v>
                </c:pt>
                <c:pt idx="38">
                  <c:v>0.00384809646695556</c:v>
                </c:pt>
                <c:pt idx="39">
                  <c:v>0.0028847359231987</c:v>
                </c:pt>
                <c:pt idx="40">
                  <c:v>0.0116129515172076</c:v>
                </c:pt>
                <c:pt idx="41">
                  <c:v>0.00525475997903523</c:v>
                </c:pt>
                <c:pt idx="42">
                  <c:v>0.00346675955482831</c:v>
                </c:pt>
                <c:pt idx="43">
                  <c:v>0.00201044777152508</c:v>
                </c:pt>
                <c:pt idx="44">
                  <c:v>0.000579913264189826</c:v>
                </c:pt>
                <c:pt idx="45">
                  <c:v>0.00588624488731952</c:v>
                </c:pt>
                <c:pt idx="46">
                  <c:v>0.00359075351356161</c:v>
                </c:pt>
                <c:pt idx="47">
                  <c:v>0.00626865092598628</c:v>
                </c:pt>
                <c:pt idx="48">
                  <c:v>0.00464449252421047</c:v>
                </c:pt>
                <c:pt idx="49">
                  <c:v>0.00263721639651064</c:v>
                </c:pt>
                <c:pt idx="50">
                  <c:v>0.00453558368257766</c:v>
                </c:pt>
                <c:pt idx="51">
                  <c:v>0.0156456649588356</c:v>
                </c:pt>
                <c:pt idx="52">
                  <c:v>0.0118752184631305</c:v>
                </c:pt>
                <c:pt idx="53">
                  <c:v>0.00177759430635595</c:v>
                </c:pt>
                <c:pt idx="54">
                  <c:v>0.0215326138255993</c:v>
                </c:pt>
                <c:pt idx="55">
                  <c:v>0.0112042335211702</c:v>
                </c:pt>
                <c:pt idx="56">
                  <c:v>0.00109301663691064</c:v>
                </c:pt>
                <c:pt idx="57">
                  <c:v>0.00984256712350181</c:v>
                </c:pt>
                <c:pt idx="58">
                  <c:v>0.00214012219754195</c:v>
                </c:pt>
                <c:pt idx="59">
                  <c:v>0.00393813286472966</c:v>
                </c:pt>
                <c:pt idx="60">
                  <c:v>0.0122743958018894</c:v>
                </c:pt>
                <c:pt idx="61">
                  <c:v>0.00506221169559594</c:v>
                </c:pt>
                <c:pt idx="62">
                  <c:v>0.00461185982225202</c:v>
                </c:pt>
                <c:pt idx="63">
                  <c:v>0.00354645674402568</c:v>
                </c:pt>
                <c:pt idx="64">
                  <c:v>0.00494430168314188</c:v>
                </c:pt>
                <c:pt idx="65">
                  <c:v>0.00482975413511716</c:v>
                </c:pt>
                <c:pt idx="66">
                  <c:v>0.00104541402663092</c:v>
                </c:pt>
                <c:pt idx="67">
                  <c:v>0.0047063447685286</c:v>
                </c:pt>
                <c:pt idx="68">
                  <c:v>0.0133105392881179</c:v>
                </c:pt>
                <c:pt idx="69">
                  <c:v>0.00607741957235639</c:v>
                </c:pt>
                <c:pt idx="70">
                  <c:v>0.00397855699183223</c:v>
                </c:pt>
                <c:pt idx="71">
                  <c:v>0.00844507752300075</c:v>
                </c:pt>
                <c:pt idx="72">
                  <c:v>0.00386944366390134</c:v>
                </c:pt>
                <c:pt idx="73">
                  <c:v>0.00413095048728359</c:v>
                </c:pt>
                <c:pt idx="74">
                  <c:v>0.0012293229267654</c:v>
                </c:pt>
                <c:pt idx="75">
                  <c:v>0.000596205420483507</c:v>
                </c:pt>
                <c:pt idx="76">
                  <c:v>0.000140221632645678</c:v>
                </c:pt>
                <c:pt idx="77">
                  <c:v>0.00242475326137326</c:v>
                </c:pt>
                <c:pt idx="78">
                  <c:v>0.00610721432087362</c:v>
                </c:pt>
                <c:pt idx="79">
                  <c:v>0.000651130483392021</c:v>
                </c:pt>
                <c:pt idx="80">
                  <c:v>0.00221623956111234</c:v>
                </c:pt>
                <c:pt idx="81">
                  <c:v>0.0038849100791065</c:v>
                </c:pt>
                <c:pt idx="82">
                  <c:v>0.000682495544657808</c:v>
                </c:pt>
                <c:pt idx="83">
                  <c:v>3.46653490403045E-5</c:v>
                </c:pt>
                <c:pt idx="84">
                  <c:v>0.00338330051647636</c:v>
                </c:pt>
                <c:pt idx="85">
                  <c:v>0.00342423348020728</c:v>
                </c:pt>
                <c:pt idx="86">
                  <c:v>0.0138091149303898</c:v>
                </c:pt>
                <c:pt idx="87">
                  <c:v>0.00140685144017212</c:v>
                </c:pt>
                <c:pt idx="88">
                  <c:v>0.00207712246872219</c:v>
                </c:pt>
                <c:pt idx="89">
                  <c:v>0.00446967392652419</c:v>
                </c:pt>
                <c:pt idx="90">
                  <c:v>0.0083762958033772</c:v>
                </c:pt>
                <c:pt idx="91">
                  <c:v>0.0051313237216477</c:v>
                </c:pt>
                <c:pt idx="92">
                  <c:v>0.00365683215616289</c:v>
                </c:pt>
                <c:pt idx="93">
                  <c:v>0.000592918802931487</c:v>
                </c:pt>
                <c:pt idx="94">
                  <c:v>0.000740264964226389</c:v>
                </c:pt>
                <c:pt idx="95">
                  <c:v>0.000690225773775779</c:v>
                </c:pt>
                <c:pt idx="96">
                  <c:v>0.0</c:v>
                </c:pt>
                <c:pt idx="97">
                  <c:v>3.17779144002805E-5</c:v>
                </c:pt>
                <c:pt idx="98">
                  <c:v>0.00185322440760927</c:v>
                </c:pt>
                <c:pt idx="99">
                  <c:v>0.0052483398288381</c:v>
                </c:pt>
                <c:pt idx="100">
                  <c:v>6.18344436805656E-5</c:v>
                </c:pt>
                <c:pt idx="101">
                  <c:v>0.00110007732467226</c:v>
                </c:pt>
                <c:pt idx="102">
                  <c:v>#N/A</c:v>
                </c:pt>
                <c:pt idx="103">
                  <c:v>0.00264039798262607</c:v>
                </c:pt>
                <c:pt idx="104">
                  <c:v>0.000843145503385838</c:v>
                </c:pt>
                <c:pt idx="105">
                  <c:v>0.00441497617951415</c:v>
                </c:pt>
                <c:pt idx="106">
                  <c:v>0.00180790787395377</c:v>
                </c:pt>
                <c:pt idx="107">
                  <c:v>0.0142434449920919</c:v>
                </c:pt>
                <c:pt idx="108">
                  <c:v>0.0217274111091352</c:v>
                </c:pt>
                <c:pt idx="109">
                  <c:v>0.0118098898440752</c:v>
                </c:pt>
                <c:pt idx="110">
                  <c:v>0.000370588480782274</c:v>
                </c:pt>
                <c:pt idx="111">
                  <c:v>0.00344677645930633</c:v>
                </c:pt>
                <c:pt idx="112">
                  <c:v>0.0109992460627438</c:v>
                </c:pt>
                <c:pt idx="113">
                  <c:v>0.00507596154449395</c:v>
                </c:pt>
                <c:pt idx="114">
                  <c:v>0.0335621490402239</c:v>
                </c:pt>
                <c:pt idx="115">
                  <c:v>0.000725604165832024</c:v>
                </c:pt>
                <c:pt idx="116">
                  <c:v>0.00187739251134797</c:v>
                </c:pt>
                <c:pt idx="117">
                  <c:v>0.00318712237860276</c:v>
                </c:pt>
                <c:pt idx="118">
                  <c:v>0.000750201100354438</c:v>
                </c:pt>
                <c:pt idx="119">
                  <c:v>0.00100916487591812</c:v>
                </c:pt>
                <c:pt idx="120">
                  <c:v>1.70722913856793E-5</c:v>
                </c:pt>
                <c:pt idx="121">
                  <c:v>7.35457048309335E-6</c:v>
                </c:pt>
                <c:pt idx="122">
                  <c:v>0.0012443066048923</c:v>
                </c:pt>
                <c:pt idx="123">
                  <c:v>0.000337372980528909</c:v>
                </c:pt>
                <c:pt idx="124">
                  <c:v>0.00476272255456571</c:v>
                </c:pt>
                <c:pt idx="125">
                  <c:v>0.00013119139974924</c:v>
                </c:pt>
                <c:pt idx="126">
                  <c:v>0.00125163017487229</c:v>
                </c:pt>
                <c:pt idx="127">
                  <c:v>0.0148070173935341</c:v>
                </c:pt>
                <c:pt idx="128">
                  <c:v>0.00653673229682101</c:v>
                </c:pt>
                <c:pt idx="129">
                  <c:v>0.0133349602598814</c:v>
                </c:pt>
                <c:pt idx="130">
                  <c:v>0.0124365296381295</c:v>
                </c:pt>
                <c:pt idx="131">
                  <c:v>0.0309159461134703</c:v>
                </c:pt>
                <c:pt idx="132">
                  <c:v>0.00758047729996158</c:v>
                </c:pt>
                <c:pt idx="133">
                  <c:v>0.0111671148415554</c:v>
                </c:pt>
                <c:pt idx="134">
                  <c:v>0.00735149968621856</c:v>
                </c:pt>
                <c:pt idx="135">
                  <c:v>0.00839275763596346</c:v>
                </c:pt>
                <c:pt idx="136">
                  <c:v>0.0</c:v>
                </c:pt>
                <c:pt idx="137">
                  <c:v>0.0</c:v>
                </c:pt>
                <c:pt idx="138">
                  <c:v>0.00284196787867738</c:v>
                </c:pt>
                <c:pt idx="139">
                  <c:v>0.0073869054528373</c:v>
                </c:pt>
                <c:pt idx="140">
                  <c:v>0.000561441031891011</c:v>
                </c:pt>
                <c:pt idx="141">
                  <c:v>0.00212455815938951</c:v>
                </c:pt>
                <c:pt idx="142">
                  <c:v>0.000137129540922656</c:v>
                </c:pt>
                <c:pt idx="143">
                  <c:v>0.000115780866770779</c:v>
                </c:pt>
                <c:pt idx="144">
                  <c:v>0.000197060172947123</c:v>
                </c:pt>
                <c:pt idx="145">
                  <c:v>0.00207391054409125</c:v>
                </c:pt>
                <c:pt idx="146">
                  <c:v>1.05122608945106E-5</c:v>
                </c:pt>
                <c:pt idx="147">
                  <c:v>0.000935336560523055</c:v>
                </c:pt>
                <c:pt idx="148">
                  <c:v>0.0</c:v>
                </c:pt>
                <c:pt idx="149">
                  <c:v>0.007186581020868</c:v>
                </c:pt>
                <c:pt idx="150">
                  <c:v>8.42226833712708E-6</c:v>
                </c:pt>
                <c:pt idx="151">
                  <c:v>5.84225108474538E-5</c:v>
                </c:pt>
                <c:pt idx="152">
                  <c:v>0.00293347469782958</c:v>
                </c:pt>
                <c:pt idx="153">
                  <c:v>0.000960577902318888</c:v>
                </c:pt>
                <c:pt idx="154">
                  <c:v>3.34482866960913E-5</c:v>
                </c:pt>
                <c:pt idx="155">
                  <c:v>#N/A</c:v>
                </c:pt>
                <c:pt idx="156">
                  <c:v>0.000315854626413953</c:v>
                </c:pt>
                <c:pt idx="157">
                  <c:v>5.32807155552644E-5</c:v>
                </c:pt>
                <c:pt idx="158">
                  <c:v>0.00271453453278832</c:v>
                </c:pt>
                <c:pt idx="159">
                  <c:v>0.0104406347476195</c:v>
                </c:pt>
                <c:pt idx="160">
                  <c:v>0.00661696771431721</c:v>
                </c:pt>
                <c:pt idx="161">
                  <c:v>0.0116918808060421</c:v>
                </c:pt>
                <c:pt idx="162">
                  <c:v>0.00426101568185743</c:v>
                </c:pt>
                <c:pt idx="163">
                  <c:v>#N/A</c:v>
                </c:pt>
                <c:pt idx="164">
                  <c:v>0.00395567741602607</c:v>
                </c:pt>
                <c:pt idx="165">
                  <c:v>0.00880954126515963</c:v>
                </c:pt>
                <c:pt idx="166">
                  <c:v>0.0032482721373328</c:v>
                </c:pt>
                <c:pt idx="167">
                  <c:v>0.00757538670134588</c:v>
                </c:pt>
                <c:pt idx="168">
                  <c:v>0.00754541710426043</c:v>
                </c:pt>
                <c:pt idx="169">
                  <c:v>0.000137144961627525</c:v>
                </c:pt>
                <c:pt idx="170">
                  <c:v>0.00495377324407467</c:v>
                </c:pt>
                <c:pt idx="171">
                  <c:v>0.00539824733888138</c:v>
                </c:pt>
                <c:pt idx="172">
                  <c:v>0.00791862486239101</c:v>
                </c:pt>
                <c:pt idx="173">
                  <c:v>0.000497209171221845</c:v>
                </c:pt>
                <c:pt idx="174">
                  <c:v>0.0021674649603495</c:v>
                </c:pt>
                <c:pt idx="175">
                  <c:v>0.00574868986899308</c:v>
                </c:pt>
                <c:pt idx="176">
                  <c:v>7.14576179817866E-6</c:v>
                </c:pt>
                <c:pt idx="177">
                  <c:v>0.000253041038029867</c:v>
                </c:pt>
                <c:pt idx="178">
                  <c:v>3.06802478212402E-5</c:v>
                </c:pt>
                <c:pt idx="179">
                  <c:v>0.00610788403389029</c:v>
                </c:pt>
                <c:pt idx="180">
                  <c:v>0.0</c:v>
                </c:pt>
                <c:pt idx="181">
                  <c:v>0.00660022729910948</c:v>
                </c:pt>
                <c:pt idx="182">
                  <c:v>0.00280231248527096</c:v>
                </c:pt>
                <c:pt idx="183">
                  <c:v>0.00444940886646452</c:v>
                </c:pt>
                <c:pt idx="184">
                  <c:v>0.00211725284609948</c:v>
                </c:pt>
                <c:pt idx="185">
                  <c:v>0.00250388946187453</c:v>
                </c:pt>
                <c:pt idx="186">
                  <c:v>0.0</c:v>
                </c:pt>
                <c:pt idx="187">
                  <c:v>0.00109749157597468</c:v>
                </c:pt>
                <c:pt idx="188">
                  <c:v>0.010828440224435</c:v>
                </c:pt>
                <c:pt idx="189">
                  <c:v>0.00020370494671999</c:v>
                </c:pt>
                <c:pt idx="190">
                  <c:v>0.00185401047617721</c:v>
                </c:pt>
                <c:pt idx="191">
                  <c:v>0.0113098616458261</c:v>
                </c:pt>
                <c:pt idx="192">
                  <c:v>0.00448625015854647</c:v>
                </c:pt>
                <c:pt idx="193">
                  <c:v>0.00159476759475944</c:v>
                </c:pt>
                <c:pt idx="194">
                  <c:v>0.0019633324161756</c:v>
                </c:pt>
                <c:pt idx="195">
                  <c:v>3.39796663934794E-5</c:v>
                </c:pt>
                <c:pt idx="196">
                  <c:v>0.00245589401085988</c:v>
                </c:pt>
                <c:pt idx="197">
                  <c:v>0.000863338128661872</c:v>
                </c:pt>
                <c:pt idx="198">
                  <c:v>0.000319114567295742</c:v>
                </c:pt>
                <c:pt idx="199">
                  <c:v>0.00440957157010895</c:v>
                </c:pt>
                <c:pt idx="200">
                  <c:v>0.00306426572677095</c:v>
                </c:pt>
                <c:pt idx="201">
                  <c:v>0.00226471936083636</c:v>
                </c:pt>
                <c:pt idx="202">
                  <c:v>0.0111603902282025</c:v>
                </c:pt>
                <c:pt idx="203">
                  <c:v>0.00341959353285341</c:v>
                </c:pt>
                <c:pt idx="204">
                  <c:v>8.39810493352866E-5</c:v>
                </c:pt>
                <c:pt idx="205">
                  <c:v>0.00118308758532415</c:v>
                </c:pt>
                <c:pt idx="206">
                  <c:v>0.00241350804577985</c:v>
                </c:pt>
                <c:pt idx="207">
                  <c:v>0.00477773397576574</c:v>
                </c:pt>
                <c:pt idx="208">
                  <c:v>0.0</c:v>
                </c:pt>
                <c:pt idx="209">
                  <c:v>0.000739966520269216</c:v>
                </c:pt>
                <c:pt idx="210">
                  <c:v>0.00416424681141269</c:v>
                </c:pt>
                <c:pt idx="211">
                  <c:v>0.00776276176150807</c:v>
                </c:pt>
                <c:pt idx="212">
                  <c:v>0.00171207629577328</c:v>
                </c:pt>
                <c:pt idx="213">
                  <c:v>0.00310886484932105</c:v>
                </c:pt>
                <c:pt idx="214">
                  <c:v>0.00253872446684518</c:v>
                </c:pt>
                <c:pt idx="215">
                  <c:v>0.00300201710757127</c:v>
                </c:pt>
                <c:pt idx="216">
                  <c:v>0.0143934456588053</c:v>
                </c:pt>
              </c:numCache>
            </c:numRef>
          </c:val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plot!$F$2:$F$218</c:f>
              <c:numCache>
                <c:formatCode>General</c:formatCode>
                <c:ptCount val="217"/>
                <c:pt idx="0">
                  <c:v>0.00244087309126673</c:v>
                </c:pt>
                <c:pt idx="1">
                  <c:v>0.00199943445869571</c:v>
                </c:pt>
                <c:pt idx="2">
                  <c:v>0.0049017112854811</c:v>
                </c:pt>
                <c:pt idx="3">
                  <c:v>0.00462775488793704</c:v>
                </c:pt>
                <c:pt idx="4">
                  <c:v>0.000957332924313033</c:v>
                </c:pt>
                <c:pt idx="5">
                  <c:v>0.00288883133851076</c:v>
                </c:pt>
                <c:pt idx="6">
                  <c:v>0.002365003294446</c:v>
                </c:pt>
                <c:pt idx="7">
                  <c:v>0.00013270624237248</c:v>
                </c:pt>
                <c:pt idx="8">
                  <c:v>0.00191350633025347</c:v>
                </c:pt>
                <c:pt idx="9">
                  <c:v>0.000588729487188971</c:v>
                </c:pt>
                <c:pt idx="10">
                  <c:v>0.00569766620601119</c:v>
                </c:pt>
                <c:pt idx="11">
                  <c:v>0.00734603095029767</c:v>
                </c:pt>
                <c:pt idx="12">
                  <c:v>0.0145286691764603</c:v>
                </c:pt>
                <c:pt idx="13">
                  <c:v>0.0135814324412055</c:v>
                </c:pt>
                <c:pt idx="14">
                  <c:v>0.0204335035914613</c:v>
                </c:pt>
                <c:pt idx="15">
                  <c:v>0.00705330367792854</c:v>
                </c:pt>
                <c:pt idx="16">
                  <c:v>0.00143434534071472</c:v>
                </c:pt>
                <c:pt idx="17">
                  <c:v>0.00230644366628981</c:v>
                </c:pt>
                <c:pt idx="18">
                  <c:v>0.00264224103890525</c:v>
                </c:pt>
                <c:pt idx="19">
                  <c:v>0.00719460813090863</c:v>
                </c:pt>
                <c:pt idx="20">
                  <c:v>0.00964529305337038</c:v>
                </c:pt>
                <c:pt idx="21">
                  <c:v>0.00551379482179141</c:v>
                </c:pt>
                <c:pt idx="22">
                  <c:v>0.0178463698083253</c:v>
                </c:pt>
                <c:pt idx="23">
                  <c:v>0.0107746406719101</c:v>
                </c:pt>
                <c:pt idx="24">
                  <c:v>0.0238137997900469</c:v>
                </c:pt>
                <c:pt idx="25">
                  <c:v>0.00630050719574188</c:v>
                </c:pt>
                <c:pt idx="26">
                  <c:v>0.00107308958666844</c:v>
                </c:pt>
                <c:pt idx="27">
                  <c:v>0.00798170898569785</c:v>
                </c:pt>
                <c:pt idx="28">
                  <c:v>0.00532407670374359</c:v>
                </c:pt>
                <c:pt idx="29">
                  <c:v>0.00203334489176843</c:v>
                </c:pt>
                <c:pt idx="30">
                  <c:v>0.0118998177754588</c:v>
                </c:pt>
                <c:pt idx="31">
                  <c:v>0.00105309447709598</c:v>
                </c:pt>
                <c:pt idx="32">
                  <c:v>0.00166439752662338</c:v>
                </c:pt>
                <c:pt idx="33">
                  <c:v>0.00598654168562409</c:v>
                </c:pt>
                <c:pt idx="34">
                  <c:v>0.00339004769692036</c:v>
                </c:pt>
                <c:pt idx="35">
                  <c:v>0.00707691374149655</c:v>
                </c:pt>
                <c:pt idx="36">
                  <c:v>0.00642811397117828</c:v>
                </c:pt>
                <c:pt idx="37">
                  <c:v>0.0213290675092882</c:v>
                </c:pt>
                <c:pt idx="38">
                  <c:v>0.0108815689421181</c:v>
                </c:pt>
                <c:pt idx="39">
                  <c:v>0.0160936510197774</c:v>
                </c:pt>
                <c:pt idx="40">
                  <c:v>0.00507283184841557</c:v>
                </c:pt>
                <c:pt idx="41">
                  <c:v>0.0156740098756123</c:v>
                </c:pt>
                <c:pt idx="42">
                  <c:v>0.0173511007032196</c:v>
                </c:pt>
                <c:pt idx="43">
                  <c:v>0.00695981297109264</c:v>
                </c:pt>
                <c:pt idx="44">
                  <c:v>0.0171998267123706</c:v>
                </c:pt>
                <c:pt idx="45">
                  <c:v>0.00265332573672846</c:v>
                </c:pt>
                <c:pt idx="46">
                  <c:v>0.0107988989453355</c:v>
                </c:pt>
                <c:pt idx="47">
                  <c:v>0.00292468564543395</c:v>
                </c:pt>
                <c:pt idx="48">
                  <c:v>0.00312859582037384</c:v>
                </c:pt>
                <c:pt idx="49">
                  <c:v>0.00140205534386799</c:v>
                </c:pt>
                <c:pt idx="50">
                  <c:v>0.00166690877564762</c:v>
                </c:pt>
                <c:pt idx="51">
                  <c:v>0.00470182711778022</c:v>
                </c:pt>
                <c:pt idx="52">
                  <c:v>0.00366768710179469</c:v>
                </c:pt>
                <c:pt idx="53">
                  <c:v>0.00231754993589897</c:v>
                </c:pt>
                <c:pt idx="54">
                  <c:v>0.00975503620630894</c:v>
                </c:pt>
                <c:pt idx="55">
                  <c:v>0.00434061836910577</c:v>
                </c:pt>
                <c:pt idx="56">
                  <c:v>0.000710626022697901</c:v>
                </c:pt>
                <c:pt idx="57">
                  <c:v>0.0058628489739904</c:v>
                </c:pt>
                <c:pt idx="58">
                  <c:v>0.00114353119267999</c:v>
                </c:pt>
                <c:pt idx="59">
                  <c:v>0.0024446003007187</c:v>
                </c:pt>
                <c:pt idx="60">
                  <c:v>0.00992771910241643</c:v>
                </c:pt>
                <c:pt idx="61">
                  <c:v>0.00333473318596033</c:v>
                </c:pt>
                <c:pt idx="62">
                  <c:v>0.00351188642274506</c:v>
                </c:pt>
                <c:pt idx="63">
                  <c:v>0.00320349809798664</c:v>
                </c:pt>
                <c:pt idx="64">
                  <c:v>0.00193068079681382</c:v>
                </c:pt>
                <c:pt idx="65">
                  <c:v>0.00269381916858531</c:v>
                </c:pt>
                <c:pt idx="66">
                  <c:v>0.000384184789449428</c:v>
                </c:pt>
                <c:pt idx="67">
                  <c:v>0.00181576556289236</c:v>
                </c:pt>
                <c:pt idx="68">
                  <c:v>0.00714757727747944</c:v>
                </c:pt>
                <c:pt idx="69">
                  <c:v>0.00547055359163698</c:v>
                </c:pt>
                <c:pt idx="70">
                  <c:v>0.00518980289989881</c:v>
                </c:pt>
                <c:pt idx="71">
                  <c:v>0.0046625615054438</c:v>
                </c:pt>
                <c:pt idx="72">
                  <c:v>0.0014508416507653</c:v>
                </c:pt>
                <c:pt idx="73">
                  <c:v>0.00248243306092664</c:v>
                </c:pt>
                <c:pt idx="74">
                  <c:v>0.00107042424495137</c:v>
                </c:pt>
                <c:pt idx="75">
                  <c:v>0.000454933147503729</c:v>
                </c:pt>
                <c:pt idx="76">
                  <c:v>0.000177374907784587</c:v>
                </c:pt>
                <c:pt idx="77">
                  <c:v>0.00210853711476124</c:v>
                </c:pt>
                <c:pt idx="78">
                  <c:v>0.00401949063088249</c:v>
                </c:pt>
                <c:pt idx="79">
                  <c:v>0.000244408584086346</c:v>
                </c:pt>
                <c:pt idx="80">
                  <c:v>0.00145161276431969</c:v>
                </c:pt>
                <c:pt idx="81">
                  <c:v>0.00164967961677456</c:v>
                </c:pt>
                <c:pt idx="82">
                  <c:v>0.000245673625152762</c:v>
                </c:pt>
                <c:pt idx="83">
                  <c:v>8.07410546032592E-5</c:v>
                </c:pt>
                <c:pt idx="84">
                  <c:v>0.00150955384273941</c:v>
                </c:pt>
                <c:pt idx="85">
                  <c:v>0.00251720413525855</c:v>
                </c:pt>
                <c:pt idx="86">
                  <c:v>0.00804036597152322</c:v>
                </c:pt>
                <c:pt idx="87">
                  <c:v>0.0010866829318649</c:v>
                </c:pt>
                <c:pt idx="88">
                  <c:v>0.00145808536481953</c:v>
                </c:pt>
                <c:pt idx="89">
                  <c:v>0.00227112482305668</c:v>
                </c:pt>
                <c:pt idx="90">
                  <c:v>0.00476059908929553</c:v>
                </c:pt>
                <c:pt idx="91">
                  <c:v>0.00191299842977976</c:v>
                </c:pt>
                <c:pt idx="92">
                  <c:v>0.00198843809023739</c:v>
                </c:pt>
                <c:pt idx="93">
                  <c:v>0.000556520191367202</c:v>
                </c:pt>
                <c:pt idx="94">
                  <c:v>0.00102848948169835</c:v>
                </c:pt>
                <c:pt idx="95">
                  <c:v>0.000497445390127884</c:v>
                </c:pt>
                <c:pt idx="96">
                  <c:v>0.0</c:v>
                </c:pt>
                <c:pt idx="97">
                  <c:v>0.000105754092757764</c:v>
                </c:pt>
                <c:pt idx="98">
                  <c:v>0.000980385377463276</c:v>
                </c:pt>
                <c:pt idx="99">
                  <c:v>0.00516162812908659</c:v>
                </c:pt>
                <c:pt idx="100">
                  <c:v>0.0</c:v>
                </c:pt>
                <c:pt idx="101">
                  <c:v>0.000685861093946879</c:v>
                </c:pt>
                <c:pt idx="102">
                  <c:v>#N/A</c:v>
                </c:pt>
                <c:pt idx="103">
                  <c:v>0.00205622046155468</c:v>
                </c:pt>
                <c:pt idx="104">
                  <c:v>0.0007006865608074</c:v>
                </c:pt>
                <c:pt idx="105">
                  <c:v>0.0032002217714632</c:v>
                </c:pt>
                <c:pt idx="106">
                  <c:v>0.000832222166114202</c:v>
                </c:pt>
                <c:pt idx="107">
                  <c:v>0.0124623742109358</c:v>
                </c:pt>
                <c:pt idx="108">
                  <c:v>0.0158665942932413</c:v>
                </c:pt>
                <c:pt idx="109">
                  <c:v>0.00484010120596817</c:v>
                </c:pt>
                <c:pt idx="110">
                  <c:v>0.000383514815859326</c:v>
                </c:pt>
                <c:pt idx="111">
                  <c:v>0.00136997433324705</c:v>
                </c:pt>
                <c:pt idx="112">
                  <c:v>0.0091089867759806</c:v>
                </c:pt>
                <c:pt idx="113">
                  <c:v>0.00241574526864748</c:v>
                </c:pt>
                <c:pt idx="114">
                  <c:v>0.0188347498826091</c:v>
                </c:pt>
                <c:pt idx="115">
                  <c:v>0.000799326897561669</c:v>
                </c:pt>
                <c:pt idx="116">
                  <c:v>0.00263602894944521</c:v>
                </c:pt>
                <c:pt idx="117">
                  <c:v>0.00149495634330929</c:v>
                </c:pt>
                <c:pt idx="118">
                  <c:v>7.07566015969868E-5</c:v>
                </c:pt>
                <c:pt idx="119">
                  <c:v>0.000510491477431855</c:v>
                </c:pt>
                <c:pt idx="120">
                  <c:v>7.11124689471485E-5</c:v>
                </c:pt>
                <c:pt idx="121">
                  <c:v>7.65880590610988E-5</c:v>
                </c:pt>
                <c:pt idx="122">
                  <c:v>0.000987017855229431</c:v>
                </c:pt>
                <c:pt idx="123">
                  <c:v>0.000296006143377065</c:v>
                </c:pt>
                <c:pt idx="124">
                  <c:v>0.0014625337147963</c:v>
                </c:pt>
                <c:pt idx="125">
                  <c:v>0.000123482441189789</c:v>
                </c:pt>
                <c:pt idx="126">
                  <c:v>0.00040398574151692</c:v>
                </c:pt>
                <c:pt idx="127">
                  <c:v>0.00791528441981647</c:v>
                </c:pt>
                <c:pt idx="128">
                  <c:v>0.00518989138133286</c:v>
                </c:pt>
                <c:pt idx="129">
                  <c:v>0.00994378511265417</c:v>
                </c:pt>
                <c:pt idx="130">
                  <c:v>0.00964015994997122</c:v>
                </c:pt>
                <c:pt idx="131">
                  <c:v>0.0125965522790103</c:v>
                </c:pt>
                <c:pt idx="132">
                  <c:v>0.00496979482626996</c:v>
                </c:pt>
                <c:pt idx="133">
                  <c:v>0.0121039103410458</c:v>
                </c:pt>
                <c:pt idx="134">
                  <c:v>0.00486346146638741</c:v>
                </c:pt>
                <c:pt idx="135">
                  <c:v>0.0042100938396301</c:v>
                </c:pt>
                <c:pt idx="136">
                  <c:v>9.85324376013126E-5</c:v>
                </c:pt>
                <c:pt idx="137">
                  <c:v>7.5069326523044E-7</c:v>
                </c:pt>
                <c:pt idx="138">
                  <c:v>0.00141676020873698</c:v>
                </c:pt>
                <c:pt idx="139">
                  <c:v>0.00666175542128179</c:v>
                </c:pt>
                <c:pt idx="140">
                  <c:v>0.000797433478553522</c:v>
                </c:pt>
                <c:pt idx="141">
                  <c:v>0.00175786964277269</c:v>
                </c:pt>
                <c:pt idx="142">
                  <c:v>0.000205914415232724</c:v>
                </c:pt>
                <c:pt idx="143">
                  <c:v>0.000131964241100892</c:v>
                </c:pt>
                <c:pt idx="144">
                  <c:v>0.000235303682263453</c:v>
                </c:pt>
                <c:pt idx="145">
                  <c:v>0.00170337616537364</c:v>
                </c:pt>
                <c:pt idx="146">
                  <c:v>7.02568433666696E-6</c:v>
                </c:pt>
                <c:pt idx="147">
                  <c:v>0.00143588276015708</c:v>
                </c:pt>
                <c:pt idx="148">
                  <c:v>0.0</c:v>
                </c:pt>
                <c:pt idx="149">
                  <c:v>0.00358538859530943</c:v>
                </c:pt>
                <c:pt idx="150">
                  <c:v>0.000192530645756586</c:v>
                </c:pt>
                <c:pt idx="151">
                  <c:v>1.67598525035244E-5</c:v>
                </c:pt>
                <c:pt idx="152">
                  <c:v>0.00117825977492897</c:v>
                </c:pt>
                <c:pt idx="153">
                  <c:v>0.00111898972842019</c:v>
                </c:pt>
                <c:pt idx="154">
                  <c:v>5.61012328415289E-5</c:v>
                </c:pt>
                <c:pt idx="155">
                  <c:v>#N/A</c:v>
                </c:pt>
                <c:pt idx="156">
                  <c:v>0.000232075331653019</c:v>
                </c:pt>
                <c:pt idx="157">
                  <c:v>0.00011132403491238</c:v>
                </c:pt>
                <c:pt idx="158">
                  <c:v>0.00150780484468331</c:v>
                </c:pt>
                <c:pt idx="159">
                  <c:v>0.010475406430211</c:v>
                </c:pt>
                <c:pt idx="160">
                  <c:v>0.00239279996987523</c:v>
                </c:pt>
                <c:pt idx="161">
                  <c:v>0.0251897609690715</c:v>
                </c:pt>
                <c:pt idx="162">
                  <c:v>0.00230764880515969</c:v>
                </c:pt>
                <c:pt idx="163">
                  <c:v>#N/A</c:v>
                </c:pt>
                <c:pt idx="164">
                  <c:v>0.00552849588309962</c:v>
                </c:pt>
                <c:pt idx="165">
                  <c:v>0.0100412964676872</c:v>
                </c:pt>
                <c:pt idx="166">
                  <c:v>0.00342051018545371</c:v>
                </c:pt>
                <c:pt idx="167">
                  <c:v>0.00685435997262543</c:v>
                </c:pt>
                <c:pt idx="168">
                  <c:v>0.00368549334308881</c:v>
                </c:pt>
                <c:pt idx="169">
                  <c:v>0.000255293183754233</c:v>
                </c:pt>
                <c:pt idx="170">
                  <c:v>0.00543944320653014</c:v>
                </c:pt>
                <c:pt idx="171">
                  <c:v>0.00594576175408769</c:v>
                </c:pt>
                <c:pt idx="172">
                  <c:v>0.00773735291835205</c:v>
                </c:pt>
                <c:pt idx="173">
                  <c:v>0.000485560918833722</c:v>
                </c:pt>
                <c:pt idx="174">
                  <c:v>0.00119130180490808</c:v>
                </c:pt>
                <c:pt idx="175">
                  <c:v>0.00724733486592501</c:v>
                </c:pt>
                <c:pt idx="176">
                  <c:v>1.4482676185299E-5</c:v>
                </c:pt>
                <c:pt idx="177">
                  <c:v>0.000257608216803091</c:v>
                </c:pt>
                <c:pt idx="178">
                  <c:v>2.60534721462329E-6</c:v>
                </c:pt>
                <c:pt idx="179">
                  <c:v>0.00218431213833008</c:v>
                </c:pt>
                <c:pt idx="180">
                  <c:v>3.40699251143046E-6</c:v>
                </c:pt>
                <c:pt idx="181">
                  <c:v>0.00395077427507946</c:v>
                </c:pt>
                <c:pt idx="182">
                  <c:v>0.00113875839632688</c:v>
                </c:pt>
                <c:pt idx="183">
                  <c:v>0.00943373262606296</c:v>
                </c:pt>
                <c:pt idx="184">
                  <c:v>0.0015830134726393</c:v>
                </c:pt>
                <c:pt idx="185">
                  <c:v>0.00511357732596524</c:v>
                </c:pt>
                <c:pt idx="186">
                  <c:v>0.0</c:v>
                </c:pt>
                <c:pt idx="187">
                  <c:v>0.00368250403688043</c:v>
                </c:pt>
                <c:pt idx="188">
                  <c:v>0.00986866134258511</c:v>
                </c:pt>
                <c:pt idx="189">
                  <c:v>0.000168181342940924</c:v>
                </c:pt>
                <c:pt idx="190">
                  <c:v>0.000964503892922203</c:v>
                </c:pt>
                <c:pt idx="191">
                  <c:v>0.00226901288074147</c:v>
                </c:pt>
                <c:pt idx="192">
                  <c:v>0.00225222637499234</c:v>
                </c:pt>
                <c:pt idx="193">
                  <c:v>0.00111712367371198</c:v>
                </c:pt>
                <c:pt idx="194">
                  <c:v>0.00097426571195473</c:v>
                </c:pt>
                <c:pt idx="195">
                  <c:v>2.29002572491381E-5</c:v>
                </c:pt>
                <c:pt idx="196">
                  <c:v>0.00231636516086874</c:v>
                </c:pt>
                <c:pt idx="197">
                  <c:v>0.000737030171099537</c:v>
                </c:pt>
                <c:pt idx="198">
                  <c:v>0.000309688649338128</c:v>
                </c:pt>
                <c:pt idx="199">
                  <c:v>0.00304664708050538</c:v>
                </c:pt>
                <c:pt idx="200">
                  <c:v>0.0214135907093772</c:v>
                </c:pt>
                <c:pt idx="201">
                  <c:v>0.00136179848452698</c:v>
                </c:pt>
                <c:pt idx="202">
                  <c:v>0.00689519402716132</c:v>
                </c:pt>
                <c:pt idx="203">
                  <c:v>0.019692614395256</c:v>
                </c:pt>
                <c:pt idx="204">
                  <c:v>0.000112393992773748</c:v>
                </c:pt>
                <c:pt idx="205">
                  <c:v>0.000449332740444866</c:v>
                </c:pt>
                <c:pt idx="206">
                  <c:v>0.00733597786207891</c:v>
                </c:pt>
                <c:pt idx="207">
                  <c:v>0.00280681235207179</c:v>
                </c:pt>
                <c:pt idx="208">
                  <c:v>0.0</c:v>
                </c:pt>
                <c:pt idx="209">
                  <c:v>0.00347040699620438</c:v>
                </c:pt>
                <c:pt idx="210">
                  <c:v>0.00301889598523925</c:v>
                </c:pt>
                <c:pt idx="211">
                  <c:v>0.00266336511566367</c:v>
                </c:pt>
                <c:pt idx="212">
                  <c:v>0.00677678163831839</c:v>
                </c:pt>
                <c:pt idx="213">
                  <c:v>0.00113387943505266</c:v>
                </c:pt>
                <c:pt idx="214">
                  <c:v>0.0046924476784614</c:v>
                </c:pt>
                <c:pt idx="215">
                  <c:v>0.00196943942251545</c:v>
                </c:pt>
                <c:pt idx="216">
                  <c:v>0.00475315897377608</c:v>
                </c:pt>
              </c:numCache>
            </c:numRef>
          </c:val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plot!$G$2:$G$218</c:f>
              <c:numCache>
                <c:formatCode>General</c:formatCode>
                <c:ptCount val="217"/>
                <c:pt idx="0">
                  <c:v>0.00273656509965385</c:v>
                </c:pt>
                <c:pt idx="1">
                  <c:v>0.00224140319747152</c:v>
                </c:pt>
                <c:pt idx="2">
                  <c:v>0.00417426734231317</c:v>
                </c:pt>
                <c:pt idx="3">
                  <c:v>0.00413625779793643</c:v>
                </c:pt>
                <c:pt idx="4">
                  <c:v>0.00104446687675213</c:v>
                </c:pt>
                <c:pt idx="5">
                  <c:v>0.00282781294633338</c:v>
                </c:pt>
                <c:pt idx="6">
                  <c:v>0.00370449353011888</c:v>
                </c:pt>
                <c:pt idx="7">
                  <c:v>0.000109315722959276</c:v>
                </c:pt>
                <c:pt idx="8">
                  <c:v>0.00218319953317966</c:v>
                </c:pt>
                <c:pt idx="9">
                  <c:v>0.000832713559370464</c:v>
                </c:pt>
                <c:pt idx="10">
                  <c:v>0.00648152452931432</c:v>
                </c:pt>
                <c:pt idx="11">
                  <c:v>0.00841166785661603</c:v>
                </c:pt>
                <c:pt idx="12">
                  <c:v>0.0204029831507709</c:v>
                </c:pt>
                <c:pt idx="13">
                  <c:v>0.0129108485530989</c:v>
                </c:pt>
                <c:pt idx="14">
                  <c:v>0.0199948088091141</c:v>
                </c:pt>
                <c:pt idx="15">
                  <c:v>0.00502392131388007</c:v>
                </c:pt>
                <c:pt idx="16">
                  <c:v>0.00196634253234637</c:v>
                </c:pt>
                <c:pt idx="17">
                  <c:v>0.00361401188692854</c:v>
                </c:pt>
                <c:pt idx="18">
                  <c:v>0.003367439741729</c:v>
                </c:pt>
                <c:pt idx="19">
                  <c:v>0.00870523253712</c:v>
                </c:pt>
                <c:pt idx="20">
                  <c:v>0.00910489279574106</c:v>
                </c:pt>
                <c:pt idx="21">
                  <c:v>0.00407647332392177</c:v>
                </c:pt>
                <c:pt idx="22">
                  <c:v>0.00897998478305632</c:v>
                </c:pt>
                <c:pt idx="23">
                  <c:v>0.01030609438036</c:v>
                </c:pt>
                <c:pt idx="24">
                  <c:v>0.014809610217811</c:v>
                </c:pt>
                <c:pt idx="25">
                  <c:v>0.00600859026700158</c:v>
                </c:pt>
                <c:pt idx="26">
                  <c:v>0.00137371961407138</c:v>
                </c:pt>
                <c:pt idx="27">
                  <c:v>0.00761972785579368</c:v>
                </c:pt>
                <c:pt idx="28">
                  <c:v>0.0066021506058936</c:v>
                </c:pt>
                <c:pt idx="29">
                  <c:v>0.00244347340780216</c:v>
                </c:pt>
                <c:pt idx="30">
                  <c:v>0.0102038629047573</c:v>
                </c:pt>
                <c:pt idx="31">
                  <c:v>0.00109411765354852</c:v>
                </c:pt>
                <c:pt idx="32">
                  <c:v>0.00168719062602596</c:v>
                </c:pt>
                <c:pt idx="33">
                  <c:v>0.00717219999140778</c:v>
                </c:pt>
                <c:pt idx="34">
                  <c:v>0.00266923640499151</c:v>
                </c:pt>
                <c:pt idx="35">
                  <c:v>0.00931664142656356</c:v>
                </c:pt>
                <c:pt idx="36">
                  <c:v>0.00511861708378467</c:v>
                </c:pt>
                <c:pt idx="37">
                  <c:v>0.0165832789019438</c:v>
                </c:pt>
                <c:pt idx="38">
                  <c:v>0.0143431154629661</c:v>
                </c:pt>
                <c:pt idx="39">
                  <c:v>0.00470359040162382</c:v>
                </c:pt>
                <c:pt idx="40">
                  <c:v>0.0066214632831434</c:v>
                </c:pt>
                <c:pt idx="41">
                  <c:v>0.0142513367756642</c:v>
                </c:pt>
                <c:pt idx="42">
                  <c:v>0.014710655883871</c:v>
                </c:pt>
                <c:pt idx="43">
                  <c:v>0.00758510170984811</c:v>
                </c:pt>
                <c:pt idx="44">
                  <c:v>0.0195784595531792</c:v>
                </c:pt>
                <c:pt idx="45">
                  <c:v>0.00231317050534908</c:v>
                </c:pt>
                <c:pt idx="46">
                  <c:v>0.00722686029892268</c:v>
                </c:pt>
                <c:pt idx="47">
                  <c:v>0.00316497919586436</c:v>
                </c:pt>
                <c:pt idx="48">
                  <c:v>0.00461682720088439</c:v>
                </c:pt>
                <c:pt idx="49">
                  <c:v>0.0017714711598555</c:v>
                </c:pt>
                <c:pt idx="50">
                  <c:v>0.00164596599623079</c:v>
                </c:pt>
                <c:pt idx="51">
                  <c:v>0.00497000699082972</c:v>
                </c:pt>
                <c:pt idx="52">
                  <c:v>0.00431154506802246</c:v>
                </c:pt>
                <c:pt idx="53">
                  <c:v>0.00393911120820663</c:v>
                </c:pt>
                <c:pt idx="54">
                  <c:v>0.0118988004869534</c:v>
                </c:pt>
                <c:pt idx="55">
                  <c:v>0.00336351521149086</c:v>
                </c:pt>
                <c:pt idx="56">
                  <c:v>0.000709031277257228</c:v>
                </c:pt>
                <c:pt idx="57">
                  <c:v>0.00645808065976819</c:v>
                </c:pt>
                <c:pt idx="58">
                  <c:v>0.000794308344581594</c:v>
                </c:pt>
                <c:pt idx="59">
                  <c:v>0.00158371999353927</c:v>
                </c:pt>
                <c:pt idx="60">
                  <c:v>0.00988015061051966</c:v>
                </c:pt>
                <c:pt idx="61">
                  <c:v>0.00219416911804833</c:v>
                </c:pt>
                <c:pt idx="62">
                  <c:v>0.00371805428029792</c:v>
                </c:pt>
                <c:pt idx="63">
                  <c:v>0.00312477782500477</c:v>
                </c:pt>
                <c:pt idx="64">
                  <c:v>0.00166500652221977</c:v>
                </c:pt>
                <c:pt idx="65">
                  <c:v>0.00316959769017147</c:v>
                </c:pt>
                <c:pt idx="66">
                  <c:v>0.000598672056026817</c:v>
                </c:pt>
                <c:pt idx="67">
                  <c:v>0.00166010116522683</c:v>
                </c:pt>
                <c:pt idx="68">
                  <c:v>0.00488933014028007</c:v>
                </c:pt>
                <c:pt idx="69">
                  <c:v>0.0107060188133061</c:v>
                </c:pt>
                <c:pt idx="70">
                  <c:v>0.00484525782313944</c:v>
                </c:pt>
                <c:pt idx="71">
                  <c:v>0.00420045197062515</c:v>
                </c:pt>
                <c:pt idx="72">
                  <c:v>0.00190516265778665</c:v>
                </c:pt>
                <c:pt idx="73">
                  <c:v>0.00244380378211563</c:v>
                </c:pt>
                <c:pt idx="74">
                  <c:v>0.00106883729757111</c:v>
                </c:pt>
                <c:pt idx="75">
                  <c:v>0.000445737443058419</c:v>
                </c:pt>
                <c:pt idx="76">
                  <c:v>0.000133073953163131</c:v>
                </c:pt>
                <c:pt idx="77">
                  <c:v>0.00202939002086092</c:v>
                </c:pt>
                <c:pt idx="78">
                  <c:v>0.00384422687294358</c:v>
                </c:pt>
                <c:pt idx="79">
                  <c:v>0.000538134863885646</c:v>
                </c:pt>
                <c:pt idx="80">
                  <c:v>0.00142855322176171</c:v>
                </c:pt>
                <c:pt idx="81">
                  <c:v>0.00240204353300106</c:v>
                </c:pt>
                <c:pt idx="82">
                  <c:v>0.000375711742407074</c:v>
                </c:pt>
                <c:pt idx="83">
                  <c:v>6.8480293714076E-5</c:v>
                </c:pt>
                <c:pt idx="84">
                  <c:v>0.00190551959080456</c:v>
                </c:pt>
                <c:pt idx="85">
                  <c:v>0.00206577986564175</c:v>
                </c:pt>
                <c:pt idx="86">
                  <c:v>0.00722483162028643</c:v>
                </c:pt>
                <c:pt idx="87">
                  <c:v>0.00144119396399608</c:v>
                </c:pt>
                <c:pt idx="88">
                  <c:v>0.00113233308382362</c:v>
                </c:pt>
                <c:pt idx="89">
                  <c:v>0.00342069367059337</c:v>
                </c:pt>
                <c:pt idx="90">
                  <c:v>0.00558489123033587</c:v>
                </c:pt>
                <c:pt idx="91">
                  <c:v>0.00264856000272901</c:v>
                </c:pt>
                <c:pt idx="92">
                  <c:v>0.00334712234403252</c:v>
                </c:pt>
                <c:pt idx="93">
                  <c:v>0.000299891588725543</c:v>
                </c:pt>
                <c:pt idx="94">
                  <c:v>0.00104077878311164</c:v>
                </c:pt>
                <c:pt idx="95">
                  <c:v>0.000458737452390461</c:v>
                </c:pt>
                <c:pt idx="96">
                  <c:v>0.0</c:v>
                </c:pt>
                <c:pt idx="97">
                  <c:v>9.4200651548496E-5</c:v>
                </c:pt>
                <c:pt idx="98">
                  <c:v>0.00155250475831232</c:v>
                </c:pt>
                <c:pt idx="99">
                  <c:v>0.00466365257532197</c:v>
                </c:pt>
                <c:pt idx="100">
                  <c:v>8.7026300368263E-5</c:v>
                </c:pt>
                <c:pt idx="101">
                  <c:v>0.000592131234918644</c:v>
                </c:pt>
                <c:pt idx="102">
                  <c:v>#N/A</c:v>
                </c:pt>
                <c:pt idx="103">
                  <c:v>0.00160940303269174</c:v>
                </c:pt>
                <c:pt idx="104">
                  <c:v>0.000880192696603447</c:v>
                </c:pt>
                <c:pt idx="105">
                  <c:v>0.00278004031984228</c:v>
                </c:pt>
                <c:pt idx="106">
                  <c:v>0.0011213878436549</c:v>
                </c:pt>
                <c:pt idx="107">
                  <c:v>0.0107861976131768</c:v>
                </c:pt>
                <c:pt idx="108">
                  <c:v>0.0152069585895802</c:v>
                </c:pt>
                <c:pt idx="109">
                  <c:v>0.00651585064886437</c:v>
                </c:pt>
                <c:pt idx="110">
                  <c:v>0.000365444681799345</c:v>
                </c:pt>
                <c:pt idx="111">
                  <c:v>0.00126672727254527</c:v>
                </c:pt>
                <c:pt idx="112">
                  <c:v>0.00712458177085642</c:v>
                </c:pt>
                <c:pt idx="113">
                  <c:v>0.00227758247760749</c:v>
                </c:pt>
                <c:pt idx="114">
                  <c:v>0.0161966242734291</c:v>
                </c:pt>
                <c:pt idx="115">
                  <c:v>0.000659376758163303</c:v>
                </c:pt>
                <c:pt idx="116">
                  <c:v>0.00177477005248453</c:v>
                </c:pt>
                <c:pt idx="117">
                  <c:v>0.0016842819812639</c:v>
                </c:pt>
                <c:pt idx="118">
                  <c:v>0.000667812203730344</c:v>
                </c:pt>
                <c:pt idx="119">
                  <c:v>0.000522212999075195</c:v>
                </c:pt>
                <c:pt idx="120">
                  <c:v>5.95798551965151E-5</c:v>
                </c:pt>
                <c:pt idx="121">
                  <c:v>3.63889637453619E-5</c:v>
                </c:pt>
                <c:pt idx="122">
                  <c:v>0.000805920586441166</c:v>
                </c:pt>
                <c:pt idx="123">
                  <c:v>0.000287993014611667</c:v>
                </c:pt>
                <c:pt idx="124">
                  <c:v>0.0017910768404192</c:v>
                </c:pt>
                <c:pt idx="125">
                  <c:v>0.000124618570620443</c:v>
                </c:pt>
                <c:pt idx="126">
                  <c:v>0.00150407616083491</c:v>
                </c:pt>
                <c:pt idx="127">
                  <c:v>0.00939011039308665</c:v>
                </c:pt>
                <c:pt idx="128">
                  <c:v>0.00434945894644587</c:v>
                </c:pt>
                <c:pt idx="129">
                  <c:v>0.00912616897976851</c:v>
                </c:pt>
                <c:pt idx="130">
                  <c:v>0.00594791916070528</c:v>
                </c:pt>
                <c:pt idx="131">
                  <c:v>0.0181462763680125</c:v>
                </c:pt>
                <c:pt idx="132">
                  <c:v>0.00360957466518518</c:v>
                </c:pt>
                <c:pt idx="133">
                  <c:v>0.0114264559600079</c:v>
                </c:pt>
                <c:pt idx="134">
                  <c:v>0.00394289180977219</c:v>
                </c:pt>
                <c:pt idx="135">
                  <c:v>0.00332167659017565</c:v>
                </c:pt>
                <c:pt idx="136">
                  <c:v>3.64774777705457E-5</c:v>
                </c:pt>
                <c:pt idx="137">
                  <c:v>0.0</c:v>
                </c:pt>
                <c:pt idx="138">
                  <c:v>0.00172511695552527</c:v>
                </c:pt>
                <c:pt idx="139">
                  <c:v>0.00609724413925019</c:v>
                </c:pt>
                <c:pt idx="140">
                  <c:v>0.000663679894128741</c:v>
                </c:pt>
                <c:pt idx="141">
                  <c:v>0.00168332697260423</c:v>
                </c:pt>
                <c:pt idx="142">
                  <c:v>0.000142498919108944</c:v>
                </c:pt>
                <c:pt idx="143">
                  <c:v>0.000131975619082724</c:v>
                </c:pt>
                <c:pt idx="144">
                  <c:v>0.000213880119577546</c:v>
                </c:pt>
                <c:pt idx="145">
                  <c:v>0.00164932990845566</c:v>
                </c:pt>
                <c:pt idx="146">
                  <c:v>4.79170584209956E-6</c:v>
                </c:pt>
                <c:pt idx="147">
                  <c:v>0.00110244663412874</c:v>
                </c:pt>
                <c:pt idx="148">
                  <c:v>8.65802678226078E-6</c:v>
                </c:pt>
                <c:pt idx="149">
                  <c:v>0.00259288065696406</c:v>
                </c:pt>
                <c:pt idx="150">
                  <c:v>0.000334605265560453</c:v>
                </c:pt>
                <c:pt idx="151">
                  <c:v>2.35482578634412E-5</c:v>
                </c:pt>
                <c:pt idx="152">
                  <c:v>0.00235322375594303</c:v>
                </c:pt>
                <c:pt idx="153">
                  <c:v>0.00107724916828968</c:v>
                </c:pt>
                <c:pt idx="154">
                  <c:v>3.91838742522533E-5</c:v>
                </c:pt>
                <c:pt idx="155">
                  <c:v>#N/A</c:v>
                </c:pt>
                <c:pt idx="156">
                  <c:v>0.000108115434477714</c:v>
                </c:pt>
                <c:pt idx="157">
                  <c:v>7.35230408526534E-5</c:v>
                </c:pt>
                <c:pt idx="158">
                  <c:v>0.00169994591625739</c:v>
                </c:pt>
                <c:pt idx="159">
                  <c:v>0.00981927241716813</c:v>
                </c:pt>
                <c:pt idx="160">
                  <c:v>0.00355968181846426</c:v>
                </c:pt>
                <c:pt idx="161">
                  <c:v>0.0239111733927366</c:v>
                </c:pt>
                <c:pt idx="162">
                  <c:v>0.00263429545607032</c:v>
                </c:pt>
                <c:pt idx="163">
                  <c:v>#N/A</c:v>
                </c:pt>
                <c:pt idx="164">
                  <c:v>0.00414588823840183</c:v>
                </c:pt>
                <c:pt idx="165">
                  <c:v>0.00954047158972879</c:v>
                </c:pt>
                <c:pt idx="166">
                  <c:v>0.00277841294139209</c:v>
                </c:pt>
                <c:pt idx="167">
                  <c:v>0.00656879196362621</c:v>
                </c:pt>
                <c:pt idx="168">
                  <c:v>0.00456802481294365</c:v>
                </c:pt>
                <c:pt idx="169">
                  <c:v>0.000167605014464666</c:v>
                </c:pt>
                <c:pt idx="170">
                  <c:v>0.00858199142990724</c:v>
                </c:pt>
                <c:pt idx="171">
                  <c:v>0.00747613669399421</c:v>
                </c:pt>
                <c:pt idx="172">
                  <c:v>0.00990916932886116</c:v>
                </c:pt>
                <c:pt idx="173">
                  <c:v>0.00045694219083348</c:v>
                </c:pt>
                <c:pt idx="174">
                  <c:v>0.00106837469801</c:v>
                </c:pt>
                <c:pt idx="175">
                  <c:v>0.00496663861397727</c:v>
                </c:pt>
                <c:pt idx="176">
                  <c:v>2.82618140710088E-6</c:v>
                </c:pt>
                <c:pt idx="177">
                  <c:v>0.000192753774633492</c:v>
                </c:pt>
                <c:pt idx="178">
                  <c:v>3.38193847776416E-5</c:v>
                </c:pt>
                <c:pt idx="179">
                  <c:v>0.00409979500023034</c:v>
                </c:pt>
                <c:pt idx="180">
                  <c:v>0.0</c:v>
                </c:pt>
                <c:pt idx="181">
                  <c:v>0.00435604108970526</c:v>
                </c:pt>
                <c:pt idx="182">
                  <c:v>0.001506474533861</c:v>
                </c:pt>
                <c:pt idx="183">
                  <c:v>0.00994556472556552</c:v>
                </c:pt>
                <c:pt idx="184">
                  <c:v>0.00165074855745835</c:v>
                </c:pt>
                <c:pt idx="185">
                  <c:v>0.00611027167561063</c:v>
                </c:pt>
                <c:pt idx="186">
                  <c:v>8.20201900899925E-7</c:v>
                </c:pt>
                <c:pt idx="187">
                  <c:v>0.0031967543196031</c:v>
                </c:pt>
                <c:pt idx="188">
                  <c:v>0.0110855885911957</c:v>
                </c:pt>
                <c:pt idx="189">
                  <c:v>0.000151092509877339</c:v>
                </c:pt>
                <c:pt idx="190">
                  <c:v>0.00139378036845537</c:v>
                </c:pt>
                <c:pt idx="191">
                  <c:v>0.00274705530320803</c:v>
                </c:pt>
                <c:pt idx="192">
                  <c:v>0.00288061877138449</c:v>
                </c:pt>
                <c:pt idx="193">
                  <c:v>0.000948730392418826</c:v>
                </c:pt>
                <c:pt idx="194">
                  <c:v>0.00131839522822516</c:v>
                </c:pt>
                <c:pt idx="195">
                  <c:v>2.36755252699977E-5</c:v>
                </c:pt>
                <c:pt idx="196">
                  <c:v>0.00204409230440906</c:v>
                </c:pt>
                <c:pt idx="197">
                  <c:v>0.00054210447743539</c:v>
                </c:pt>
                <c:pt idx="198">
                  <c:v>0.000242541893034663</c:v>
                </c:pt>
                <c:pt idx="199">
                  <c:v>0.0040823222605279</c:v>
                </c:pt>
                <c:pt idx="200">
                  <c:v>0.0177754464879098</c:v>
                </c:pt>
                <c:pt idx="201">
                  <c:v>0.00312376263686551</c:v>
                </c:pt>
                <c:pt idx="202">
                  <c:v>0.00701436614261292</c:v>
                </c:pt>
                <c:pt idx="203">
                  <c:v>0.017638465887079</c:v>
                </c:pt>
                <c:pt idx="204">
                  <c:v>6.14720497623313E-5</c:v>
                </c:pt>
                <c:pt idx="205">
                  <c:v>0.000468781233408538</c:v>
                </c:pt>
                <c:pt idx="206">
                  <c:v>0.0125649926334519</c:v>
                </c:pt>
                <c:pt idx="207">
                  <c:v>0.00204740288877635</c:v>
                </c:pt>
                <c:pt idx="208">
                  <c:v>0.0</c:v>
                </c:pt>
                <c:pt idx="209">
                  <c:v>0.00372221007850469</c:v>
                </c:pt>
                <c:pt idx="210">
                  <c:v>0.0028088392303976</c:v>
                </c:pt>
                <c:pt idx="211">
                  <c:v>0.0035814452983741</c:v>
                </c:pt>
                <c:pt idx="212">
                  <c:v>0.00832299714592507</c:v>
                </c:pt>
                <c:pt idx="213">
                  <c:v>0.00128364769125058</c:v>
                </c:pt>
                <c:pt idx="214">
                  <c:v>0.00558030532424496</c:v>
                </c:pt>
                <c:pt idx="215">
                  <c:v>0.00136173295080566</c:v>
                </c:pt>
                <c:pt idx="216">
                  <c:v>0.00915555366875123</c:v>
                </c:pt>
              </c:numCache>
            </c:numRef>
          </c:val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plot!$H$2:$H$218</c:f>
              <c:numCache>
                <c:formatCode>General</c:formatCode>
                <c:ptCount val="217"/>
                <c:pt idx="0">
                  <c:v>0.00260148280093509</c:v>
                </c:pt>
                <c:pt idx="1">
                  <c:v>0.00196548949312398</c:v>
                </c:pt>
                <c:pt idx="2">
                  <c:v>0.00775421486411312</c:v>
                </c:pt>
                <c:pt idx="3">
                  <c:v>0.00420194664616312</c:v>
                </c:pt>
                <c:pt idx="4">
                  <c:v>0.000697085966375974</c:v>
                </c:pt>
                <c:pt idx="5">
                  <c:v>0.00327707765028639</c:v>
                </c:pt>
                <c:pt idx="6">
                  <c:v>0.00435417718312824</c:v>
                </c:pt>
                <c:pt idx="7">
                  <c:v>0.000128233777551775</c:v>
                </c:pt>
                <c:pt idx="8">
                  <c:v>0.00172427064974252</c:v>
                </c:pt>
                <c:pt idx="9">
                  <c:v>8.26149864439372E-5</c:v>
                </c:pt>
                <c:pt idx="10">
                  <c:v>0.0063566202201834</c:v>
                </c:pt>
                <c:pt idx="11">
                  <c:v>0.0087892512964823</c:v>
                </c:pt>
                <c:pt idx="12">
                  <c:v>0.0194212623583608</c:v>
                </c:pt>
                <c:pt idx="13">
                  <c:v>0.011995650044465</c:v>
                </c:pt>
                <c:pt idx="14">
                  <c:v>0.018462514461877</c:v>
                </c:pt>
                <c:pt idx="15">
                  <c:v>0.00698701971166274</c:v>
                </c:pt>
                <c:pt idx="16">
                  <c:v>0.00169010469523297</c:v>
                </c:pt>
                <c:pt idx="17">
                  <c:v>0.00193864874429071</c:v>
                </c:pt>
                <c:pt idx="18">
                  <c:v>0.00411529774788878</c:v>
                </c:pt>
                <c:pt idx="19">
                  <c:v>0.00511946848755258</c:v>
                </c:pt>
                <c:pt idx="20">
                  <c:v>0.00726266322409685</c:v>
                </c:pt>
                <c:pt idx="21">
                  <c:v>0.00634672179551486</c:v>
                </c:pt>
                <c:pt idx="22">
                  <c:v>0.017950129695266</c:v>
                </c:pt>
                <c:pt idx="23">
                  <c:v>0.0121968018358672</c:v>
                </c:pt>
                <c:pt idx="24">
                  <c:v>0.0283339384580813</c:v>
                </c:pt>
                <c:pt idx="25">
                  <c:v>0.00993702883045644</c:v>
                </c:pt>
                <c:pt idx="26">
                  <c:v>0.00095446807883576</c:v>
                </c:pt>
                <c:pt idx="27">
                  <c:v>0.0135035623178883</c:v>
                </c:pt>
                <c:pt idx="28">
                  <c:v>0.00343892443252104</c:v>
                </c:pt>
                <c:pt idx="29">
                  <c:v>0.000111897919864639</c:v>
                </c:pt>
                <c:pt idx="30">
                  <c:v>0.0188996896399866</c:v>
                </c:pt>
                <c:pt idx="31">
                  <c:v>0.000671626704560319</c:v>
                </c:pt>
                <c:pt idx="32">
                  <c:v>0.00129828184048315</c:v>
                </c:pt>
                <c:pt idx="33">
                  <c:v>0.0070564942674916</c:v>
                </c:pt>
                <c:pt idx="34">
                  <c:v>0.00237258213489385</c:v>
                </c:pt>
                <c:pt idx="35">
                  <c:v>0.0104583188933191</c:v>
                </c:pt>
                <c:pt idx="36">
                  <c:v>0.0029148919728255</c:v>
                </c:pt>
                <c:pt idx="37">
                  <c:v>0.020885038106124</c:v>
                </c:pt>
                <c:pt idx="38">
                  <c:v>0.0172287043048584</c:v>
                </c:pt>
                <c:pt idx="39">
                  <c:v>0.0149063973244891</c:v>
                </c:pt>
                <c:pt idx="40">
                  <c:v>0.010983481443016</c:v>
                </c:pt>
                <c:pt idx="41">
                  <c:v>0.0142256520368883</c:v>
                </c:pt>
                <c:pt idx="42">
                  <c:v>0.0110816283670807</c:v>
                </c:pt>
                <c:pt idx="43">
                  <c:v>0.00926801003551634</c:v>
                </c:pt>
                <c:pt idx="44">
                  <c:v>0.0214025462454589</c:v>
                </c:pt>
                <c:pt idx="45">
                  <c:v>0.00184422755179121</c:v>
                </c:pt>
                <c:pt idx="46">
                  <c:v>0.0089198204485226</c:v>
                </c:pt>
                <c:pt idx="47">
                  <c:v>0.00322755254603593</c:v>
                </c:pt>
                <c:pt idx="48">
                  <c:v>0.00360128130493013</c:v>
                </c:pt>
                <c:pt idx="49">
                  <c:v>0.00260508433283192</c:v>
                </c:pt>
                <c:pt idx="50">
                  <c:v>0.00134296554329471</c:v>
                </c:pt>
                <c:pt idx="51">
                  <c:v>0.00674833554321332</c:v>
                </c:pt>
                <c:pt idx="52">
                  <c:v>0.00325971091108983</c:v>
                </c:pt>
                <c:pt idx="53">
                  <c:v>0.0040793265915317</c:v>
                </c:pt>
                <c:pt idx="54">
                  <c:v>0.0224453623427339</c:v>
                </c:pt>
                <c:pt idx="55">
                  <c:v>0.00379700491333964</c:v>
                </c:pt>
                <c:pt idx="56">
                  <c:v>0.00208236276305099</c:v>
                </c:pt>
                <c:pt idx="57">
                  <c:v>0.00327065625059722</c:v>
                </c:pt>
                <c:pt idx="58">
                  <c:v>0.00129029088704337</c:v>
                </c:pt>
                <c:pt idx="59">
                  <c:v>0.000939708402040016</c:v>
                </c:pt>
                <c:pt idx="60">
                  <c:v>0.00250599493461652</c:v>
                </c:pt>
                <c:pt idx="61">
                  <c:v>0.00133647963565341</c:v>
                </c:pt>
                <c:pt idx="62">
                  <c:v>0.00388103562604556</c:v>
                </c:pt>
                <c:pt idx="63">
                  <c:v>0.0026275164813999</c:v>
                </c:pt>
                <c:pt idx="64">
                  <c:v>0.00149082480474713</c:v>
                </c:pt>
                <c:pt idx="65">
                  <c:v>0.00290008738056571</c:v>
                </c:pt>
                <c:pt idx="66">
                  <c:v>0.0</c:v>
                </c:pt>
                <c:pt idx="67">
                  <c:v>0.0</c:v>
                </c:pt>
                <c:pt idx="68">
                  <c:v>0.0152066966872305</c:v>
                </c:pt>
                <c:pt idx="69">
                  <c:v>0.00988133884105329</c:v>
                </c:pt>
                <c:pt idx="70">
                  <c:v>0.0163751233580267</c:v>
                </c:pt>
                <c:pt idx="71">
                  <c:v>0.0</c:v>
                </c:pt>
                <c:pt idx="72">
                  <c:v>0.000938387116463771</c:v>
                </c:pt>
                <c:pt idx="73">
                  <c:v>0.00113166415163573</c:v>
                </c:pt>
                <c:pt idx="74">
                  <c:v>0.00108140798942766</c:v>
                </c:pt>
                <c:pt idx="75">
                  <c:v>0.000210159840538359</c:v>
                </c:pt>
                <c:pt idx="76">
                  <c:v>0.000207134952271498</c:v>
                </c:pt>
                <c:pt idx="77">
                  <c:v>0.000988967040893058</c:v>
                </c:pt>
                <c:pt idx="78">
                  <c:v>0.0025091475275465</c:v>
                </c:pt>
                <c:pt idx="79">
                  <c:v>0.000523058909378029</c:v>
                </c:pt>
                <c:pt idx="80">
                  <c:v>0.00135424173833463</c:v>
                </c:pt>
                <c:pt idx="81">
                  <c:v>0.00211830931776836</c:v>
                </c:pt>
                <c:pt idx="82">
                  <c:v>6.55146429417784E-5</c:v>
                </c:pt>
                <c:pt idx="83">
                  <c:v>1.8818508155001E-5</c:v>
                </c:pt>
                <c:pt idx="84">
                  <c:v>0.0013793312306147</c:v>
                </c:pt>
                <c:pt idx="85">
                  <c:v>0.00141979032863436</c:v>
                </c:pt>
                <c:pt idx="86">
                  <c:v>0.00389623526446437</c:v>
                </c:pt>
                <c:pt idx="87">
                  <c:v>0.00069238782741395</c:v>
                </c:pt>
                <c:pt idx="88">
                  <c:v>0.00067414300657667</c:v>
                </c:pt>
                <c:pt idx="89">
                  <c:v>0.00196341132408587</c:v>
                </c:pt>
                <c:pt idx="90">
                  <c:v>0.00732099178616669</c:v>
                </c:pt>
                <c:pt idx="91">
                  <c:v>0.00180578440875061</c:v>
                </c:pt>
                <c:pt idx="92">
                  <c:v>0.00169576066700604</c:v>
                </c:pt>
                <c:pt idx="93">
                  <c:v>0.000221406816723168</c:v>
                </c:pt>
                <c:pt idx="94">
                  <c:v>0.000410243728016415</c:v>
                </c:pt>
                <c:pt idx="95">
                  <c:v>0.000508370659705351</c:v>
                </c:pt>
                <c:pt idx="96">
                  <c:v>#N/A</c:v>
                </c:pt>
                <c:pt idx="97">
                  <c:v>7.33480502391408E-5</c:v>
                </c:pt>
                <c:pt idx="98">
                  <c:v>0.000750007012560769</c:v>
                </c:pt>
                <c:pt idx="99">
                  <c:v>0.000514581583162046</c:v>
                </c:pt>
                <c:pt idx="100">
                  <c:v>8.31550384342565E-5</c:v>
                </c:pt>
                <c:pt idx="101">
                  <c:v>0.000342042974195956</c:v>
                </c:pt>
                <c:pt idx="102">
                  <c:v>#N/A</c:v>
                </c:pt>
                <c:pt idx="103">
                  <c:v>0.000667591343508579</c:v>
                </c:pt>
                <c:pt idx="104">
                  <c:v>0.000378660471508676</c:v>
                </c:pt>
                <c:pt idx="105">
                  <c:v>0.00129735540862488</c:v>
                </c:pt>
                <c:pt idx="106">
                  <c:v>0.00077889542596524</c:v>
                </c:pt>
                <c:pt idx="107">
                  <c:v>0.0113264924349052</c:v>
                </c:pt>
                <c:pt idx="108">
                  <c:v>0.0149305702017638</c:v>
                </c:pt>
                <c:pt idx="109">
                  <c:v>0.00527175577175311</c:v>
                </c:pt>
                <c:pt idx="110">
                  <c:v>0.000233901798758374</c:v>
                </c:pt>
                <c:pt idx="111">
                  <c:v>0.00107936630838854</c:v>
                </c:pt>
                <c:pt idx="112">
                  <c:v>0.00464669447297749</c:v>
                </c:pt>
                <c:pt idx="113">
                  <c:v>0.0026487051364585</c:v>
                </c:pt>
                <c:pt idx="114">
                  <c:v>0.0163125469471962</c:v>
                </c:pt>
                <c:pt idx="115">
                  <c:v>0.000320892265615045</c:v>
                </c:pt>
                <c:pt idx="116">
                  <c:v>0.00278756910727802</c:v>
                </c:pt>
                <c:pt idx="117">
                  <c:v>0.00114905378677999</c:v>
                </c:pt>
                <c:pt idx="118">
                  <c:v>0.0009889564348283</c:v>
                </c:pt>
                <c:pt idx="119">
                  <c:v>0.000364893188509519</c:v>
                </c:pt>
                <c:pt idx="120">
                  <c:v>5.73009506885611E-5</c:v>
                </c:pt>
                <c:pt idx="121">
                  <c:v>3.07740879375514E-5</c:v>
                </c:pt>
                <c:pt idx="122">
                  <c:v>0.00055320532300544</c:v>
                </c:pt>
                <c:pt idx="123">
                  <c:v>5.19665676408641E-5</c:v>
                </c:pt>
                <c:pt idx="124">
                  <c:v>0.00182877623191081</c:v>
                </c:pt>
                <c:pt idx="125">
                  <c:v>4.58599121574358E-5</c:v>
                </c:pt>
                <c:pt idx="126">
                  <c:v>0.000219164769613603</c:v>
                </c:pt>
                <c:pt idx="127">
                  <c:v>0.00821754301948367</c:v>
                </c:pt>
                <c:pt idx="128">
                  <c:v>0.00332676196639788</c:v>
                </c:pt>
                <c:pt idx="129">
                  <c:v>0.00136571642550009</c:v>
                </c:pt>
                <c:pt idx="130">
                  <c:v>0.00580767163021141</c:v>
                </c:pt>
                <c:pt idx="131">
                  <c:v>0.0152203885613688</c:v>
                </c:pt>
                <c:pt idx="132">
                  <c:v>0.00121617756340868</c:v>
                </c:pt>
                <c:pt idx="133">
                  <c:v>0.00962086473666446</c:v>
                </c:pt>
                <c:pt idx="134">
                  <c:v>0.00328603322509343</c:v>
                </c:pt>
                <c:pt idx="135">
                  <c:v>0.00230533512686566</c:v>
                </c:pt>
                <c:pt idx="136">
                  <c:v>0.000121136877686056</c:v>
                </c:pt>
                <c:pt idx="137">
                  <c:v>1.01615276434198E-6</c:v>
                </c:pt>
                <c:pt idx="138">
                  <c:v>0.00058054319380789</c:v>
                </c:pt>
                <c:pt idx="139">
                  <c:v>0.00690723949491335</c:v>
                </c:pt>
                <c:pt idx="140">
                  <c:v>0.000457539427801722</c:v>
                </c:pt>
                <c:pt idx="141">
                  <c:v>0.00174871972058041</c:v>
                </c:pt>
                <c:pt idx="142">
                  <c:v>0.000242838652459757</c:v>
                </c:pt>
                <c:pt idx="143">
                  <c:v>0.000118846529728572</c:v>
                </c:pt>
                <c:pt idx="144">
                  <c:v>1.01269917324748E-5</c:v>
                </c:pt>
                <c:pt idx="145">
                  <c:v>0.0012708479065001</c:v>
                </c:pt>
                <c:pt idx="146">
                  <c:v>3.80328249102698E-5</c:v>
                </c:pt>
                <c:pt idx="147">
                  <c:v>0.000161080358511226</c:v>
                </c:pt>
                <c:pt idx="148">
                  <c:v>1.86294673462696E-6</c:v>
                </c:pt>
                <c:pt idx="149">
                  <c:v>0.00284430740463049</c:v>
                </c:pt>
                <c:pt idx="150">
                  <c:v>0.000340299634738137</c:v>
                </c:pt>
                <c:pt idx="151">
                  <c:v>5.0065511033051E-6</c:v>
                </c:pt>
                <c:pt idx="152">
                  <c:v>0.000110302621752763</c:v>
                </c:pt>
                <c:pt idx="153">
                  <c:v>0.000666415901325565</c:v>
                </c:pt>
                <c:pt idx="154">
                  <c:v>3.72589346925392E-6</c:v>
                </c:pt>
                <c:pt idx="155">
                  <c:v>#N/A</c:v>
                </c:pt>
                <c:pt idx="156">
                  <c:v>0.000159754353850308</c:v>
                </c:pt>
                <c:pt idx="157">
                  <c:v>9.67446998336413E-5</c:v>
                </c:pt>
                <c:pt idx="158">
                  <c:v>0.00123285494959683</c:v>
                </c:pt>
                <c:pt idx="159">
                  <c:v>0.00652204171578624</c:v>
                </c:pt>
                <c:pt idx="160">
                  <c:v>0.00235324294288522</c:v>
                </c:pt>
                <c:pt idx="161">
                  <c:v>0.0218234289108664</c:v>
                </c:pt>
                <c:pt idx="162">
                  <c:v>0.00100995272176812</c:v>
                </c:pt>
                <c:pt idx="163">
                  <c:v>#N/A</c:v>
                </c:pt>
                <c:pt idx="164">
                  <c:v>0.00345421121088209</c:v>
                </c:pt>
                <c:pt idx="165">
                  <c:v>0.0124948316920386</c:v>
                </c:pt>
                <c:pt idx="166">
                  <c:v>0.00444182576777443</c:v>
                </c:pt>
                <c:pt idx="167">
                  <c:v>0.00832029735555087</c:v>
                </c:pt>
                <c:pt idx="168">
                  <c:v>0.00538987175290225</c:v>
                </c:pt>
                <c:pt idx="169">
                  <c:v>9.14912048638253E-5</c:v>
                </c:pt>
                <c:pt idx="170">
                  <c:v>0.00566163139093473</c:v>
                </c:pt>
                <c:pt idx="171">
                  <c:v>0.00670474640019111</c:v>
                </c:pt>
                <c:pt idx="172">
                  <c:v>0.0103742338840114</c:v>
                </c:pt>
                <c:pt idx="173">
                  <c:v>0.000268028715346933</c:v>
                </c:pt>
                <c:pt idx="174">
                  <c:v>0.00133031121165022</c:v>
                </c:pt>
                <c:pt idx="175">
                  <c:v>0.00537128729746286</c:v>
                </c:pt>
                <c:pt idx="176">
                  <c:v>0.0</c:v>
                </c:pt>
                <c:pt idx="177">
                  <c:v>5.65894821354669E-6</c:v>
                </c:pt>
                <c:pt idx="178">
                  <c:v>0.0</c:v>
                </c:pt>
                <c:pt idx="179">
                  <c:v>0.00243800650855271</c:v>
                </c:pt>
                <c:pt idx="180">
                  <c:v>0.0</c:v>
                </c:pt>
                <c:pt idx="181">
                  <c:v>0.00319988534907359</c:v>
                </c:pt>
                <c:pt idx="182">
                  <c:v>0.000473341549824635</c:v>
                </c:pt>
                <c:pt idx="183">
                  <c:v>0.0127807960689543</c:v>
                </c:pt>
                <c:pt idx="184">
                  <c:v>0.000743165654084791</c:v>
                </c:pt>
                <c:pt idx="185">
                  <c:v>0.00314582054587049</c:v>
                </c:pt>
                <c:pt idx="186">
                  <c:v>1.54611905866999E-6</c:v>
                </c:pt>
                <c:pt idx="187">
                  <c:v>0.00352923650371563</c:v>
                </c:pt>
                <c:pt idx="188">
                  <c:v>0.00953461223836887</c:v>
                </c:pt>
                <c:pt idx="189">
                  <c:v>9.12463706756063E-7</c:v>
                </c:pt>
                <c:pt idx="190">
                  <c:v>0.000829376637752126</c:v>
                </c:pt>
                <c:pt idx="191">
                  <c:v>0.00180815414523744</c:v>
                </c:pt>
                <c:pt idx="192">
                  <c:v>0.00087712605138099</c:v>
                </c:pt>
                <c:pt idx="193">
                  <c:v>0.000871930494227411</c:v>
                </c:pt>
                <c:pt idx="194">
                  <c:v>0.000770667305274332</c:v>
                </c:pt>
                <c:pt idx="195">
                  <c:v>3.72589346925392E-6</c:v>
                </c:pt>
                <c:pt idx="196">
                  <c:v>0.00158076954433601</c:v>
                </c:pt>
                <c:pt idx="197">
                  <c:v>0.000718188738357023</c:v>
                </c:pt>
                <c:pt idx="198">
                  <c:v>0.0002518725956824</c:v>
                </c:pt>
                <c:pt idx="199">
                  <c:v>0.00397810152175363</c:v>
                </c:pt>
                <c:pt idx="200">
                  <c:v>0.02647039030599</c:v>
                </c:pt>
                <c:pt idx="201">
                  <c:v>0.00354770386881925</c:v>
                </c:pt>
                <c:pt idx="202">
                  <c:v>0.000394418095224121</c:v>
                </c:pt>
                <c:pt idx="203">
                  <c:v>0.0242981032135609</c:v>
                </c:pt>
                <c:pt idx="204">
                  <c:v>3.15743133071527E-5</c:v>
                </c:pt>
                <c:pt idx="205">
                  <c:v>0.000378347519173819</c:v>
                </c:pt>
                <c:pt idx="206">
                  <c:v>0.0108432544470125</c:v>
                </c:pt>
                <c:pt idx="207">
                  <c:v>0.002667246060129</c:v>
                </c:pt>
                <c:pt idx="208">
                  <c:v>0.0</c:v>
                </c:pt>
                <c:pt idx="209">
                  <c:v>0.00719643242691018</c:v>
                </c:pt>
                <c:pt idx="210">
                  <c:v>0.00293182604590462</c:v>
                </c:pt>
                <c:pt idx="211">
                  <c:v>0.00404651834369324</c:v>
                </c:pt>
                <c:pt idx="212">
                  <c:v>0.00858026990433335</c:v>
                </c:pt>
                <c:pt idx="213">
                  <c:v>0.000984839915107058</c:v>
                </c:pt>
                <c:pt idx="214">
                  <c:v>0.00839465309418922</c:v>
                </c:pt>
                <c:pt idx="215">
                  <c:v>0.00076445064926779</c:v>
                </c:pt>
                <c:pt idx="216">
                  <c:v>2.8431338156978E-5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93424"/>
        <c:axId val="699995472"/>
      </c:radarChart>
      <c:catAx>
        <c:axId val="6999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5472"/>
        <c:crosses val="autoZero"/>
        <c:auto val="1"/>
        <c:lblAlgn val="ctr"/>
        <c:lblOffset val="100"/>
        <c:noMultiLvlLbl val="0"/>
      </c:catAx>
      <c:valAx>
        <c:axId val="699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plot!$U$1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plot!$U$2:$U$218</c:f>
              <c:numCache>
                <c:formatCode>General</c:formatCode>
                <c:ptCount val="217"/>
                <c:pt idx="0">
                  <c:v>0.35042735042735</c:v>
                </c:pt>
                <c:pt idx="1">
                  <c:v>0.264615384615384</c:v>
                </c:pt>
                <c:pt idx="2">
                  <c:v>0.357092941998602</c:v>
                </c:pt>
                <c:pt idx="3">
                  <c:v>0.387878787878787</c:v>
                </c:pt>
                <c:pt idx="4">
                  <c:v>0.531746031746031</c:v>
                </c:pt>
                <c:pt idx="5">
                  <c:v>0.295384615384615</c:v>
                </c:pt>
                <c:pt idx="6">
                  <c:v>0.347126436781609</c:v>
                </c:pt>
                <c:pt idx="7">
                  <c:v>0.472727272727272</c:v>
                </c:pt>
                <c:pt idx="8">
                  <c:v>0.344202898550724</c:v>
                </c:pt>
                <c:pt idx="9">
                  <c:v>0.352941176470588</c:v>
                </c:pt>
                <c:pt idx="10">
                  <c:v>0.324324324324324</c:v>
                </c:pt>
                <c:pt idx="11">
                  <c:v>0.372549019607843</c:v>
                </c:pt>
                <c:pt idx="12">
                  <c:v>0.337937114310902</c:v>
                </c:pt>
                <c:pt idx="13">
                  <c:v>0.367365967365967</c:v>
                </c:pt>
                <c:pt idx="14">
                  <c:v>0.348432852894074</c:v>
                </c:pt>
                <c:pt idx="15">
                  <c:v>0.381351981351981</c:v>
                </c:pt>
                <c:pt idx="16">
                  <c:v>0.415795586527293</c:v>
                </c:pt>
                <c:pt idx="17">
                  <c:v>0.40169133192389</c:v>
                </c:pt>
                <c:pt idx="18">
                  <c:v>0.390845070422535</c:v>
                </c:pt>
                <c:pt idx="19">
                  <c:v>0.383116883116883</c:v>
                </c:pt>
                <c:pt idx="20">
                  <c:v>0.359215686274509</c:v>
                </c:pt>
                <c:pt idx="21">
                  <c:v>0.334615384615384</c:v>
                </c:pt>
                <c:pt idx="22">
                  <c:v>0.320020481310803</c:v>
                </c:pt>
                <c:pt idx="23">
                  <c:v>0.339099099099099</c:v>
                </c:pt>
                <c:pt idx="24">
                  <c:v>0.324333561175666</c:v>
                </c:pt>
                <c:pt idx="25">
                  <c:v>0.336466165413533</c:v>
                </c:pt>
                <c:pt idx="26">
                  <c:v>0.492877492877492</c:v>
                </c:pt>
                <c:pt idx="27">
                  <c:v>0.314980158730158</c:v>
                </c:pt>
                <c:pt idx="28">
                  <c:v>0.418439716312056</c:v>
                </c:pt>
                <c:pt idx="29">
                  <c:v>0.31060606060606</c:v>
                </c:pt>
                <c:pt idx="30">
                  <c:v>0.347417840375586</c:v>
                </c:pt>
                <c:pt idx="31">
                  <c:v>0.452651515151515</c:v>
                </c:pt>
                <c:pt idx="32">
                  <c:v>0.428571428571428</c:v>
                </c:pt>
                <c:pt idx="33">
                  <c:v>0.396854204476709</c:v>
                </c:pt>
                <c:pt idx="34">
                  <c:v>0.382113821138211</c:v>
                </c:pt>
                <c:pt idx="35">
                  <c:v>0.297786720321931</c:v>
                </c:pt>
                <c:pt idx="36">
                  <c:v>0.345848757271285</c:v>
                </c:pt>
                <c:pt idx="37">
                  <c:v>0.336996336996337</c:v>
                </c:pt>
                <c:pt idx="38">
                  <c:v>0.306494269761974</c:v>
                </c:pt>
                <c:pt idx="39">
                  <c:v>0.322641005078855</c:v>
                </c:pt>
                <c:pt idx="40">
                  <c:v>0.333959899749373</c:v>
                </c:pt>
                <c:pt idx="41">
                  <c:v>0.346316131126257</c:v>
                </c:pt>
                <c:pt idx="42">
                  <c:v>0.326291079812206</c:v>
                </c:pt>
                <c:pt idx="43">
                  <c:v>0.43076923076923</c:v>
                </c:pt>
                <c:pt idx="44">
                  <c:v>0.337937114310902</c:v>
                </c:pt>
                <c:pt idx="45">
                  <c:v>0.481981981981982</c:v>
                </c:pt>
                <c:pt idx="46">
                  <c:v>0.338461538461538</c:v>
                </c:pt>
                <c:pt idx="47">
                  <c:v>0.395169082125603</c:v>
                </c:pt>
                <c:pt idx="48">
                  <c:v>0.413061224489795</c:v>
                </c:pt>
                <c:pt idx="49">
                  <c:v>0.512195121951219</c:v>
                </c:pt>
                <c:pt idx="50">
                  <c:v>0.45</c:v>
                </c:pt>
                <c:pt idx="51">
                  <c:v>0.41864406779661</c:v>
                </c:pt>
                <c:pt idx="52">
                  <c:v>0.424038461538461</c:v>
                </c:pt>
                <c:pt idx="53">
                  <c:v>0.459818308874912</c:v>
                </c:pt>
                <c:pt idx="54">
                  <c:v>0.339376915219611</c:v>
                </c:pt>
                <c:pt idx="55">
                  <c:v>0.359042553191489</c:v>
                </c:pt>
                <c:pt idx="56">
                  <c:v>0.539682539682539</c:v>
                </c:pt>
                <c:pt idx="57">
                  <c:v>0.256921373200442</c:v>
                </c:pt>
                <c:pt idx="58">
                  <c:v>0.238095238095238</c:v>
                </c:pt>
                <c:pt idx="59">
                  <c:v>0.288359788359788</c:v>
                </c:pt>
                <c:pt idx="60">
                  <c:v>0.317298797409805</c:v>
                </c:pt>
                <c:pt idx="61">
                  <c:v>0.293650793650793</c:v>
                </c:pt>
                <c:pt idx="62">
                  <c:v>0.418079096045197</c:v>
                </c:pt>
                <c:pt idx="63">
                  <c:v>0.365079365079365</c:v>
                </c:pt>
                <c:pt idx="64">
                  <c:v>0.463414634146341</c:v>
                </c:pt>
                <c:pt idx="65">
                  <c:v>0.371877890841813</c:v>
                </c:pt>
                <c:pt idx="66">
                  <c:v>0.491666666666666</c:v>
                </c:pt>
                <c:pt idx="67">
                  <c:v>0.396011396011396</c:v>
                </c:pt>
                <c:pt idx="68">
                  <c:v>0.346464646464646</c:v>
                </c:pt>
                <c:pt idx="69">
                  <c:v>0.332467532467532</c:v>
                </c:pt>
                <c:pt idx="70">
                  <c:v>0.434523809523809</c:v>
                </c:pt>
                <c:pt idx="71">
                  <c:v>0.40080971659919</c:v>
                </c:pt>
                <c:pt idx="72">
                  <c:v>0.314285714285714</c:v>
                </c:pt>
                <c:pt idx="73">
                  <c:v>0.367201426024955</c:v>
                </c:pt>
                <c:pt idx="74">
                  <c:v>0.371428571428571</c:v>
                </c:pt>
                <c:pt idx="75">
                  <c:v>0.217948717948717</c:v>
                </c:pt>
                <c:pt idx="76">
                  <c:v>0.444444444444444</c:v>
                </c:pt>
                <c:pt idx="77">
                  <c:v>0.520731707317073</c:v>
                </c:pt>
                <c:pt idx="78">
                  <c:v>0.38170731707317</c:v>
                </c:pt>
                <c:pt idx="79">
                  <c:v>0.470588235294117</c:v>
                </c:pt>
                <c:pt idx="80">
                  <c:v>0.411067193675889</c:v>
                </c:pt>
                <c:pt idx="81">
                  <c:v>0.328735632183908</c:v>
                </c:pt>
                <c:pt idx="82">
                  <c:v>0.552380952380952</c:v>
                </c:pt>
                <c:pt idx="83">
                  <c:v>0.555555555555555</c:v>
                </c:pt>
                <c:pt idx="84">
                  <c:v>0.338461538461538</c:v>
                </c:pt>
                <c:pt idx="85">
                  <c:v>0.342528735632183</c:v>
                </c:pt>
                <c:pt idx="86">
                  <c:v>0.306666666666666</c:v>
                </c:pt>
                <c:pt idx="87">
                  <c:v>0.441025641025641</c:v>
                </c:pt>
                <c:pt idx="88">
                  <c:v>0.336666666666666</c:v>
                </c:pt>
                <c:pt idx="89">
                  <c:v>0.3125</c:v>
                </c:pt>
                <c:pt idx="90">
                  <c:v>0.300724637681159</c:v>
                </c:pt>
                <c:pt idx="91">
                  <c:v>0.300492610837438</c:v>
                </c:pt>
                <c:pt idx="92">
                  <c:v>0.360071301247771</c:v>
                </c:pt>
                <c:pt idx="93">
                  <c:v>0.577777777777777</c:v>
                </c:pt>
                <c:pt idx="94">
                  <c:v>0.376811594202898</c:v>
                </c:pt>
                <c:pt idx="95">
                  <c:v>0.410526315789473</c:v>
                </c:pt>
                <c:pt idx="96">
                  <c:v>1.0</c:v>
                </c:pt>
                <c:pt idx="97">
                  <c:v>0.436363636363636</c:v>
                </c:pt>
                <c:pt idx="98">
                  <c:v>0.345029239766081</c:v>
                </c:pt>
                <c:pt idx="99">
                  <c:v>0.421538461538461</c:v>
                </c:pt>
                <c:pt idx="100">
                  <c:v>0.333333333333333</c:v>
                </c:pt>
                <c:pt idx="101">
                  <c:v>0.467836257309941</c:v>
                </c:pt>
                <c:pt idx="102">
                  <c:v>#N/A</c:v>
                </c:pt>
                <c:pt idx="103">
                  <c:v>0.361904761904761</c:v>
                </c:pt>
                <c:pt idx="104">
                  <c:v>0.447368421052631</c:v>
                </c:pt>
                <c:pt idx="105">
                  <c:v>0.333333333333333</c:v>
                </c:pt>
                <c:pt idx="106">
                  <c:v>0.31578947368421</c:v>
                </c:pt>
                <c:pt idx="107">
                  <c:v>0.298316498316498</c:v>
                </c:pt>
                <c:pt idx="108">
                  <c:v>0.304063860667634</c:v>
                </c:pt>
                <c:pt idx="109">
                  <c:v>0.304500292226768</c:v>
                </c:pt>
                <c:pt idx="110">
                  <c:v>0.384615384615384</c:v>
                </c:pt>
                <c:pt idx="111">
                  <c:v>0.339784946236559</c:v>
                </c:pt>
                <c:pt idx="112">
                  <c:v>0.377358490566037</c:v>
                </c:pt>
                <c:pt idx="113">
                  <c:v>0.298798798798798</c:v>
                </c:pt>
                <c:pt idx="114">
                  <c:v>0.290715372907153</c:v>
                </c:pt>
                <c:pt idx="115">
                  <c:v>0.463235294117647</c:v>
                </c:pt>
                <c:pt idx="116">
                  <c:v>0.55076923076923</c:v>
                </c:pt>
                <c:pt idx="117">
                  <c:v>0.344615384615384</c:v>
                </c:pt>
                <c:pt idx="118">
                  <c:v>0.495238095238095</c:v>
                </c:pt>
                <c:pt idx="119">
                  <c:v>0.584415584415584</c:v>
                </c:pt>
                <c:pt idx="120">
                  <c:v>0.705128205128205</c:v>
                </c:pt>
                <c:pt idx="121">
                  <c:v>0.777777777777777</c:v>
                </c:pt>
                <c:pt idx="122">
                  <c:v>0.309941520467836</c:v>
                </c:pt>
                <c:pt idx="123">
                  <c:v>0.444444444444444</c:v>
                </c:pt>
                <c:pt idx="124">
                  <c:v>0.374789915966386</c:v>
                </c:pt>
                <c:pt idx="125">
                  <c:v>0.701754385964912</c:v>
                </c:pt>
                <c:pt idx="126">
                  <c:v>0.527472527472527</c:v>
                </c:pt>
                <c:pt idx="127">
                  <c:v>0.252642706131078</c:v>
                </c:pt>
                <c:pt idx="128">
                  <c:v>0.331439393939393</c:v>
                </c:pt>
                <c:pt idx="129">
                  <c:v>0.294871794871794</c:v>
                </c:pt>
                <c:pt idx="130">
                  <c:v>0.29322033898305</c:v>
                </c:pt>
                <c:pt idx="131">
                  <c:v>0.287373004354136</c:v>
                </c:pt>
                <c:pt idx="132">
                  <c:v>0.334494773519163</c:v>
                </c:pt>
                <c:pt idx="133">
                  <c:v>0.25438596491228</c:v>
                </c:pt>
                <c:pt idx="134">
                  <c:v>0.308943089430894</c:v>
                </c:pt>
                <c:pt idx="135">
                  <c:v>0.427409988385598</c:v>
                </c:pt>
                <c:pt idx="136">
                  <c:v>0.611111111111111</c:v>
                </c:pt>
                <c:pt idx="137">
                  <c:v>0.666666666666666</c:v>
                </c:pt>
                <c:pt idx="138">
                  <c:v>0.338095238095238</c:v>
                </c:pt>
                <c:pt idx="139">
                  <c:v>0.35050505050505</c:v>
                </c:pt>
                <c:pt idx="140">
                  <c:v>0.514619883040935</c:v>
                </c:pt>
                <c:pt idx="141">
                  <c:v>0.25</c:v>
                </c:pt>
                <c:pt idx="142">
                  <c:v>0.619883040935672</c:v>
                </c:pt>
                <c:pt idx="143">
                  <c:v>0.4</c:v>
                </c:pt>
                <c:pt idx="144">
                  <c:v>0.444444444444444</c:v>
                </c:pt>
                <c:pt idx="145">
                  <c:v>0.36</c:v>
                </c:pt>
                <c:pt idx="146">
                  <c:v>0.809523809523809</c:v>
                </c:pt>
                <c:pt idx="147">
                  <c:v>0.463235294117647</c:v>
                </c:pt>
                <c:pt idx="148">
                  <c:v>0.666666666666666</c:v>
                </c:pt>
                <c:pt idx="149">
                  <c:v>0.286666666666666</c:v>
                </c:pt>
                <c:pt idx="150">
                  <c:v>0.533333333333333</c:v>
                </c:pt>
                <c:pt idx="151">
                  <c:v>0.705128205128205</c:v>
                </c:pt>
                <c:pt idx="152">
                  <c:v>0.343873517786561</c:v>
                </c:pt>
                <c:pt idx="153">
                  <c:v>0.329670329670329</c:v>
                </c:pt>
                <c:pt idx="154">
                  <c:v>0.694444444444444</c:v>
                </c:pt>
                <c:pt idx="155">
                  <c:v>#N/A</c:v>
                </c:pt>
                <c:pt idx="156">
                  <c:v>0.622222222222222</c:v>
                </c:pt>
                <c:pt idx="157">
                  <c:v>0.266666666666666</c:v>
                </c:pt>
                <c:pt idx="158">
                  <c:v>0.38095238095238</c:v>
                </c:pt>
                <c:pt idx="159">
                  <c:v>0.321480406386066</c:v>
                </c:pt>
                <c:pt idx="160">
                  <c:v>0.46204081632653</c:v>
                </c:pt>
                <c:pt idx="161">
                  <c:v>0.341170323928944</c:v>
                </c:pt>
                <c:pt idx="162">
                  <c:v>0.455665024630541</c:v>
                </c:pt>
                <c:pt idx="163">
                  <c:v>#N/A</c:v>
                </c:pt>
                <c:pt idx="164">
                  <c:v>0.389082462253194</c:v>
                </c:pt>
                <c:pt idx="165">
                  <c:v>0.405464480874316</c:v>
                </c:pt>
                <c:pt idx="166">
                  <c:v>0.396734693877551</c:v>
                </c:pt>
                <c:pt idx="167">
                  <c:v>0.387878787878787</c:v>
                </c:pt>
                <c:pt idx="168">
                  <c:v>0.389238294898672</c:v>
                </c:pt>
                <c:pt idx="169">
                  <c:v>0.388888888888888</c:v>
                </c:pt>
                <c:pt idx="170">
                  <c:v>0.326241134751773</c:v>
                </c:pt>
                <c:pt idx="171">
                  <c:v>0.329487179487179</c:v>
                </c:pt>
                <c:pt idx="172">
                  <c:v>0.336576576576576</c:v>
                </c:pt>
                <c:pt idx="173">
                  <c:v>0.489130434782608</c:v>
                </c:pt>
                <c:pt idx="174">
                  <c:v>0.471590909090909</c:v>
                </c:pt>
                <c:pt idx="175">
                  <c:v>0.367530407191961</c:v>
                </c:pt>
                <c:pt idx="176">
                  <c:v>0.857142857142857</c:v>
                </c:pt>
                <c:pt idx="177">
                  <c:v>0.371794871794871</c:v>
                </c:pt>
                <c:pt idx="178">
                  <c:v>1.0</c:v>
                </c:pt>
                <c:pt idx="179">
                  <c:v>0.408563134978229</c:v>
                </c:pt>
                <c:pt idx="180">
                  <c:v>0.666666666666666</c:v>
                </c:pt>
                <c:pt idx="181">
                  <c:v>0.428156748911465</c:v>
                </c:pt>
                <c:pt idx="182">
                  <c:v>0.557142857142857</c:v>
                </c:pt>
                <c:pt idx="183">
                  <c:v>0.317948717948717</c:v>
                </c:pt>
                <c:pt idx="184">
                  <c:v>0.330882352941176</c:v>
                </c:pt>
                <c:pt idx="185">
                  <c:v>0.396259497369959</c:v>
                </c:pt>
                <c:pt idx="186">
                  <c:v>1.0</c:v>
                </c:pt>
                <c:pt idx="187">
                  <c:v>0.563333333333333</c:v>
                </c:pt>
                <c:pt idx="188">
                  <c:v>0.290143964562569</c:v>
                </c:pt>
                <c:pt idx="189">
                  <c:v>0.511111111111111</c:v>
                </c:pt>
                <c:pt idx="190">
                  <c:v>0.37</c:v>
                </c:pt>
                <c:pt idx="191">
                  <c:v>0.350877192982456</c:v>
                </c:pt>
                <c:pt idx="192">
                  <c:v>0.394894894894894</c:v>
                </c:pt>
                <c:pt idx="193">
                  <c:v>0.463865546218487</c:v>
                </c:pt>
                <c:pt idx="194">
                  <c:v>0.455192034139402</c:v>
                </c:pt>
                <c:pt idx="195">
                  <c:v>0.333333333333333</c:v>
                </c:pt>
                <c:pt idx="196">
                  <c:v>0.4</c:v>
                </c:pt>
                <c:pt idx="197">
                  <c:v>0.483333333333333</c:v>
                </c:pt>
                <c:pt idx="198">
                  <c:v>0.494736842105263</c:v>
                </c:pt>
                <c:pt idx="199">
                  <c:v>0.407239819004524</c:v>
                </c:pt>
                <c:pt idx="200">
                  <c:v>0.34727878563495</c:v>
                </c:pt>
                <c:pt idx="201">
                  <c:v>0.441269841269841</c:v>
                </c:pt>
                <c:pt idx="202">
                  <c:v>0.298941798941798</c:v>
                </c:pt>
                <c:pt idx="203">
                  <c:v>0.310502283105022</c:v>
                </c:pt>
                <c:pt idx="204">
                  <c:v>0.628205128205128</c:v>
                </c:pt>
                <c:pt idx="205">
                  <c:v>0.388888888888888</c:v>
                </c:pt>
                <c:pt idx="206">
                  <c:v>0.372050816696914</c:v>
                </c:pt>
                <c:pt idx="207">
                  <c:v>0.427807486631016</c:v>
                </c:pt>
                <c:pt idx="208">
                  <c:v>0.0</c:v>
                </c:pt>
                <c:pt idx="209">
                  <c:v>0.399879007864488</c:v>
                </c:pt>
                <c:pt idx="210">
                  <c:v>0.335897435897435</c:v>
                </c:pt>
                <c:pt idx="211">
                  <c:v>0.387179487179487</c:v>
                </c:pt>
                <c:pt idx="212">
                  <c:v>0.344287949921752</c:v>
                </c:pt>
                <c:pt idx="213">
                  <c:v>0.467391304347826</c:v>
                </c:pt>
                <c:pt idx="214">
                  <c:v>0.334038054968287</c:v>
                </c:pt>
                <c:pt idx="215">
                  <c:v>0.460881934566145</c:v>
                </c:pt>
                <c:pt idx="216">
                  <c:v>0.25071225071225</c:v>
                </c:pt>
              </c:numCache>
            </c:numRef>
          </c:val>
        </c:ser>
        <c:ser>
          <c:idx val="1"/>
          <c:order val="1"/>
          <c:tx>
            <c:strRef>
              <c:f>plot!$V$1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plot!$V$2:$V$218</c:f>
              <c:numCache>
                <c:formatCode>General</c:formatCode>
                <c:ptCount val="217"/>
                <c:pt idx="0">
                  <c:v>0.381512605042016</c:v>
                </c:pt>
                <c:pt idx="1">
                  <c:v>0.346666666666666</c:v>
                </c:pt>
                <c:pt idx="2">
                  <c:v>0.403272939801285</c:v>
                </c:pt>
                <c:pt idx="3">
                  <c:v>0.390070921985815</c:v>
                </c:pt>
                <c:pt idx="4">
                  <c:v>0.507563025210084</c:v>
                </c:pt>
                <c:pt idx="5">
                  <c:v>0.268145161290322</c:v>
                </c:pt>
                <c:pt idx="6">
                  <c:v>0.328042328042328</c:v>
                </c:pt>
                <c:pt idx="7">
                  <c:v>0.5</c:v>
                </c:pt>
                <c:pt idx="8">
                  <c:v>0.376811594202898</c:v>
                </c:pt>
                <c:pt idx="9">
                  <c:v>0.532608695652174</c:v>
                </c:pt>
                <c:pt idx="10">
                  <c:v>0.335265700483091</c:v>
                </c:pt>
                <c:pt idx="11">
                  <c:v>0.393000573723465</c:v>
                </c:pt>
                <c:pt idx="12">
                  <c:v>0.337378640776699</c:v>
                </c:pt>
                <c:pt idx="13">
                  <c:v>0.365964912280701</c:v>
                </c:pt>
                <c:pt idx="14">
                  <c:v>0.316666666666666</c:v>
                </c:pt>
                <c:pt idx="15">
                  <c:v>0.370420624151967</c:v>
                </c:pt>
                <c:pt idx="16">
                  <c:v>0.442389758179231</c:v>
                </c:pt>
                <c:pt idx="17">
                  <c:v>0.438538205980066</c:v>
                </c:pt>
                <c:pt idx="18">
                  <c:v>0.371069182389937</c:v>
                </c:pt>
                <c:pt idx="19">
                  <c:v>0.359649122807017</c:v>
                </c:pt>
                <c:pt idx="20">
                  <c:v>0.38076923076923</c:v>
                </c:pt>
                <c:pt idx="21">
                  <c:v>0.421768707482993</c:v>
                </c:pt>
                <c:pt idx="22">
                  <c:v>0.286270691333982</c:v>
                </c:pt>
                <c:pt idx="23">
                  <c:v>0.328070175438596</c:v>
                </c:pt>
                <c:pt idx="24">
                  <c:v>0.333567087424029</c:v>
                </c:pt>
                <c:pt idx="25">
                  <c:v>0.387654320987654</c:v>
                </c:pt>
                <c:pt idx="26">
                  <c:v>0.544086021505376</c:v>
                </c:pt>
                <c:pt idx="27">
                  <c:v>0.337062937062937</c:v>
                </c:pt>
                <c:pt idx="28">
                  <c:v>0.408163265306122</c:v>
                </c:pt>
                <c:pt idx="29">
                  <c:v>0.43076923076923</c:v>
                </c:pt>
                <c:pt idx="30">
                  <c:v>0.347784810126582</c:v>
                </c:pt>
                <c:pt idx="31">
                  <c:v>0.508021390374331</c:v>
                </c:pt>
                <c:pt idx="32">
                  <c:v>0.460591133004926</c:v>
                </c:pt>
                <c:pt idx="33">
                  <c:v>0.409317051108095</c:v>
                </c:pt>
                <c:pt idx="34">
                  <c:v>0.466898954703832</c:v>
                </c:pt>
                <c:pt idx="35">
                  <c:v>0.33386075949367</c:v>
                </c:pt>
                <c:pt idx="36">
                  <c:v>0.405387205387205</c:v>
                </c:pt>
                <c:pt idx="37">
                  <c:v>0.326324469181612</c:v>
                </c:pt>
                <c:pt idx="38">
                  <c:v>0.341325341325341</c:v>
                </c:pt>
                <c:pt idx="39">
                  <c:v>0.317805151175811</c:v>
                </c:pt>
                <c:pt idx="40">
                  <c:v>0.366473149492017</c:v>
                </c:pt>
                <c:pt idx="41">
                  <c:v>0.314529914529914</c:v>
                </c:pt>
                <c:pt idx="42">
                  <c:v>0.374555403556771</c:v>
                </c:pt>
                <c:pt idx="43">
                  <c:v>0.362676056338028</c:v>
                </c:pt>
                <c:pt idx="44">
                  <c:v>0.324972004479283</c:v>
                </c:pt>
                <c:pt idx="45">
                  <c:v>0.519540229885057</c:v>
                </c:pt>
                <c:pt idx="46">
                  <c:v>0.352832284339133</c:v>
                </c:pt>
                <c:pt idx="47">
                  <c:v>0.474290780141843</c:v>
                </c:pt>
                <c:pt idx="48">
                  <c:v>0.43885394828791</c:v>
                </c:pt>
                <c:pt idx="49">
                  <c:v>0.483082706766917</c:v>
                </c:pt>
                <c:pt idx="50">
                  <c:v>0.499325236167341</c:v>
                </c:pt>
                <c:pt idx="51">
                  <c:v>0.400564971751412</c:v>
                </c:pt>
                <c:pt idx="52">
                  <c:v>0.412568306010929</c:v>
                </c:pt>
                <c:pt idx="53">
                  <c:v>0.409769335142469</c:v>
                </c:pt>
                <c:pt idx="54">
                  <c:v>0.383619391749473</c:v>
                </c:pt>
                <c:pt idx="55">
                  <c:v>0.35306553911205</c:v>
                </c:pt>
                <c:pt idx="56">
                  <c:v>0.597701149425287</c:v>
                </c:pt>
                <c:pt idx="57">
                  <c:v>0.272727272727272</c:v>
                </c:pt>
                <c:pt idx="58">
                  <c:v>0.351449275362318</c:v>
                </c:pt>
                <c:pt idx="59">
                  <c:v>0.319088319088319</c:v>
                </c:pt>
                <c:pt idx="60">
                  <c:v>0.37372802960222</c:v>
                </c:pt>
                <c:pt idx="61">
                  <c:v>0.383597883597883</c:v>
                </c:pt>
                <c:pt idx="62">
                  <c:v>0.428961748633879</c:v>
                </c:pt>
                <c:pt idx="63">
                  <c:v>0.379800853485064</c:v>
                </c:pt>
                <c:pt idx="64">
                  <c:v>0.455128205128205</c:v>
                </c:pt>
                <c:pt idx="65">
                  <c:v>0.442424242424242</c:v>
                </c:pt>
                <c:pt idx="66">
                  <c:v>0.504761904761904</c:v>
                </c:pt>
                <c:pt idx="67">
                  <c:v>0.43</c:v>
                </c:pt>
                <c:pt idx="68">
                  <c:v>0.367058823529411</c:v>
                </c:pt>
                <c:pt idx="69">
                  <c:v>0.412121212121212</c:v>
                </c:pt>
                <c:pt idx="70">
                  <c:v>0.446274509803921</c:v>
                </c:pt>
                <c:pt idx="71">
                  <c:v>0.429487179487179</c:v>
                </c:pt>
                <c:pt idx="72">
                  <c:v>0.352380952380952</c:v>
                </c:pt>
                <c:pt idx="73">
                  <c:v>0.418487394957983</c:v>
                </c:pt>
                <c:pt idx="74">
                  <c:v>0.475806451612903</c:v>
                </c:pt>
                <c:pt idx="75">
                  <c:v>0.56043956043956</c:v>
                </c:pt>
                <c:pt idx="76">
                  <c:v>0.476190476190476</c:v>
                </c:pt>
                <c:pt idx="77">
                  <c:v>0.524312896405919</c:v>
                </c:pt>
                <c:pt idx="78">
                  <c:v>0.439746300211416</c:v>
                </c:pt>
                <c:pt idx="79">
                  <c:v>0.533333333333333</c:v>
                </c:pt>
                <c:pt idx="80">
                  <c:v>0.411067193675889</c:v>
                </c:pt>
                <c:pt idx="81">
                  <c:v>0.409909909909909</c:v>
                </c:pt>
                <c:pt idx="82">
                  <c:v>0.575</c:v>
                </c:pt>
                <c:pt idx="83">
                  <c:v>0.622222222222222</c:v>
                </c:pt>
                <c:pt idx="84">
                  <c:v>0.337931034482758</c:v>
                </c:pt>
                <c:pt idx="85">
                  <c:v>0.366666666666666</c:v>
                </c:pt>
                <c:pt idx="86">
                  <c:v>0.346327683615819</c:v>
                </c:pt>
                <c:pt idx="87">
                  <c:v>0.538461538461538</c:v>
                </c:pt>
                <c:pt idx="88">
                  <c:v>0.459459459459459</c:v>
                </c:pt>
                <c:pt idx="89">
                  <c:v>0.356060606060606</c:v>
                </c:pt>
                <c:pt idx="90">
                  <c:v>0.393589743589743</c:v>
                </c:pt>
                <c:pt idx="91">
                  <c:v>0.448979591836734</c:v>
                </c:pt>
                <c:pt idx="92">
                  <c:v>0.415915915915915</c:v>
                </c:pt>
                <c:pt idx="93">
                  <c:v>0.474358974358974</c:v>
                </c:pt>
                <c:pt idx="94">
                  <c:v>0.359683794466403</c:v>
                </c:pt>
                <c:pt idx="95">
                  <c:v>0.461538461538461</c:v>
                </c:pt>
                <c:pt idx="96">
                  <c:v>1.0</c:v>
                </c:pt>
                <c:pt idx="97">
                  <c:v>0.527272727272727</c:v>
                </c:pt>
                <c:pt idx="98">
                  <c:v>0.409356725146198</c:v>
                </c:pt>
                <c:pt idx="99">
                  <c:v>0.494708994708994</c:v>
                </c:pt>
                <c:pt idx="100">
                  <c:v>0.533333333333333</c:v>
                </c:pt>
                <c:pt idx="101">
                  <c:v>0.567251461988304</c:v>
                </c:pt>
                <c:pt idx="102">
                  <c:v>#N/A</c:v>
                </c:pt>
                <c:pt idx="103">
                  <c:v>0.463768115942029</c:v>
                </c:pt>
                <c:pt idx="104">
                  <c:v>0.542857142857142</c:v>
                </c:pt>
                <c:pt idx="105">
                  <c:v>0.386206896551724</c:v>
                </c:pt>
                <c:pt idx="106">
                  <c:v>0.352631578947368</c:v>
                </c:pt>
                <c:pt idx="107">
                  <c:v>0.336470588235294</c:v>
                </c:pt>
                <c:pt idx="108">
                  <c:v>0.348200312989045</c:v>
                </c:pt>
                <c:pt idx="109">
                  <c:v>0.329749103942652</c:v>
                </c:pt>
                <c:pt idx="110">
                  <c:v>0.358974358974359</c:v>
                </c:pt>
                <c:pt idx="111">
                  <c:v>0.454545454545454</c:v>
                </c:pt>
                <c:pt idx="112">
                  <c:v>0.392130257801899</c:v>
                </c:pt>
                <c:pt idx="113">
                  <c:v>0.34453781512605</c:v>
                </c:pt>
                <c:pt idx="114">
                  <c:v>0.305494505494505</c:v>
                </c:pt>
                <c:pt idx="115">
                  <c:v>0.495238095238095</c:v>
                </c:pt>
                <c:pt idx="116">
                  <c:v>0.554187192118226</c:v>
                </c:pt>
                <c:pt idx="117">
                  <c:v>0.45632798573975</c:v>
                </c:pt>
                <c:pt idx="118">
                  <c:v>0.552380952380952</c:v>
                </c:pt>
                <c:pt idx="119">
                  <c:v>0.648221343873517</c:v>
                </c:pt>
                <c:pt idx="120">
                  <c:v>0.681818181818181</c:v>
                </c:pt>
                <c:pt idx="121">
                  <c:v>0.713235294117647</c:v>
                </c:pt>
                <c:pt idx="122">
                  <c:v>0.366013071895424</c:v>
                </c:pt>
                <c:pt idx="123">
                  <c:v>0.575</c:v>
                </c:pt>
                <c:pt idx="124">
                  <c:v>0.455510204081632</c:v>
                </c:pt>
                <c:pt idx="125">
                  <c:v>0.757142857142857</c:v>
                </c:pt>
                <c:pt idx="126">
                  <c:v>0.461538461538461</c:v>
                </c:pt>
                <c:pt idx="127">
                  <c:v>0.30043541364296</c:v>
                </c:pt>
                <c:pt idx="128">
                  <c:v>0.348178137651821</c:v>
                </c:pt>
                <c:pt idx="129">
                  <c:v>0.352836879432624</c:v>
                </c:pt>
                <c:pt idx="130">
                  <c:v>0.39067599067599</c:v>
                </c:pt>
                <c:pt idx="131">
                  <c:v>0.295673076923076</c:v>
                </c:pt>
                <c:pt idx="132">
                  <c:v>0.421505376344086</c:v>
                </c:pt>
                <c:pt idx="133">
                  <c:v>0.288720046756282</c:v>
                </c:pt>
                <c:pt idx="134">
                  <c:v>0.374307862679955</c:v>
                </c:pt>
                <c:pt idx="135">
                  <c:v>0.469841269841269</c:v>
                </c:pt>
                <c:pt idx="136">
                  <c:v>0.651515151515151</c:v>
                </c:pt>
                <c:pt idx="137">
                  <c:v>1.0</c:v>
                </c:pt>
                <c:pt idx="138">
                  <c:v>0.38095238095238</c:v>
                </c:pt>
                <c:pt idx="139">
                  <c:v>0.35444947209653</c:v>
                </c:pt>
                <c:pt idx="140">
                  <c:v>0.563157894736842</c:v>
                </c:pt>
                <c:pt idx="141">
                  <c:v>0.42292490118577</c:v>
                </c:pt>
                <c:pt idx="142">
                  <c:v>0.607843137254901</c:v>
                </c:pt>
                <c:pt idx="143">
                  <c:v>0.428571428571428</c:v>
                </c:pt>
                <c:pt idx="144">
                  <c:v>0.422222222222222</c:v>
                </c:pt>
                <c:pt idx="145">
                  <c:v>0.4</c:v>
                </c:pt>
                <c:pt idx="146">
                  <c:v>0.857142857142857</c:v>
                </c:pt>
                <c:pt idx="147">
                  <c:v>0.483333333333333</c:v>
                </c:pt>
                <c:pt idx="148">
                  <c:v>1.0</c:v>
                </c:pt>
                <c:pt idx="149">
                  <c:v>0.381461675579322</c:v>
                </c:pt>
                <c:pt idx="150">
                  <c:v>0.555555555555555</c:v>
                </c:pt>
                <c:pt idx="151">
                  <c:v>0.73076923076923</c:v>
                </c:pt>
                <c:pt idx="152">
                  <c:v>0.376811594202898</c:v>
                </c:pt>
                <c:pt idx="153">
                  <c:v>0.397058823529411</c:v>
                </c:pt>
                <c:pt idx="154">
                  <c:v>0.694444444444444</c:v>
                </c:pt>
                <c:pt idx="155">
                  <c:v>#N/A</c:v>
                </c:pt>
                <c:pt idx="156">
                  <c:v>0.904761904761904</c:v>
                </c:pt>
                <c:pt idx="157">
                  <c:v>0.4</c:v>
                </c:pt>
                <c:pt idx="158">
                  <c:v>0.375</c:v>
                </c:pt>
                <c:pt idx="159">
                  <c:v>0.371153846153846</c:v>
                </c:pt>
                <c:pt idx="160">
                  <c:v>0.498924731182795</c:v>
                </c:pt>
                <c:pt idx="161">
                  <c:v>0.370872908186341</c:v>
                </c:pt>
                <c:pt idx="162">
                  <c:v>0.441287878787878</c:v>
                </c:pt>
                <c:pt idx="163">
                  <c:v>#N/A</c:v>
                </c:pt>
                <c:pt idx="164">
                  <c:v>0.466666666666666</c:v>
                </c:pt>
                <c:pt idx="165">
                  <c:v>0.350991114149008</c:v>
                </c:pt>
                <c:pt idx="166">
                  <c:v>0.468971631205673</c:v>
                </c:pt>
                <c:pt idx="167">
                  <c:v>0.359948068808828</c:v>
                </c:pt>
                <c:pt idx="168">
                  <c:v>0.370731707317073</c:v>
                </c:pt>
                <c:pt idx="169">
                  <c:v>0.444444444444444</c:v>
                </c:pt>
                <c:pt idx="170">
                  <c:v>0.371445856019358</c:v>
                </c:pt>
                <c:pt idx="171">
                  <c:v>0.368292682926829</c:v>
                </c:pt>
                <c:pt idx="172">
                  <c:v>0.332867132867132</c:v>
                </c:pt>
                <c:pt idx="173">
                  <c:v>0.452631578947368</c:v>
                </c:pt>
                <c:pt idx="174">
                  <c:v>0.450574712643678</c:v>
                </c:pt>
                <c:pt idx="175">
                  <c:v>0.388243831640058</c:v>
                </c:pt>
                <c:pt idx="176">
                  <c:v>0.857142857142857</c:v>
                </c:pt>
                <c:pt idx="177">
                  <c:v>0.722222222222222</c:v>
                </c:pt>
                <c:pt idx="178">
                  <c:v>0.866666666666666</c:v>
                </c:pt>
                <c:pt idx="179">
                  <c:v>0.420819490586932</c:v>
                </c:pt>
                <c:pt idx="180">
                  <c:v>1.0</c:v>
                </c:pt>
                <c:pt idx="181">
                  <c:v>0.411688311688311</c:v>
                </c:pt>
                <c:pt idx="182">
                  <c:v>0.522167487684729</c:v>
                </c:pt>
                <c:pt idx="183">
                  <c:v>0.309573724668064</c:v>
                </c:pt>
                <c:pt idx="184">
                  <c:v>0.489130434782608</c:v>
                </c:pt>
                <c:pt idx="185">
                  <c:v>0.365747460087082</c:v>
                </c:pt>
                <c:pt idx="186">
                  <c:v>0.333333333333333</c:v>
                </c:pt>
                <c:pt idx="187">
                  <c:v>0.593846153846153</c:v>
                </c:pt>
                <c:pt idx="188">
                  <c:v>0.343843843843843</c:v>
                </c:pt>
                <c:pt idx="189">
                  <c:v>0.636363636363636</c:v>
                </c:pt>
                <c:pt idx="190">
                  <c:v>0.409230769230769</c:v>
                </c:pt>
                <c:pt idx="191">
                  <c:v>0.41578947368421</c:v>
                </c:pt>
                <c:pt idx="192">
                  <c:v>0.396761133603238</c:v>
                </c:pt>
                <c:pt idx="193">
                  <c:v>0.49099099099099</c:v>
                </c:pt>
                <c:pt idx="194">
                  <c:v>0.411067193675889</c:v>
                </c:pt>
                <c:pt idx="195">
                  <c:v>0.5</c:v>
                </c:pt>
                <c:pt idx="196">
                  <c:v>0.378151260504201</c:v>
                </c:pt>
                <c:pt idx="197">
                  <c:v>0.458874458874458</c:v>
                </c:pt>
                <c:pt idx="198">
                  <c:v>0.555555555555555</c:v>
                </c:pt>
                <c:pt idx="199">
                  <c:v>0.419306184012066</c:v>
                </c:pt>
                <c:pt idx="200">
                  <c:v>0.304143337066069</c:v>
                </c:pt>
                <c:pt idx="201">
                  <c:v>0.509513742071881</c:v>
                </c:pt>
                <c:pt idx="202">
                  <c:v>0.397677793904209</c:v>
                </c:pt>
                <c:pt idx="203">
                  <c:v>0.309842331581462</c:v>
                </c:pt>
                <c:pt idx="204">
                  <c:v>0.582417582417582</c:v>
                </c:pt>
                <c:pt idx="205">
                  <c:v>0.454545454545454</c:v>
                </c:pt>
                <c:pt idx="206">
                  <c:v>0.3796992481203</c:v>
                </c:pt>
                <c:pt idx="207">
                  <c:v>0.391919191919191</c:v>
                </c:pt>
                <c:pt idx="208">
                  <c:v>1.0</c:v>
                </c:pt>
                <c:pt idx="209">
                  <c:v>0.392732354996505</c:v>
                </c:pt>
                <c:pt idx="210">
                  <c:v>0.345345345345345</c:v>
                </c:pt>
                <c:pt idx="211">
                  <c:v>0.421960784313725</c:v>
                </c:pt>
                <c:pt idx="212">
                  <c:v>0.406010928961748</c:v>
                </c:pt>
                <c:pt idx="213">
                  <c:v>0.470355731225296</c:v>
                </c:pt>
                <c:pt idx="214">
                  <c:v>0.346846846846846</c:v>
                </c:pt>
                <c:pt idx="215">
                  <c:v>0.4950213371266</c:v>
                </c:pt>
                <c:pt idx="216">
                  <c:v>0.311522048364153</c:v>
                </c:pt>
              </c:numCache>
            </c:numRef>
          </c:val>
        </c:ser>
        <c:ser>
          <c:idx val="2"/>
          <c:order val="2"/>
          <c:tx>
            <c:strRef>
              <c:f>plot!$W$1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plot!$W$2:$W$218</c:f>
              <c:numCache>
                <c:formatCode>General</c:formatCode>
                <c:ptCount val="217"/>
                <c:pt idx="0">
                  <c:v>0.373819163292847</c:v>
                </c:pt>
                <c:pt idx="1">
                  <c:v>0.398860398860398</c:v>
                </c:pt>
                <c:pt idx="2">
                  <c:v>0.399435028248587</c:v>
                </c:pt>
                <c:pt idx="3">
                  <c:v>0.403061224489795</c:v>
                </c:pt>
                <c:pt idx="4">
                  <c:v>0.491289198606271</c:v>
                </c:pt>
                <c:pt idx="5">
                  <c:v>0.296296296296296</c:v>
                </c:pt>
                <c:pt idx="6">
                  <c:v>0.379032258064516</c:v>
                </c:pt>
                <c:pt idx="7">
                  <c:v>0.551282051282051</c:v>
                </c:pt>
                <c:pt idx="8">
                  <c:v>0.355731225296442</c:v>
                </c:pt>
                <c:pt idx="9">
                  <c:v>0.397058823529411</c:v>
                </c:pt>
                <c:pt idx="10">
                  <c:v>0.364372469635627</c:v>
                </c:pt>
                <c:pt idx="11">
                  <c:v>0.377267678637541</c:v>
                </c:pt>
                <c:pt idx="12">
                  <c:v>0.314832846478416</c:v>
                </c:pt>
                <c:pt idx="13">
                  <c:v>0.359307359307359</c:v>
                </c:pt>
                <c:pt idx="14">
                  <c:v>0.334851485148514</c:v>
                </c:pt>
                <c:pt idx="15">
                  <c:v>0.375480769230769</c:v>
                </c:pt>
                <c:pt idx="16">
                  <c:v>0.42051282051282</c:v>
                </c:pt>
                <c:pt idx="17">
                  <c:v>0.43076923076923</c:v>
                </c:pt>
                <c:pt idx="18">
                  <c:v>0.375532821824381</c:v>
                </c:pt>
                <c:pt idx="19">
                  <c:v>0.387012987012987</c:v>
                </c:pt>
                <c:pt idx="20">
                  <c:v>0.364993215739484</c:v>
                </c:pt>
                <c:pt idx="21">
                  <c:v>0.403030303030303</c:v>
                </c:pt>
                <c:pt idx="22">
                  <c:v>0.294664842681258</c:v>
                </c:pt>
                <c:pt idx="23">
                  <c:v>0.342799770510613</c:v>
                </c:pt>
                <c:pt idx="24">
                  <c:v>0.296491228070175</c:v>
                </c:pt>
                <c:pt idx="25">
                  <c:v>0.360018091361374</c:v>
                </c:pt>
                <c:pt idx="26">
                  <c:v>0.52258064516129</c:v>
                </c:pt>
                <c:pt idx="27">
                  <c:v>0.33099209833187</c:v>
                </c:pt>
                <c:pt idx="28">
                  <c:v>0.431836734693877</c:v>
                </c:pt>
                <c:pt idx="29">
                  <c:v>0.347899159663865</c:v>
                </c:pt>
                <c:pt idx="30">
                  <c:v>0.346778711484593</c:v>
                </c:pt>
                <c:pt idx="31">
                  <c:v>0.449197860962566</c:v>
                </c:pt>
                <c:pt idx="32">
                  <c:v>0.478160919540229</c:v>
                </c:pt>
                <c:pt idx="33">
                  <c:v>0.40244353942984</c:v>
                </c:pt>
                <c:pt idx="34">
                  <c:v>0.403805496828752</c:v>
                </c:pt>
                <c:pt idx="35">
                  <c:v>0.337576821773485</c:v>
                </c:pt>
                <c:pt idx="36">
                  <c:v>0.355654761904761</c:v>
                </c:pt>
                <c:pt idx="37">
                  <c:v>0.327185244587008</c:v>
                </c:pt>
                <c:pt idx="38">
                  <c:v>0.301542776998597</c:v>
                </c:pt>
                <c:pt idx="39">
                  <c:v>0.31581117295403</c:v>
                </c:pt>
                <c:pt idx="40">
                  <c:v>0.36235294117647</c:v>
                </c:pt>
                <c:pt idx="41">
                  <c:v>0.336134453781512</c:v>
                </c:pt>
                <c:pt idx="42">
                  <c:v>0.335611756664388</c:v>
                </c:pt>
                <c:pt idx="43">
                  <c:v>0.366764037650113</c:v>
                </c:pt>
                <c:pt idx="44">
                  <c:v>0.338987688098495</c:v>
                </c:pt>
                <c:pt idx="45">
                  <c:v>0.4890756302521</c:v>
                </c:pt>
                <c:pt idx="46">
                  <c:v>0.34054054054054</c:v>
                </c:pt>
                <c:pt idx="47">
                  <c:v>0.410734463276836</c:v>
                </c:pt>
                <c:pt idx="48">
                  <c:v>0.411600279524807</c:v>
                </c:pt>
                <c:pt idx="49">
                  <c:v>0.499607843137254</c:v>
                </c:pt>
                <c:pt idx="50">
                  <c:v>0.468292682926829</c:v>
                </c:pt>
                <c:pt idx="51">
                  <c:v>0.419209039548022</c:v>
                </c:pt>
                <c:pt idx="52">
                  <c:v>0.438988095238095</c:v>
                </c:pt>
                <c:pt idx="53">
                  <c:v>0.489187609585038</c:v>
                </c:pt>
                <c:pt idx="54">
                  <c:v>0.349983349983349</c:v>
                </c:pt>
                <c:pt idx="55">
                  <c:v>0.374110953058321</c:v>
                </c:pt>
                <c:pt idx="56">
                  <c:v>0.54453781512605</c:v>
                </c:pt>
                <c:pt idx="57">
                  <c:v>0.280193236714975</c:v>
                </c:pt>
                <c:pt idx="58">
                  <c:v>0.31578947368421</c:v>
                </c:pt>
                <c:pt idx="59">
                  <c:v>0.284900284900284</c:v>
                </c:pt>
                <c:pt idx="60">
                  <c:v>0.356734693877551</c:v>
                </c:pt>
                <c:pt idx="61">
                  <c:v>0.353276353276353</c:v>
                </c:pt>
                <c:pt idx="62">
                  <c:v>0.431051587301587</c:v>
                </c:pt>
                <c:pt idx="63">
                  <c:v>0.376344086021505</c:v>
                </c:pt>
                <c:pt idx="64">
                  <c:v>0.476923076923076</c:v>
                </c:pt>
                <c:pt idx="65">
                  <c:v>0.404830917874396</c:v>
                </c:pt>
                <c:pt idx="66">
                  <c:v>0.55</c:v>
                </c:pt>
                <c:pt idx="67">
                  <c:v>0.403076923076923</c:v>
                </c:pt>
                <c:pt idx="68">
                  <c:v>0.389811738648947</c:v>
                </c:pt>
                <c:pt idx="69">
                  <c:v>0.406195207481005</c:v>
                </c:pt>
                <c:pt idx="70">
                  <c:v>0.491694352159468</c:v>
                </c:pt>
                <c:pt idx="71">
                  <c:v>0.399621212121212</c:v>
                </c:pt>
                <c:pt idx="72">
                  <c:v>0.31578947368421</c:v>
                </c:pt>
                <c:pt idx="73">
                  <c:v>0.41871921182266</c:v>
                </c:pt>
                <c:pt idx="74">
                  <c:v>0.410526315789473</c:v>
                </c:pt>
                <c:pt idx="75">
                  <c:v>0.371794871794871</c:v>
                </c:pt>
                <c:pt idx="76">
                  <c:v>0.428571428571428</c:v>
                </c:pt>
                <c:pt idx="77">
                  <c:v>0.505128205128205</c:v>
                </c:pt>
                <c:pt idx="78">
                  <c:v>0.385897435897435</c:v>
                </c:pt>
                <c:pt idx="79">
                  <c:v>0.441666666666666</c:v>
                </c:pt>
                <c:pt idx="80">
                  <c:v>0.436923076923076</c:v>
                </c:pt>
                <c:pt idx="81">
                  <c:v>0.386759581881533</c:v>
                </c:pt>
                <c:pt idx="82">
                  <c:v>0.6</c:v>
                </c:pt>
                <c:pt idx="83">
                  <c:v>0.444444444444444</c:v>
                </c:pt>
                <c:pt idx="84">
                  <c:v>0.358974358974359</c:v>
                </c:pt>
                <c:pt idx="85">
                  <c:v>0.369458128078817</c:v>
                </c:pt>
                <c:pt idx="86">
                  <c:v>0.350507982583454</c:v>
                </c:pt>
                <c:pt idx="87">
                  <c:v>0.47638326585695</c:v>
                </c:pt>
                <c:pt idx="88">
                  <c:v>0.359788359788359</c:v>
                </c:pt>
                <c:pt idx="89">
                  <c:v>0.309677419354838</c:v>
                </c:pt>
                <c:pt idx="90">
                  <c:v>0.323076923076923</c:v>
                </c:pt>
                <c:pt idx="91">
                  <c:v>0.412698412698412</c:v>
                </c:pt>
                <c:pt idx="92">
                  <c:v>0.419354838709677</c:v>
                </c:pt>
                <c:pt idx="93">
                  <c:v>0.49090909090909</c:v>
                </c:pt>
                <c:pt idx="94">
                  <c:v>0.4</c:v>
                </c:pt>
                <c:pt idx="95">
                  <c:v>0.442105263157894</c:v>
                </c:pt>
                <c:pt idx="96">
                  <c:v>1.0</c:v>
                </c:pt>
                <c:pt idx="97">
                  <c:v>0.56060606060606</c:v>
                </c:pt>
                <c:pt idx="98">
                  <c:v>0.456521739130434</c:v>
                </c:pt>
                <c:pt idx="99">
                  <c:v>0.504615384615384</c:v>
                </c:pt>
                <c:pt idx="100">
                  <c:v>0.5</c:v>
                </c:pt>
                <c:pt idx="101">
                  <c:v>0.52046783625731</c:v>
                </c:pt>
                <c:pt idx="102">
                  <c:v>#N/A</c:v>
                </c:pt>
                <c:pt idx="103">
                  <c:v>0.394736842105263</c:v>
                </c:pt>
                <c:pt idx="104">
                  <c:v>0.503267973856209</c:v>
                </c:pt>
                <c:pt idx="105">
                  <c:v>0.401069518716577</c:v>
                </c:pt>
                <c:pt idx="106">
                  <c:v>0.425</c:v>
                </c:pt>
                <c:pt idx="107">
                  <c:v>0.337853107344632</c:v>
                </c:pt>
                <c:pt idx="108">
                  <c:v>0.361111111111111</c:v>
                </c:pt>
                <c:pt idx="109">
                  <c:v>0.364087301587301</c:v>
                </c:pt>
                <c:pt idx="110">
                  <c:v>0.505494505494505</c:v>
                </c:pt>
                <c:pt idx="111">
                  <c:v>0.433467741935483</c:v>
                </c:pt>
                <c:pt idx="112">
                  <c:v>0.393483709273182</c:v>
                </c:pt>
                <c:pt idx="113">
                  <c:v>0.385858585858585</c:v>
                </c:pt>
                <c:pt idx="114">
                  <c:v>0.309315157416423</c:v>
                </c:pt>
                <c:pt idx="115">
                  <c:v>0.49673202614379</c:v>
                </c:pt>
                <c:pt idx="116">
                  <c:v>0.592592592592592</c:v>
                </c:pt>
                <c:pt idx="117">
                  <c:v>0.433333333333333</c:v>
                </c:pt>
                <c:pt idx="118">
                  <c:v>0.56043956043956</c:v>
                </c:pt>
                <c:pt idx="119">
                  <c:v>0.612648221343873</c:v>
                </c:pt>
                <c:pt idx="120">
                  <c:v>0.727272727272727</c:v>
                </c:pt>
                <c:pt idx="121">
                  <c:v>0.790849673202614</c:v>
                </c:pt>
                <c:pt idx="122">
                  <c:v>0.371428571428571</c:v>
                </c:pt>
                <c:pt idx="123">
                  <c:v>0.555555555555555</c:v>
                </c:pt>
                <c:pt idx="124">
                  <c:v>0.480796586059743</c:v>
                </c:pt>
                <c:pt idx="125">
                  <c:v>0.660818713450292</c:v>
                </c:pt>
                <c:pt idx="126">
                  <c:v>0.45</c:v>
                </c:pt>
                <c:pt idx="127">
                  <c:v>0.290346907993966</c:v>
                </c:pt>
                <c:pt idx="128">
                  <c:v>0.358620689655172</c:v>
                </c:pt>
                <c:pt idx="129">
                  <c:v>0.319357092941998</c:v>
                </c:pt>
                <c:pt idx="130">
                  <c:v>0.319125683060109</c:v>
                </c:pt>
                <c:pt idx="131">
                  <c:v>0.279265873015873</c:v>
                </c:pt>
                <c:pt idx="132">
                  <c:v>0.360975609756097</c:v>
                </c:pt>
                <c:pt idx="133">
                  <c:v>0.281420765027322</c:v>
                </c:pt>
                <c:pt idx="134">
                  <c:v>0.324041811846689</c:v>
                </c:pt>
                <c:pt idx="135">
                  <c:v>0.453140096618357</c:v>
                </c:pt>
                <c:pt idx="136">
                  <c:v>0.606060606060606</c:v>
                </c:pt>
                <c:pt idx="137">
                  <c:v>0.666666666666666</c:v>
                </c:pt>
                <c:pt idx="138">
                  <c:v>0.357894736842105</c:v>
                </c:pt>
                <c:pt idx="139">
                  <c:v>0.358585858585858</c:v>
                </c:pt>
                <c:pt idx="140">
                  <c:v>0.5</c:v>
                </c:pt>
                <c:pt idx="141">
                  <c:v>0.471428571428571</c:v>
                </c:pt>
                <c:pt idx="142">
                  <c:v>0.578947368421052</c:v>
                </c:pt>
                <c:pt idx="143">
                  <c:v>0.333333333333333</c:v>
                </c:pt>
                <c:pt idx="144">
                  <c:v>0.444444444444444</c:v>
                </c:pt>
                <c:pt idx="145">
                  <c:v>0.383333333333333</c:v>
                </c:pt>
                <c:pt idx="146">
                  <c:v>0.821428571428571</c:v>
                </c:pt>
                <c:pt idx="147">
                  <c:v>0.456666666666666</c:v>
                </c:pt>
                <c:pt idx="148">
                  <c:v>1.0</c:v>
                </c:pt>
                <c:pt idx="149">
                  <c:v>0.359139784946236</c:v>
                </c:pt>
                <c:pt idx="150">
                  <c:v>0.75</c:v>
                </c:pt>
                <c:pt idx="151">
                  <c:v>0.712121212121212</c:v>
                </c:pt>
                <c:pt idx="152">
                  <c:v>0.393333333333333</c:v>
                </c:pt>
                <c:pt idx="153">
                  <c:v>0.352380952380952</c:v>
                </c:pt>
                <c:pt idx="154">
                  <c:v>0.638888888888888</c:v>
                </c:pt>
                <c:pt idx="155">
                  <c:v>#N/A</c:v>
                </c:pt>
                <c:pt idx="156">
                  <c:v>0.666666666666666</c:v>
                </c:pt>
                <c:pt idx="157">
                  <c:v>0.333333333333333</c:v>
                </c:pt>
                <c:pt idx="158">
                  <c:v>0.371428571428571</c:v>
                </c:pt>
                <c:pt idx="159">
                  <c:v>0.352657004830917</c:v>
                </c:pt>
                <c:pt idx="160">
                  <c:v>0.502415458937198</c:v>
                </c:pt>
                <c:pt idx="161">
                  <c:v>0.349020544672718</c:v>
                </c:pt>
                <c:pt idx="162">
                  <c:v>0.401477832512315</c:v>
                </c:pt>
                <c:pt idx="163">
                  <c:v>#N/A</c:v>
                </c:pt>
                <c:pt idx="164">
                  <c:v>0.449392712550607</c:v>
                </c:pt>
                <c:pt idx="165">
                  <c:v>0.350724637681159</c:v>
                </c:pt>
                <c:pt idx="166">
                  <c:v>0.385882352941176</c:v>
                </c:pt>
                <c:pt idx="167">
                  <c:v>0.363636363636363</c:v>
                </c:pt>
                <c:pt idx="168">
                  <c:v>0.409604519774011</c:v>
                </c:pt>
                <c:pt idx="169">
                  <c:v>0.466666666666666</c:v>
                </c:pt>
                <c:pt idx="170">
                  <c:v>0.342857142857142</c:v>
                </c:pt>
                <c:pt idx="171">
                  <c:v>0.414304993252361</c:v>
                </c:pt>
                <c:pt idx="172">
                  <c:v>0.345852895148669</c:v>
                </c:pt>
                <c:pt idx="173">
                  <c:v>0.485507246376811</c:v>
                </c:pt>
                <c:pt idx="174">
                  <c:v>0.4</c:v>
                </c:pt>
                <c:pt idx="175">
                  <c:v>0.366120218579235</c:v>
                </c:pt>
                <c:pt idx="176">
                  <c:v>0.809523809523809</c:v>
                </c:pt>
                <c:pt idx="177">
                  <c:v>0.63235294117647</c:v>
                </c:pt>
                <c:pt idx="178">
                  <c:v>0.833333333333333</c:v>
                </c:pt>
                <c:pt idx="179">
                  <c:v>0.415458937198067</c:v>
                </c:pt>
                <c:pt idx="180">
                  <c:v>1.0</c:v>
                </c:pt>
                <c:pt idx="181">
                  <c:v>0.4010889292196</c:v>
                </c:pt>
                <c:pt idx="182">
                  <c:v>0.508064516129032</c:v>
                </c:pt>
                <c:pt idx="183">
                  <c:v>0.331934731934731</c:v>
                </c:pt>
                <c:pt idx="184">
                  <c:v>0.510526315789473</c:v>
                </c:pt>
                <c:pt idx="185">
                  <c:v>0.378571428571428</c:v>
                </c:pt>
                <c:pt idx="186">
                  <c:v>1.0</c:v>
                </c:pt>
                <c:pt idx="187">
                  <c:v>0.613333333333333</c:v>
                </c:pt>
                <c:pt idx="188">
                  <c:v>0.444444444444444</c:v>
                </c:pt>
                <c:pt idx="189">
                  <c:v>0.563636363636363</c:v>
                </c:pt>
                <c:pt idx="190">
                  <c:v>0.406153846153846</c:v>
                </c:pt>
                <c:pt idx="191">
                  <c:v>0.384210526315789</c:v>
                </c:pt>
                <c:pt idx="192">
                  <c:v>0.409909909909909</c:v>
                </c:pt>
                <c:pt idx="193">
                  <c:v>0.51025641025641</c:v>
                </c:pt>
                <c:pt idx="194">
                  <c:v>0.46230440967283</c:v>
                </c:pt>
                <c:pt idx="195">
                  <c:v>0.333333333333333</c:v>
                </c:pt>
                <c:pt idx="196">
                  <c:v>0.398412698412698</c:v>
                </c:pt>
                <c:pt idx="197">
                  <c:v>0.495238095238095</c:v>
                </c:pt>
                <c:pt idx="198">
                  <c:v>0.495238095238095</c:v>
                </c:pt>
                <c:pt idx="199">
                  <c:v>0.417271407837445</c:v>
                </c:pt>
                <c:pt idx="200">
                  <c:v>0.326098059244126</c:v>
                </c:pt>
                <c:pt idx="201">
                  <c:v>0.462195121951219</c:v>
                </c:pt>
                <c:pt idx="202">
                  <c:v>0.365248226950354</c:v>
                </c:pt>
                <c:pt idx="203">
                  <c:v>0.271395271395271</c:v>
                </c:pt>
                <c:pt idx="204">
                  <c:v>0.618181818181818</c:v>
                </c:pt>
                <c:pt idx="205">
                  <c:v>0.388888888888888</c:v>
                </c:pt>
                <c:pt idx="206">
                  <c:v>0.360096153846153</c:v>
                </c:pt>
                <c:pt idx="207">
                  <c:v>0.434108527131782</c:v>
                </c:pt>
                <c:pt idx="208">
                  <c:v>0.0</c:v>
                </c:pt>
                <c:pt idx="209">
                  <c:v>0.381818181818181</c:v>
                </c:pt>
                <c:pt idx="210">
                  <c:v>0.326984126984127</c:v>
                </c:pt>
                <c:pt idx="211">
                  <c:v>0.44390243902439</c:v>
                </c:pt>
                <c:pt idx="212">
                  <c:v>0.334586466165413</c:v>
                </c:pt>
                <c:pt idx="213">
                  <c:v>0.484848484848484</c:v>
                </c:pt>
                <c:pt idx="214">
                  <c:v>0.353658536585365</c:v>
                </c:pt>
                <c:pt idx="215">
                  <c:v>0.466571834992887</c:v>
                </c:pt>
                <c:pt idx="216">
                  <c:v>0.318488529014844</c:v>
                </c:pt>
              </c:numCache>
            </c:numRef>
          </c:val>
        </c:ser>
        <c:ser>
          <c:idx val="3"/>
          <c:order val="3"/>
          <c:tx>
            <c:strRef>
              <c:f>plot!$X$1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plot!$X$2:$X$218</c:f>
              <c:numCache>
                <c:formatCode>General</c:formatCode>
                <c:ptCount val="217"/>
                <c:pt idx="0">
                  <c:v>0.240530303030303</c:v>
                </c:pt>
                <c:pt idx="1">
                  <c:v>0.296296296296296</c:v>
                </c:pt>
                <c:pt idx="2">
                  <c:v>0.364186327888687</c:v>
                </c:pt>
                <c:pt idx="3">
                  <c:v>0.361528822055137</c:v>
                </c:pt>
                <c:pt idx="4">
                  <c:v>0.467994310099573</c:v>
                </c:pt>
                <c:pt idx="5">
                  <c:v>0.219354838709677</c:v>
                </c:pt>
                <c:pt idx="6">
                  <c:v>0.297348484848484</c:v>
                </c:pt>
                <c:pt idx="7">
                  <c:v>0.3</c:v>
                </c:pt>
                <c:pt idx="8">
                  <c:v>0.357142857142857</c:v>
                </c:pt>
                <c:pt idx="9">
                  <c:v>0.295238095238095</c:v>
                </c:pt>
                <c:pt idx="10">
                  <c:v>0.286099865047233</c:v>
                </c:pt>
                <c:pt idx="11">
                  <c:v>0.363543266769073</c:v>
                </c:pt>
                <c:pt idx="12">
                  <c:v>0.380914194065757</c:v>
                </c:pt>
                <c:pt idx="13">
                  <c:v>0.359447004608294</c:v>
                </c:pt>
                <c:pt idx="14">
                  <c:v>0.391608391608391</c:v>
                </c:pt>
                <c:pt idx="15">
                  <c:v>0.40534262485482</c:v>
                </c:pt>
                <c:pt idx="16">
                  <c:v>0.415151515151515</c:v>
                </c:pt>
                <c:pt idx="17">
                  <c:v>0.392307692307692</c:v>
                </c:pt>
                <c:pt idx="18">
                  <c:v>0.476190476190476</c:v>
                </c:pt>
                <c:pt idx="19">
                  <c:v>0.351052048726467</c:v>
                </c:pt>
                <c:pt idx="20">
                  <c:v>0.269956458635703</c:v>
                </c:pt>
                <c:pt idx="21">
                  <c:v>0.239080459770114</c:v>
                </c:pt>
                <c:pt idx="22">
                  <c:v>0.399766218585622</c:v>
                </c:pt>
                <c:pt idx="23">
                  <c:v>0.362980769230769</c:v>
                </c:pt>
                <c:pt idx="24">
                  <c:v>0.475961538461538</c:v>
                </c:pt>
                <c:pt idx="25">
                  <c:v>0.343123543123543</c:v>
                </c:pt>
                <c:pt idx="26">
                  <c:v>0.413333333333333</c:v>
                </c:pt>
                <c:pt idx="27">
                  <c:v>0.344827586206896</c:v>
                </c:pt>
                <c:pt idx="28">
                  <c:v>0.38204081632653</c:v>
                </c:pt>
                <c:pt idx="29">
                  <c:v>0.279569892473118</c:v>
                </c:pt>
                <c:pt idx="30">
                  <c:v>0.487468671679198</c:v>
                </c:pt>
                <c:pt idx="31">
                  <c:v>0.384946236559139</c:v>
                </c:pt>
                <c:pt idx="32">
                  <c:v>0.286231884057971</c:v>
                </c:pt>
                <c:pt idx="33">
                  <c:v>0.457482993197278</c:v>
                </c:pt>
                <c:pt idx="34">
                  <c:v>0.314523589269195</c:v>
                </c:pt>
                <c:pt idx="35">
                  <c:v>0.448717948717948</c:v>
                </c:pt>
                <c:pt idx="36">
                  <c:v>0.388344988344988</c:v>
                </c:pt>
                <c:pt idx="37">
                  <c:v>0.515082956259426</c:v>
                </c:pt>
                <c:pt idx="38">
                  <c:v>0.455686274509803</c:v>
                </c:pt>
                <c:pt idx="39">
                  <c:v>0.532659932659932</c:v>
                </c:pt>
                <c:pt idx="40">
                  <c:v>0.345454545454545</c:v>
                </c:pt>
                <c:pt idx="41">
                  <c:v>0.44207650273224</c:v>
                </c:pt>
                <c:pt idx="42">
                  <c:v>0.498491704374057</c:v>
                </c:pt>
                <c:pt idx="43">
                  <c:v>0.57391304347826</c:v>
                </c:pt>
                <c:pt idx="44">
                  <c:v>0.602822580645161</c:v>
                </c:pt>
                <c:pt idx="45">
                  <c:v>0.445945945945945</c:v>
                </c:pt>
                <c:pt idx="46">
                  <c:v>0.479215686274509</c:v>
                </c:pt>
                <c:pt idx="47">
                  <c:v>0.357092941998602</c:v>
                </c:pt>
                <c:pt idx="48">
                  <c:v>0.422619047619047</c:v>
                </c:pt>
                <c:pt idx="49">
                  <c:v>0.48156862745098</c:v>
                </c:pt>
                <c:pt idx="50">
                  <c:v>0.413131313131313</c:v>
                </c:pt>
                <c:pt idx="51">
                  <c:v>0.375</c:v>
                </c:pt>
                <c:pt idx="52">
                  <c:v>0.398202009518773</c:v>
                </c:pt>
                <c:pt idx="53">
                  <c:v>0.537234042553191</c:v>
                </c:pt>
                <c:pt idx="54">
                  <c:v>0.340550654905105</c:v>
                </c:pt>
                <c:pt idx="55">
                  <c:v>0.325680272108843</c:v>
                </c:pt>
                <c:pt idx="56">
                  <c:v>0.534920634920634</c:v>
                </c:pt>
                <c:pt idx="57">
                  <c:v>0.25</c:v>
                </c:pt>
                <c:pt idx="58">
                  <c:v>0.266666666666666</c:v>
                </c:pt>
                <c:pt idx="59">
                  <c:v>0.271428571428571</c:v>
                </c:pt>
                <c:pt idx="60">
                  <c:v>0.232183908045977</c:v>
                </c:pt>
                <c:pt idx="61">
                  <c:v>0.292490118577075</c:v>
                </c:pt>
                <c:pt idx="62">
                  <c:v>0.301282051282051</c:v>
                </c:pt>
                <c:pt idx="63">
                  <c:v>0.293478260869565</c:v>
                </c:pt>
                <c:pt idx="64">
                  <c:v>0.421985815602836</c:v>
                </c:pt>
                <c:pt idx="65">
                  <c:v>0.420174165457184</c:v>
                </c:pt>
                <c:pt idx="66">
                  <c:v>0.441176470588235</c:v>
                </c:pt>
                <c:pt idx="67">
                  <c:v>0.335978835978836</c:v>
                </c:pt>
                <c:pt idx="68">
                  <c:v>0.300392156862745</c:v>
                </c:pt>
                <c:pt idx="69">
                  <c:v>0.417884278199883</c:v>
                </c:pt>
                <c:pt idx="70">
                  <c:v>0.433725490196078</c:v>
                </c:pt>
                <c:pt idx="71">
                  <c:v>0.337209302325581</c:v>
                </c:pt>
                <c:pt idx="72">
                  <c:v>0.352631578947368</c:v>
                </c:pt>
                <c:pt idx="73">
                  <c:v>0.288537549407114</c:v>
                </c:pt>
                <c:pt idx="74">
                  <c:v>0.351778656126482</c:v>
                </c:pt>
                <c:pt idx="75">
                  <c:v>0.287878787878787</c:v>
                </c:pt>
                <c:pt idx="76">
                  <c:v>0.428571428571428</c:v>
                </c:pt>
                <c:pt idx="77">
                  <c:v>0.33743842364532</c:v>
                </c:pt>
                <c:pt idx="78">
                  <c:v>0.274509803921568</c:v>
                </c:pt>
                <c:pt idx="79">
                  <c:v>0.452631578947368</c:v>
                </c:pt>
                <c:pt idx="80">
                  <c:v>0.31</c:v>
                </c:pt>
                <c:pt idx="81">
                  <c:v>0.311942959001782</c:v>
                </c:pt>
                <c:pt idx="82">
                  <c:v>0.541666666666666</c:v>
                </c:pt>
                <c:pt idx="83">
                  <c:v>0.5</c:v>
                </c:pt>
                <c:pt idx="84">
                  <c:v>0.34</c:v>
                </c:pt>
                <c:pt idx="85">
                  <c:v>0.303333333333333</c:v>
                </c:pt>
                <c:pt idx="86">
                  <c:v>0.261351052048726</c:v>
                </c:pt>
                <c:pt idx="87">
                  <c:v>0.413793103448275</c:v>
                </c:pt>
                <c:pt idx="88">
                  <c:v>0.308300395256917</c:v>
                </c:pt>
                <c:pt idx="89">
                  <c:v>0.282258064516129</c:v>
                </c:pt>
                <c:pt idx="90">
                  <c:v>0.333333333333333</c:v>
                </c:pt>
                <c:pt idx="91">
                  <c:v>0.278325123152709</c:v>
                </c:pt>
                <c:pt idx="92">
                  <c:v>0.393162393162393</c:v>
                </c:pt>
                <c:pt idx="93">
                  <c:v>0.611111111111111</c:v>
                </c:pt>
                <c:pt idx="94">
                  <c:v>0.327272727272727</c:v>
                </c:pt>
                <c:pt idx="95">
                  <c:v>0.461538461538461</c:v>
                </c:pt>
                <c:pt idx="96">
                  <c:v>1.0</c:v>
                </c:pt>
                <c:pt idx="97">
                  <c:v>0.166666666666666</c:v>
                </c:pt>
                <c:pt idx="98">
                  <c:v>0.294117647058823</c:v>
                </c:pt>
                <c:pt idx="99">
                  <c:v>0.368421052631578</c:v>
                </c:pt>
                <c:pt idx="100">
                  <c:v>0.6</c:v>
                </c:pt>
                <c:pt idx="101">
                  <c:v>0.509803921568627</c:v>
                </c:pt>
                <c:pt idx="102">
                  <c:v>#N/A</c:v>
                </c:pt>
                <c:pt idx="103">
                  <c:v>0.301470588235294</c:v>
                </c:pt>
                <c:pt idx="104">
                  <c:v>0.485714285714285</c:v>
                </c:pt>
                <c:pt idx="105">
                  <c:v>0.299145299145299</c:v>
                </c:pt>
                <c:pt idx="106">
                  <c:v>0.285714285714285</c:v>
                </c:pt>
                <c:pt idx="107">
                  <c:v>0.231450719822812</c:v>
                </c:pt>
                <c:pt idx="108">
                  <c:v>0.232269503546099</c:v>
                </c:pt>
                <c:pt idx="109">
                  <c:v>0.287330316742081</c:v>
                </c:pt>
                <c:pt idx="110">
                  <c:v>0.388888888888888</c:v>
                </c:pt>
                <c:pt idx="111">
                  <c:v>0.263157894736842</c:v>
                </c:pt>
                <c:pt idx="112">
                  <c:v>0.275261324041811</c:v>
                </c:pt>
                <c:pt idx="113">
                  <c:v>0.243386243386243</c:v>
                </c:pt>
                <c:pt idx="114">
                  <c:v>0.33045045045045</c:v>
                </c:pt>
                <c:pt idx="115">
                  <c:v>0.32051282051282</c:v>
                </c:pt>
                <c:pt idx="116">
                  <c:v>0.475</c:v>
                </c:pt>
                <c:pt idx="117">
                  <c:v>0.3</c:v>
                </c:pt>
                <c:pt idx="118">
                  <c:v>0.551282051282051</c:v>
                </c:pt>
                <c:pt idx="119">
                  <c:v>0.526315789473684</c:v>
                </c:pt>
                <c:pt idx="120">
                  <c:v>0.333333333333333</c:v>
                </c:pt>
                <c:pt idx="121">
                  <c:v>0.866666666666666</c:v>
                </c:pt>
                <c:pt idx="122">
                  <c:v>0.375</c:v>
                </c:pt>
                <c:pt idx="123">
                  <c:v>0.472727272727272</c:v>
                </c:pt>
                <c:pt idx="124">
                  <c:v>0.324420677361853</c:v>
                </c:pt>
                <c:pt idx="125">
                  <c:v>0.666666666666666</c:v>
                </c:pt>
                <c:pt idx="126">
                  <c:v>0.483660130718954</c:v>
                </c:pt>
                <c:pt idx="127">
                  <c:v>0.237244897959183</c:v>
                </c:pt>
                <c:pt idx="128">
                  <c:v>0.243076923076923</c:v>
                </c:pt>
                <c:pt idx="129">
                  <c:v>0.22560975609756</c:v>
                </c:pt>
                <c:pt idx="130">
                  <c:v>0.241496598639455</c:v>
                </c:pt>
                <c:pt idx="131">
                  <c:v>0.211779448621553</c:v>
                </c:pt>
                <c:pt idx="132">
                  <c:v>0.233870967741935</c:v>
                </c:pt>
                <c:pt idx="133">
                  <c:v>0.249471458773784</c:v>
                </c:pt>
                <c:pt idx="134">
                  <c:v>0.263157894736842</c:v>
                </c:pt>
                <c:pt idx="135">
                  <c:v>0.320197044334975</c:v>
                </c:pt>
                <c:pt idx="136">
                  <c:v>1.0</c:v>
                </c:pt>
                <c:pt idx="137">
                  <c:v>0.0</c:v>
                </c:pt>
                <c:pt idx="138">
                  <c:v>0.31578947368421</c:v>
                </c:pt>
                <c:pt idx="139">
                  <c:v>0.285285285285285</c:v>
                </c:pt>
                <c:pt idx="140">
                  <c:v>0.454545454545454</c:v>
                </c:pt>
                <c:pt idx="141">
                  <c:v>0.295238095238095</c:v>
                </c:pt>
                <c:pt idx="142">
                  <c:v>0.563636363636363</c:v>
                </c:pt>
                <c:pt idx="143">
                  <c:v>0.4</c:v>
                </c:pt>
                <c:pt idx="144">
                  <c:v>0.666666666666666</c:v>
                </c:pt>
                <c:pt idx="145">
                  <c:v>0.34065934065934</c:v>
                </c:pt>
                <c:pt idx="146">
                  <c:v>0.9</c:v>
                </c:pt>
                <c:pt idx="147">
                  <c:v>0.555555555555555</c:v>
                </c:pt>
                <c:pt idx="148">
                  <c:v>1.0</c:v>
                </c:pt>
                <c:pt idx="149">
                  <c:v>0.286153846153846</c:v>
                </c:pt>
                <c:pt idx="150">
                  <c:v>0.952380952380952</c:v>
                </c:pt>
                <c:pt idx="151">
                  <c:v>0.809523809523809</c:v>
                </c:pt>
                <c:pt idx="152">
                  <c:v>0.38095238095238</c:v>
                </c:pt>
                <c:pt idx="153">
                  <c:v>0.444444444444444</c:v>
                </c:pt>
                <c:pt idx="154">
                  <c:v>0.733333333333333</c:v>
                </c:pt>
                <c:pt idx="155">
                  <c:v>#N/A</c:v>
                </c:pt>
                <c:pt idx="156">
                  <c:v>0.523809523809523</c:v>
                </c:pt>
                <c:pt idx="157">
                  <c:v>0.333333333333333</c:v>
                </c:pt>
                <c:pt idx="158">
                  <c:v>0.333333333333333</c:v>
                </c:pt>
                <c:pt idx="159">
                  <c:v>0.393829401088929</c:v>
                </c:pt>
                <c:pt idx="160">
                  <c:v>0.373200442967884</c:v>
                </c:pt>
                <c:pt idx="161">
                  <c:v>0.430745814307458</c:v>
                </c:pt>
                <c:pt idx="162">
                  <c:v>0.323333333333333</c:v>
                </c:pt>
                <c:pt idx="163">
                  <c:v>#N/A</c:v>
                </c:pt>
                <c:pt idx="164">
                  <c:v>0.364919354838709</c:v>
                </c:pt>
                <c:pt idx="165">
                  <c:v>0.427364185110664</c:v>
                </c:pt>
                <c:pt idx="166">
                  <c:v>0.398067632850241</c:v>
                </c:pt>
                <c:pt idx="167">
                  <c:v>0.385110663983903</c:v>
                </c:pt>
                <c:pt idx="168">
                  <c:v>0.333333333333333</c:v>
                </c:pt>
                <c:pt idx="169">
                  <c:v>0.6</c:v>
                </c:pt>
                <c:pt idx="170">
                  <c:v>0.365402405180388</c:v>
                </c:pt>
                <c:pt idx="171">
                  <c:v>0.288770053475935</c:v>
                </c:pt>
                <c:pt idx="172">
                  <c:v>0.371561771561771</c:v>
                </c:pt>
                <c:pt idx="173">
                  <c:v>0.4</c:v>
                </c:pt>
                <c:pt idx="174">
                  <c:v>0.377016129032258</c:v>
                </c:pt>
                <c:pt idx="175">
                  <c:v>0.444148936170212</c:v>
                </c:pt>
                <c:pt idx="176">
                  <c:v>0.333333333333333</c:v>
                </c:pt>
                <c:pt idx="177">
                  <c:v>0.5</c:v>
                </c:pt>
                <c:pt idx="178">
                  <c:v>0.9</c:v>
                </c:pt>
                <c:pt idx="179">
                  <c:v>0.388989715668481</c:v>
                </c:pt>
                <c:pt idx="180">
                  <c:v>0.0</c:v>
                </c:pt>
                <c:pt idx="181">
                  <c:v>0.375510204081632</c:v>
                </c:pt>
                <c:pt idx="182">
                  <c:v>0.436666666666666</c:v>
                </c:pt>
                <c:pt idx="183">
                  <c:v>0.418027828191167</c:v>
                </c:pt>
                <c:pt idx="184">
                  <c:v>0.504761904761904</c:v>
                </c:pt>
                <c:pt idx="185">
                  <c:v>0.47560975609756</c:v>
                </c:pt>
                <c:pt idx="186">
                  <c:v>1.0</c:v>
                </c:pt>
                <c:pt idx="187">
                  <c:v>0.566666666666666</c:v>
                </c:pt>
                <c:pt idx="188">
                  <c:v>0.259759759759759</c:v>
                </c:pt>
                <c:pt idx="189">
                  <c:v>0.466666666666666</c:v>
                </c:pt>
                <c:pt idx="190">
                  <c:v>0.311688311688311</c:v>
                </c:pt>
                <c:pt idx="191">
                  <c:v>0.238095238095238</c:v>
                </c:pt>
                <c:pt idx="192">
                  <c:v>0.32183908045977</c:v>
                </c:pt>
                <c:pt idx="193">
                  <c:v>0.4375</c:v>
                </c:pt>
                <c:pt idx="194">
                  <c:v>0.411494252873563</c:v>
                </c:pt>
                <c:pt idx="195">
                  <c:v>0.333333333333333</c:v>
                </c:pt>
                <c:pt idx="196">
                  <c:v>0.336182336182336</c:v>
                </c:pt>
                <c:pt idx="197">
                  <c:v>0.415584415584415</c:v>
                </c:pt>
                <c:pt idx="198">
                  <c:v>0.5359477124183</c:v>
                </c:pt>
                <c:pt idx="199">
                  <c:v>0.400696864111498</c:v>
                </c:pt>
                <c:pt idx="200">
                  <c:v>0.418367346938775</c:v>
                </c:pt>
                <c:pt idx="201">
                  <c:v>0.4</c:v>
                </c:pt>
                <c:pt idx="202">
                  <c:v>0.301801801801801</c:v>
                </c:pt>
                <c:pt idx="203">
                  <c:v>0.449201741654571</c:v>
                </c:pt>
                <c:pt idx="204">
                  <c:v>0.59090909090909</c:v>
                </c:pt>
                <c:pt idx="205">
                  <c:v>0.355555555555555</c:v>
                </c:pt>
                <c:pt idx="206">
                  <c:v>0.473635522664199</c:v>
                </c:pt>
                <c:pt idx="207">
                  <c:v>0.340243902439024</c:v>
                </c:pt>
                <c:pt idx="208">
                  <c:v>1.0</c:v>
                </c:pt>
                <c:pt idx="209">
                  <c:v>0.584345479082321</c:v>
                </c:pt>
                <c:pt idx="210">
                  <c:v>0.342307692307692</c:v>
                </c:pt>
                <c:pt idx="211">
                  <c:v>0.366183574879227</c:v>
                </c:pt>
                <c:pt idx="212">
                  <c:v>0.531914893617021</c:v>
                </c:pt>
                <c:pt idx="213">
                  <c:v>0.387692307692307</c:v>
                </c:pt>
                <c:pt idx="214">
                  <c:v>0.444444444444444</c:v>
                </c:pt>
                <c:pt idx="215">
                  <c:v>0.363025210084033</c:v>
                </c:pt>
                <c:pt idx="216">
                  <c:v>0.24966261808367</c:v>
                </c:pt>
              </c:numCache>
            </c:numRef>
          </c:val>
        </c:ser>
        <c:ser>
          <c:idx val="4"/>
          <c:order val="4"/>
          <c:tx>
            <c:strRef>
              <c:f>plot!$Y$1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plot!$Y$2:$Y$218</c:f>
              <c:numCache>
                <c:formatCode>General</c:formatCode>
                <c:ptCount val="217"/>
                <c:pt idx="0">
                  <c:v>0.341176470588235</c:v>
                </c:pt>
                <c:pt idx="1">
                  <c:v>0.347290640394088</c:v>
                </c:pt>
                <c:pt idx="2">
                  <c:v>0.361632653061224</c:v>
                </c:pt>
                <c:pt idx="3">
                  <c:v>0.38051948051948</c:v>
                </c:pt>
                <c:pt idx="4">
                  <c:v>0.515873015873015</c:v>
                </c:pt>
                <c:pt idx="5">
                  <c:v>0.286021505376344</c:v>
                </c:pt>
                <c:pt idx="6">
                  <c:v>0.352272727272727</c:v>
                </c:pt>
                <c:pt idx="7">
                  <c:v>0.444444444444444</c:v>
                </c:pt>
                <c:pt idx="8">
                  <c:v>0.371541501976284</c:v>
                </c:pt>
                <c:pt idx="9">
                  <c:v>0.389705882352941</c:v>
                </c:pt>
                <c:pt idx="10">
                  <c:v>0.307692307692307</c:v>
                </c:pt>
                <c:pt idx="11">
                  <c:v>0.386666666666666</c:v>
                </c:pt>
                <c:pt idx="12">
                  <c:v>0.331820353559483</c:v>
                </c:pt>
                <c:pt idx="13">
                  <c:v>0.353126792885829</c:v>
                </c:pt>
                <c:pt idx="14">
                  <c:v>0.308966304968589</c:v>
                </c:pt>
                <c:pt idx="15">
                  <c:v>0.357791754018169</c:v>
                </c:pt>
                <c:pt idx="16">
                  <c:v>0.4</c:v>
                </c:pt>
                <c:pt idx="17">
                  <c:v>0.435517970401691</c:v>
                </c:pt>
                <c:pt idx="18">
                  <c:v>0.428235294117647</c:v>
                </c:pt>
                <c:pt idx="19">
                  <c:v>0.335800185013876</c:v>
                </c:pt>
                <c:pt idx="20">
                  <c:v>0.359964881474978</c:v>
                </c:pt>
                <c:pt idx="21">
                  <c:v>0.389024390243902</c:v>
                </c:pt>
                <c:pt idx="22">
                  <c:v>0.30392156862745</c:v>
                </c:pt>
                <c:pt idx="23">
                  <c:v>0.323603603603603</c:v>
                </c:pt>
                <c:pt idx="24">
                  <c:v>0.311681368618016</c:v>
                </c:pt>
                <c:pt idx="25">
                  <c:v>0.372818614489688</c:v>
                </c:pt>
                <c:pt idx="26">
                  <c:v>0.536290322580645</c:v>
                </c:pt>
                <c:pt idx="27">
                  <c:v>0.345673076923076</c:v>
                </c:pt>
                <c:pt idx="28">
                  <c:v>0.432156862745098</c:v>
                </c:pt>
                <c:pt idx="29">
                  <c:v>0.299145299145299</c:v>
                </c:pt>
                <c:pt idx="30">
                  <c:v>0.347938980850373</c:v>
                </c:pt>
                <c:pt idx="31">
                  <c:v>0.489919354838709</c:v>
                </c:pt>
                <c:pt idx="32">
                  <c:v>0.450738916256157</c:v>
                </c:pt>
                <c:pt idx="33">
                  <c:v>0.400816326530612</c:v>
                </c:pt>
                <c:pt idx="34">
                  <c:v>0.395294117647058</c:v>
                </c:pt>
                <c:pt idx="35">
                  <c:v>0.329365079365079</c:v>
                </c:pt>
                <c:pt idx="36">
                  <c:v>0.358934971838197</c:v>
                </c:pt>
                <c:pt idx="37">
                  <c:v>0.312061711079943</c:v>
                </c:pt>
                <c:pt idx="38">
                  <c:v>0.32635814889336</c:v>
                </c:pt>
                <c:pt idx="39">
                  <c:v>0.327590511860174</c:v>
                </c:pt>
                <c:pt idx="40">
                  <c:v>0.394202898550724</c:v>
                </c:pt>
                <c:pt idx="41">
                  <c:v>0.320010449320794</c:v>
                </c:pt>
                <c:pt idx="42">
                  <c:v>0.326469915351178</c:v>
                </c:pt>
                <c:pt idx="43">
                  <c:v>0.376207199297629</c:v>
                </c:pt>
                <c:pt idx="44">
                  <c:v>0.317725752508361</c:v>
                </c:pt>
                <c:pt idx="45">
                  <c:v>0.441269841269841</c:v>
                </c:pt>
                <c:pt idx="46">
                  <c:v>0.346635367762128</c:v>
                </c:pt>
                <c:pt idx="47">
                  <c:v>0.392270531400966</c:v>
                </c:pt>
                <c:pt idx="48">
                  <c:v>0.448627450980392</c:v>
                </c:pt>
                <c:pt idx="49">
                  <c:v>0.502903600464576</c:v>
                </c:pt>
                <c:pt idx="50">
                  <c:v>0.456140350877192</c:v>
                </c:pt>
                <c:pt idx="51">
                  <c:v>0.43030303030303</c:v>
                </c:pt>
                <c:pt idx="52">
                  <c:v>0.409411764705882</c:v>
                </c:pt>
                <c:pt idx="53">
                  <c:v>0.464059196617336</c:v>
                </c:pt>
                <c:pt idx="54">
                  <c:v>0.362544628367413</c:v>
                </c:pt>
                <c:pt idx="55">
                  <c:v>0.341463414634146</c:v>
                </c:pt>
                <c:pt idx="56">
                  <c:v>0.541176470588235</c:v>
                </c:pt>
                <c:pt idx="57">
                  <c:v>0.307610993657505</c:v>
                </c:pt>
                <c:pt idx="58">
                  <c:v>0.376190476190476</c:v>
                </c:pt>
                <c:pt idx="59">
                  <c:v>0.310344827586206</c:v>
                </c:pt>
                <c:pt idx="60">
                  <c:v>0.303846153846153</c:v>
                </c:pt>
                <c:pt idx="61">
                  <c:v>0.362903225806451</c:v>
                </c:pt>
                <c:pt idx="62">
                  <c:v>0.342624854819976</c:v>
                </c:pt>
                <c:pt idx="63">
                  <c:v>0.361904761904761</c:v>
                </c:pt>
                <c:pt idx="64">
                  <c:v>0.490586932447397</c:v>
                </c:pt>
                <c:pt idx="65">
                  <c:v>0.404830917874396</c:v>
                </c:pt>
                <c:pt idx="66">
                  <c:v>0.522058823529411</c:v>
                </c:pt>
                <c:pt idx="67">
                  <c:v>0.384615384615384</c:v>
                </c:pt>
                <c:pt idx="68">
                  <c:v>0.354297693920335</c:v>
                </c:pt>
                <c:pt idx="69">
                  <c:v>0.3710407239819</c:v>
                </c:pt>
                <c:pt idx="70">
                  <c:v>0.452431289640592</c:v>
                </c:pt>
                <c:pt idx="71">
                  <c:v>0.42560975609756</c:v>
                </c:pt>
                <c:pt idx="72">
                  <c:v>0.357894736842105</c:v>
                </c:pt>
                <c:pt idx="73">
                  <c:v>0.412698412698412</c:v>
                </c:pt>
                <c:pt idx="74">
                  <c:v>0.396551724137931</c:v>
                </c:pt>
                <c:pt idx="75">
                  <c:v>0.304761904761904</c:v>
                </c:pt>
                <c:pt idx="76">
                  <c:v>0.435897435897435</c:v>
                </c:pt>
                <c:pt idx="77">
                  <c:v>0.484897959183673</c:v>
                </c:pt>
                <c:pt idx="78">
                  <c:v>0.402405180388529</c:v>
                </c:pt>
                <c:pt idx="79">
                  <c:v>0.384615384615384</c:v>
                </c:pt>
                <c:pt idx="80">
                  <c:v>0.417338709677419</c:v>
                </c:pt>
                <c:pt idx="81">
                  <c:v>0.349425287356321</c:v>
                </c:pt>
                <c:pt idx="82">
                  <c:v>0.509090909090909</c:v>
                </c:pt>
                <c:pt idx="83">
                  <c:v>0.666666666666666</c:v>
                </c:pt>
                <c:pt idx="84">
                  <c:v>0.363636363636363</c:v>
                </c:pt>
                <c:pt idx="85">
                  <c:v>0.341880341880341</c:v>
                </c:pt>
                <c:pt idx="86">
                  <c:v>0.353246753246753</c:v>
                </c:pt>
                <c:pt idx="87">
                  <c:v>0.378917378917378</c:v>
                </c:pt>
                <c:pt idx="88">
                  <c:v>0.36</c:v>
                </c:pt>
                <c:pt idx="89">
                  <c:v>0.320430107526881</c:v>
                </c:pt>
                <c:pt idx="90">
                  <c:v>0.280788177339901</c:v>
                </c:pt>
                <c:pt idx="91">
                  <c:v>0.427807486631016</c:v>
                </c:pt>
                <c:pt idx="92">
                  <c:v>0.429885057471264</c:v>
                </c:pt>
                <c:pt idx="93">
                  <c:v>0.435897435897435</c:v>
                </c:pt>
                <c:pt idx="94">
                  <c:v>0.4</c:v>
                </c:pt>
                <c:pt idx="95">
                  <c:v>0.471428571428571</c:v>
                </c:pt>
                <c:pt idx="96">
                  <c:v>1.0</c:v>
                </c:pt>
                <c:pt idx="97">
                  <c:v>0.5</c:v>
                </c:pt>
                <c:pt idx="98">
                  <c:v>0.395238095238095</c:v>
                </c:pt>
                <c:pt idx="99">
                  <c:v>0.412307692307692</c:v>
                </c:pt>
                <c:pt idx="100">
                  <c:v>1.0</c:v>
                </c:pt>
                <c:pt idx="101">
                  <c:v>0.526315789473684</c:v>
                </c:pt>
                <c:pt idx="102">
                  <c:v>#N/A</c:v>
                </c:pt>
                <c:pt idx="103">
                  <c:v>0.395256916996047</c:v>
                </c:pt>
                <c:pt idx="104">
                  <c:v>0.505263157894736</c:v>
                </c:pt>
                <c:pt idx="105">
                  <c:v>0.37789661319073</c:v>
                </c:pt>
                <c:pt idx="106">
                  <c:v>0.333333333333333</c:v>
                </c:pt>
                <c:pt idx="107">
                  <c:v>0.315584415584415</c:v>
                </c:pt>
                <c:pt idx="108">
                  <c:v>0.331638418079096</c:v>
                </c:pt>
                <c:pt idx="109">
                  <c:v>0.334183673469387</c:v>
                </c:pt>
                <c:pt idx="110">
                  <c:v>0.438095238095238</c:v>
                </c:pt>
                <c:pt idx="111">
                  <c:v>0.440860215053763</c:v>
                </c:pt>
                <c:pt idx="112">
                  <c:v>0.37844611528822</c:v>
                </c:pt>
                <c:pt idx="113">
                  <c:v>0.406906906906906</c:v>
                </c:pt>
                <c:pt idx="114">
                  <c:v>0.307711950970377</c:v>
                </c:pt>
                <c:pt idx="115">
                  <c:v>0.433333333333333</c:v>
                </c:pt>
                <c:pt idx="116">
                  <c:v>0.519047619047619</c:v>
                </c:pt>
                <c:pt idx="117">
                  <c:v>0.514285714285714</c:v>
                </c:pt>
                <c:pt idx="118">
                  <c:v>0.763636363636363</c:v>
                </c:pt>
                <c:pt idx="119">
                  <c:v>0.573684210526315</c:v>
                </c:pt>
                <c:pt idx="120">
                  <c:v>0.666666666666666</c:v>
                </c:pt>
                <c:pt idx="121">
                  <c:v>0.732026143790849</c:v>
                </c:pt>
                <c:pt idx="122">
                  <c:v>0.331578947368421</c:v>
                </c:pt>
                <c:pt idx="123">
                  <c:v>0.6</c:v>
                </c:pt>
                <c:pt idx="124">
                  <c:v>0.412878787878787</c:v>
                </c:pt>
                <c:pt idx="125">
                  <c:v>0.742690058479532</c:v>
                </c:pt>
                <c:pt idx="126">
                  <c:v>0.470588235294117</c:v>
                </c:pt>
                <c:pt idx="127">
                  <c:v>0.284705882352941</c:v>
                </c:pt>
                <c:pt idx="128">
                  <c:v>0.363636363636363</c:v>
                </c:pt>
                <c:pt idx="129">
                  <c:v>0.336827393431167</c:v>
                </c:pt>
                <c:pt idx="130">
                  <c:v>0.342443064182194</c:v>
                </c:pt>
                <c:pt idx="131">
                  <c:v>0.299350649350649</c:v>
                </c:pt>
                <c:pt idx="132">
                  <c:v>0.337763012181616</c:v>
                </c:pt>
                <c:pt idx="133">
                  <c:v>0.264285714285714</c:v>
                </c:pt>
                <c:pt idx="134">
                  <c:v>0.354509803921568</c:v>
                </c:pt>
                <c:pt idx="135">
                  <c:v>0.418353576248313</c:v>
                </c:pt>
                <c:pt idx="136">
                  <c:v>0.56060606060606</c:v>
                </c:pt>
                <c:pt idx="137">
                  <c:v>0.833333333333333</c:v>
                </c:pt>
                <c:pt idx="138">
                  <c:v>0.346405228758169</c:v>
                </c:pt>
                <c:pt idx="139">
                  <c:v>0.344125809435707</c:v>
                </c:pt>
                <c:pt idx="140">
                  <c:v>0.536842105263157</c:v>
                </c:pt>
                <c:pt idx="141">
                  <c:v>0.411067193675889</c:v>
                </c:pt>
                <c:pt idx="142">
                  <c:v>0.589473684210526</c:v>
                </c:pt>
                <c:pt idx="143">
                  <c:v>0.428571428571428</c:v>
                </c:pt>
                <c:pt idx="144">
                  <c:v>0.488888888888888</c:v>
                </c:pt>
                <c:pt idx="145">
                  <c:v>0.393333333333333</c:v>
                </c:pt>
                <c:pt idx="146">
                  <c:v>0.892857142857142</c:v>
                </c:pt>
                <c:pt idx="147">
                  <c:v>0.402173913043478</c:v>
                </c:pt>
                <c:pt idx="148">
                  <c:v>1.0</c:v>
                </c:pt>
                <c:pt idx="149">
                  <c:v>0.354679802955665</c:v>
                </c:pt>
                <c:pt idx="150">
                  <c:v>0.638888888888888</c:v>
                </c:pt>
                <c:pt idx="151">
                  <c:v>0.848484848484848</c:v>
                </c:pt>
                <c:pt idx="152">
                  <c:v>0.333333333333333</c:v>
                </c:pt>
                <c:pt idx="153">
                  <c:v>0.389705882352941</c:v>
                </c:pt>
                <c:pt idx="154">
                  <c:v>0.666666666666666</c:v>
                </c:pt>
                <c:pt idx="155">
                  <c:v>#N/A</c:v>
                </c:pt>
                <c:pt idx="156">
                  <c:v>0.636363636363636</c:v>
                </c:pt>
                <c:pt idx="157">
                  <c:v>0.4</c:v>
                </c:pt>
                <c:pt idx="158">
                  <c:v>0.4</c:v>
                </c:pt>
                <c:pt idx="159">
                  <c:v>0.351686507936507</c:v>
                </c:pt>
                <c:pt idx="160">
                  <c:v>0.441463414634146</c:v>
                </c:pt>
                <c:pt idx="161">
                  <c:v>0.299205236091631</c:v>
                </c:pt>
                <c:pt idx="162">
                  <c:v>0.399470899470899</c:v>
                </c:pt>
                <c:pt idx="163">
                  <c:v>#N/A</c:v>
                </c:pt>
                <c:pt idx="164">
                  <c:v>0.361861861861861</c:v>
                </c:pt>
                <c:pt idx="165">
                  <c:v>0.35506329113924</c:v>
                </c:pt>
                <c:pt idx="166">
                  <c:v>0.446460980036297</c:v>
                </c:pt>
                <c:pt idx="167">
                  <c:v>0.356892010535557</c:v>
                </c:pt>
                <c:pt idx="168">
                  <c:v>0.362588652482269</c:v>
                </c:pt>
                <c:pt idx="169">
                  <c:v>0.527272727272727</c:v>
                </c:pt>
                <c:pt idx="170">
                  <c:v>0.349782293178519</c:v>
                </c:pt>
                <c:pt idx="171">
                  <c:v>0.352439024390243</c:v>
                </c:pt>
                <c:pt idx="172">
                  <c:v>0.372881355932203</c:v>
                </c:pt>
                <c:pt idx="173">
                  <c:v>0.457142857142857</c:v>
                </c:pt>
                <c:pt idx="174">
                  <c:v>0.442067736185383</c:v>
                </c:pt>
                <c:pt idx="175">
                  <c:v>0.369491525423728</c:v>
                </c:pt>
                <c:pt idx="176">
                  <c:v>0.333333333333333</c:v>
                </c:pt>
                <c:pt idx="177">
                  <c:v>0.620915032679738</c:v>
                </c:pt>
                <c:pt idx="178">
                  <c:v>0.952380952380952</c:v>
                </c:pt>
                <c:pt idx="179">
                  <c:v>0.408637873754152</c:v>
                </c:pt>
                <c:pt idx="180">
                  <c:v>0.666666666666666</c:v>
                </c:pt>
                <c:pt idx="181">
                  <c:v>0.414141414141414</c:v>
                </c:pt>
                <c:pt idx="182">
                  <c:v>0.508045977011494</c:v>
                </c:pt>
                <c:pt idx="183">
                  <c:v>0.342443064182194</c:v>
                </c:pt>
                <c:pt idx="184">
                  <c:v>0.482213438735177</c:v>
                </c:pt>
                <c:pt idx="185">
                  <c:v>0.379535558780841</c:v>
                </c:pt>
                <c:pt idx="186">
                  <c:v>1.0</c:v>
                </c:pt>
                <c:pt idx="187">
                  <c:v>0.553846153846153</c:v>
                </c:pt>
                <c:pt idx="188">
                  <c:v>0.307610993657505</c:v>
                </c:pt>
                <c:pt idx="189">
                  <c:v>0.545454545454545</c:v>
                </c:pt>
                <c:pt idx="190">
                  <c:v>0.387351778656126</c:v>
                </c:pt>
                <c:pt idx="191">
                  <c:v>0.379084967320261</c:v>
                </c:pt>
                <c:pt idx="192">
                  <c:v>0.38095238095238</c:v>
                </c:pt>
                <c:pt idx="193">
                  <c:v>0.468253968253968</c:v>
                </c:pt>
                <c:pt idx="194">
                  <c:v>0.455645161290322</c:v>
                </c:pt>
                <c:pt idx="195">
                  <c:v>0.333333333333333</c:v>
                </c:pt>
                <c:pt idx="196">
                  <c:v>0.411764705882352</c:v>
                </c:pt>
                <c:pt idx="197">
                  <c:v>0.463333333333333</c:v>
                </c:pt>
                <c:pt idx="198">
                  <c:v>0.542857142857142</c:v>
                </c:pt>
                <c:pt idx="199">
                  <c:v>0.407312925170068</c:v>
                </c:pt>
                <c:pt idx="200">
                  <c:v>0.302575587905935</c:v>
                </c:pt>
                <c:pt idx="201">
                  <c:v>0.473333333333333</c:v>
                </c:pt>
                <c:pt idx="202">
                  <c:v>0.382857142857142</c:v>
                </c:pt>
                <c:pt idx="203">
                  <c:v>0.271084337349397</c:v>
                </c:pt>
                <c:pt idx="204">
                  <c:v>0.538461538461538</c:v>
                </c:pt>
                <c:pt idx="205">
                  <c:v>0.377777777777777</c:v>
                </c:pt>
                <c:pt idx="206">
                  <c:v>0.362337662337662</c:v>
                </c:pt>
                <c:pt idx="207">
                  <c:v>0.37737843551797</c:v>
                </c:pt>
                <c:pt idx="208">
                  <c:v>1.0</c:v>
                </c:pt>
                <c:pt idx="209">
                  <c:v>0.363233665559246</c:v>
                </c:pt>
                <c:pt idx="210">
                  <c:v>0.361538461538461</c:v>
                </c:pt>
                <c:pt idx="211">
                  <c:v>0.396396396396396</c:v>
                </c:pt>
                <c:pt idx="212">
                  <c:v>0.37928007023705</c:v>
                </c:pt>
                <c:pt idx="213">
                  <c:v>0.492307692307692</c:v>
                </c:pt>
                <c:pt idx="214">
                  <c:v>0.378048780487804</c:v>
                </c:pt>
                <c:pt idx="215">
                  <c:v>0.476190476190476</c:v>
                </c:pt>
                <c:pt idx="216">
                  <c:v>0.345121951219512</c:v>
                </c:pt>
              </c:numCache>
            </c:numRef>
          </c:val>
        </c:ser>
        <c:ser>
          <c:idx val="5"/>
          <c:order val="5"/>
          <c:tx>
            <c:strRef>
              <c:f>plot!$Z$1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plot!$Z$2:$Z$218</c:f>
              <c:numCache>
                <c:formatCode>General</c:formatCode>
                <c:ptCount val="217"/>
                <c:pt idx="0">
                  <c:v>0.332773109243697</c:v>
                </c:pt>
                <c:pt idx="1">
                  <c:v>0.346560846560846</c:v>
                </c:pt>
                <c:pt idx="2">
                  <c:v>0.423673469387755</c:v>
                </c:pt>
                <c:pt idx="3">
                  <c:v>0.432323232323232</c:v>
                </c:pt>
                <c:pt idx="4">
                  <c:v>0.556410256410256</c:v>
                </c:pt>
                <c:pt idx="5">
                  <c:v>0.261904761904761</c:v>
                </c:pt>
                <c:pt idx="6">
                  <c:v>0.338680926916221</c:v>
                </c:pt>
                <c:pt idx="7">
                  <c:v>0.607142857142857</c:v>
                </c:pt>
                <c:pt idx="8">
                  <c:v>0.354978354978355</c:v>
                </c:pt>
                <c:pt idx="9">
                  <c:v>0.497835497835497</c:v>
                </c:pt>
                <c:pt idx="10">
                  <c:v>0.363095238095238</c:v>
                </c:pt>
                <c:pt idx="11">
                  <c:v>0.418670886075949</c:v>
                </c:pt>
                <c:pt idx="12">
                  <c:v>0.34905843525529</c:v>
                </c:pt>
                <c:pt idx="13">
                  <c:v>0.378944348823866</c:v>
                </c:pt>
                <c:pt idx="14">
                  <c:v>0.33076923076923</c:v>
                </c:pt>
                <c:pt idx="15">
                  <c:v>0.413468013468013</c:v>
                </c:pt>
                <c:pt idx="16">
                  <c:v>0.483159117305458</c:v>
                </c:pt>
                <c:pt idx="17">
                  <c:v>0.41156462585034</c:v>
                </c:pt>
                <c:pt idx="18">
                  <c:v>0.434361766485178</c:v>
                </c:pt>
                <c:pt idx="19">
                  <c:v>0.358220211161387</c:v>
                </c:pt>
                <c:pt idx="20">
                  <c:v>0.353252247488101</c:v>
                </c:pt>
                <c:pt idx="21">
                  <c:v>0.354838709677419</c:v>
                </c:pt>
                <c:pt idx="22">
                  <c:v>0.360965794768611</c:v>
                </c:pt>
                <c:pt idx="23">
                  <c:v>0.345057386153276</c:v>
                </c:pt>
                <c:pt idx="24">
                  <c:v>0.359639639639639</c:v>
                </c:pt>
                <c:pt idx="25">
                  <c:v>0.402457757296467</c:v>
                </c:pt>
                <c:pt idx="26">
                  <c:v>0.485221674876847</c:v>
                </c:pt>
                <c:pt idx="27">
                  <c:v>0.340151957919345</c:v>
                </c:pt>
                <c:pt idx="28">
                  <c:v>0.426936026936026</c:v>
                </c:pt>
                <c:pt idx="29">
                  <c:v>0.312643678160919</c:v>
                </c:pt>
                <c:pt idx="30">
                  <c:v>0.39987017202207</c:v>
                </c:pt>
                <c:pt idx="31">
                  <c:v>0.440860215053763</c:v>
                </c:pt>
                <c:pt idx="32">
                  <c:v>0.418803418803418</c:v>
                </c:pt>
                <c:pt idx="33">
                  <c:v>0.44162129461585</c:v>
                </c:pt>
                <c:pt idx="34">
                  <c:v>0.40795559666975</c:v>
                </c:pt>
                <c:pt idx="35">
                  <c:v>0.337595907928388</c:v>
                </c:pt>
                <c:pt idx="36">
                  <c:v>0.461016949152542</c:v>
                </c:pt>
                <c:pt idx="37">
                  <c:v>0.340817963111467</c:v>
                </c:pt>
                <c:pt idx="38">
                  <c:v>0.339993339993339</c:v>
                </c:pt>
                <c:pt idx="39">
                  <c:v>0.452054794520547</c:v>
                </c:pt>
                <c:pt idx="40">
                  <c:v>0.365747460087082</c:v>
                </c:pt>
                <c:pt idx="41">
                  <c:v>0.346431435445068</c:v>
                </c:pt>
                <c:pt idx="42">
                  <c:v>0.383584131326949</c:v>
                </c:pt>
                <c:pt idx="43">
                  <c:v>0.424864864864864</c:v>
                </c:pt>
                <c:pt idx="44">
                  <c:v>0.314285714285714</c:v>
                </c:pt>
                <c:pt idx="45">
                  <c:v>0.509009009009009</c:v>
                </c:pt>
                <c:pt idx="46">
                  <c:v>0.381035996488147</c:v>
                </c:pt>
                <c:pt idx="47">
                  <c:v>0.433962264150943</c:v>
                </c:pt>
                <c:pt idx="48">
                  <c:v>0.428248587570621</c:v>
                </c:pt>
                <c:pt idx="49">
                  <c:v>0.484042553191489</c:v>
                </c:pt>
                <c:pt idx="50">
                  <c:v>0.496153846153846</c:v>
                </c:pt>
                <c:pt idx="51">
                  <c:v>0.450282485875706</c:v>
                </c:pt>
                <c:pt idx="52">
                  <c:v>0.455314648334214</c:v>
                </c:pt>
                <c:pt idx="53">
                  <c:v>0.489583333333333</c:v>
                </c:pt>
                <c:pt idx="54">
                  <c:v>0.370987654320987</c:v>
                </c:pt>
                <c:pt idx="55">
                  <c:v>0.36025641025641</c:v>
                </c:pt>
                <c:pt idx="56">
                  <c:v>0.539495798319327</c:v>
                </c:pt>
                <c:pt idx="57">
                  <c:v>0.284355179704016</c:v>
                </c:pt>
                <c:pt idx="58">
                  <c:v>0.338235294117647</c:v>
                </c:pt>
                <c:pt idx="59">
                  <c:v>0.276190476190476</c:v>
                </c:pt>
                <c:pt idx="60">
                  <c:v>0.338461538461538</c:v>
                </c:pt>
                <c:pt idx="61">
                  <c:v>0.365079365079365</c:v>
                </c:pt>
                <c:pt idx="62">
                  <c:v>0.474937343358396</c:v>
                </c:pt>
                <c:pt idx="63">
                  <c:v>0.324596774193548</c:v>
                </c:pt>
                <c:pt idx="64">
                  <c:v>0.504878048780487</c:v>
                </c:pt>
                <c:pt idx="65">
                  <c:v>0.425098039215686</c:v>
                </c:pt>
                <c:pt idx="66">
                  <c:v>0.463235294117647</c:v>
                </c:pt>
                <c:pt idx="67">
                  <c:v>0.431159420289855</c:v>
                </c:pt>
                <c:pt idx="68">
                  <c:v>0.356236786469344</c:v>
                </c:pt>
                <c:pt idx="69">
                  <c:v>0.388059701492537</c:v>
                </c:pt>
                <c:pt idx="70">
                  <c:v>0.488436632747456</c:v>
                </c:pt>
                <c:pt idx="71">
                  <c:v>0.446657183499288</c:v>
                </c:pt>
                <c:pt idx="72">
                  <c:v>0.351449275362318</c:v>
                </c:pt>
                <c:pt idx="73">
                  <c:v>0.353333333333333</c:v>
                </c:pt>
                <c:pt idx="74">
                  <c:v>0.466666666666666</c:v>
                </c:pt>
                <c:pt idx="75">
                  <c:v>0.329670329670329</c:v>
                </c:pt>
                <c:pt idx="76">
                  <c:v>0.582417582417582</c:v>
                </c:pt>
                <c:pt idx="77">
                  <c:v>0.513469387755102</c:v>
                </c:pt>
                <c:pt idx="78">
                  <c:v>0.375415282392026</c:v>
                </c:pt>
                <c:pt idx="79">
                  <c:v>0.507122507122507</c:v>
                </c:pt>
                <c:pt idx="80">
                  <c:v>0.42602495543672</c:v>
                </c:pt>
                <c:pt idx="81">
                  <c:v>0.369770580296896</c:v>
                </c:pt>
                <c:pt idx="82">
                  <c:v>0.558333333333333</c:v>
                </c:pt>
                <c:pt idx="83">
                  <c:v>0.622222222222222</c:v>
                </c:pt>
                <c:pt idx="84">
                  <c:v>0.344615384615384</c:v>
                </c:pt>
                <c:pt idx="85">
                  <c:v>0.399470899470899</c:v>
                </c:pt>
                <c:pt idx="86">
                  <c:v>0.321632653061224</c:v>
                </c:pt>
                <c:pt idx="87">
                  <c:v>0.519888991674375</c:v>
                </c:pt>
                <c:pt idx="88">
                  <c:v>0.353333333333333</c:v>
                </c:pt>
                <c:pt idx="89">
                  <c:v>0.419981498612395</c:v>
                </c:pt>
                <c:pt idx="90">
                  <c:v>0.362195121951219</c:v>
                </c:pt>
                <c:pt idx="91">
                  <c:v>0.43437862950058</c:v>
                </c:pt>
                <c:pt idx="92">
                  <c:v>0.365418894830659</c:v>
                </c:pt>
                <c:pt idx="93">
                  <c:v>0.484848484848484</c:v>
                </c:pt>
                <c:pt idx="94">
                  <c:v>0.395256916996047</c:v>
                </c:pt>
                <c:pt idx="95">
                  <c:v>0.473684210526315</c:v>
                </c:pt>
                <c:pt idx="96">
                  <c:v>1.0</c:v>
                </c:pt>
                <c:pt idx="97">
                  <c:v>0.511111111111111</c:v>
                </c:pt>
                <c:pt idx="98">
                  <c:v>0.402116402116402</c:v>
                </c:pt>
                <c:pt idx="99">
                  <c:v>0.405797101449275</c:v>
                </c:pt>
                <c:pt idx="100">
                  <c:v>0.466666666666666</c:v>
                </c:pt>
                <c:pt idx="101">
                  <c:v>0.544117647058823</c:v>
                </c:pt>
                <c:pt idx="102">
                  <c:v>#N/A</c:v>
                </c:pt>
                <c:pt idx="103">
                  <c:v>0.44</c:v>
                </c:pt>
                <c:pt idx="104">
                  <c:v>0.463157894736842</c:v>
                </c:pt>
                <c:pt idx="105">
                  <c:v>0.36551724137931</c:v>
                </c:pt>
                <c:pt idx="106">
                  <c:v>0.330882352941176</c:v>
                </c:pt>
                <c:pt idx="107">
                  <c:v>0.287330316742081</c:v>
                </c:pt>
                <c:pt idx="108">
                  <c:v>0.296365914786967</c:v>
                </c:pt>
                <c:pt idx="109">
                  <c:v>0.359016393442622</c:v>
                </c:pt>
                <c:pt idx="110">
                  <c:v>0.363636363636363</c:v>
                </c:pt>
                <c:pt idx="111">
                  <c:v>0.433333333333333</c:v>
                </c:pt>
                <c:pt idx="112">
                  <c:v>0.413793103448275</c:v>
                </c:pt>
                <c:pt idx="113">
                  <c:v>0.351724137931034</c:v>
                </c:pt>
                <c:pt idx="114">
                  <c:v>0.341772151898734</c:v>
                </c:pt>
                <c:pt idx="115">
                  <c:v>0.432748538011695</c:v>
                </c:pt>
                <c:pt idx="116">
                  <c:v>0.485714285714285</c:v>
                </c:pt>
                <c:pt idx="117">
                  <c:v>0.418390804597701</c:v>
                </c:pt>
                <c:pt idx="118">
                  <c:v>0.516483516483516</c:v>
                </c:pt>
                <c:pt idx="119">
                  <c:v>0.608187134502923</c:v>
                </c:pt>
                <c:pt idx="120">
                  <c:v>0.712121212121212</c:v>
                </c:pt>
                <c:pt idx="121">
                  <c:v>0.79047619047619</c:v>
                </c:pt>
                <c:pt idx="122">
                  <c:v>0.352941176470588</c:v>
                </c:pt>
                <c:pt idx="123">
                  <c:v>0.533333333333333</c:v>
                </c:pt>
                <c:pt idx="124">
                  <c:v>0.397897897897897</c:v>
                </c:pt>
                <c:pt idx="125">
                  <c:v>0.719298245614035</c:v>
                </c:pt>
                <c:pt idx="126">
                  <c:v>0.452991452991453</c:v>
                </c:pt>
                <c:pt idx="127">
                  <c:v>0.268571428571428</c:v>
                </c:pt>
                <c:pt idx="128">
                  <c:v>0.342816500711237</c:v>
                </c:pt>
                <c:pt idx="129">
                  <c:v>0.313775510204081</c:v>
                </c:pt>
                <c:pt idx="130">
                  <c:v>0.317551020408163</c:v>
                </c:pt>
                <c:pt idx="131">
                  <c:v>0.272321428571428</c:v>
                </c:pt>
                <c:pt idx="132">
                  <c:v>0.31729055258467</c:v>
                </c:pt>
                <c:pt idx="133">
                  <c:v>0.260025062656641</c:v>
                </c:pt>
                <c:pt idx="134">
                  <c:v>0.335353535353535</c:v>
                </c:pt>
                <c:pt idx="135">
                  <c:v>0.360887096774193</c:v>
                </c:pt>
                <c:pt idx="136">
                  <c:v>0.571428571428571</c:v>
                </c:pt>
                <c:pt idx="137">
                  <c:v>1.0</c:v>
                </c:pt>
                <c:pt idx="138">
                  <c:v>0.311688311688311</c:v>
                </c:pt>
                <c:pt idx="139">
                  <c:v>0.335992907801418</c:v>
                </c:pt>
                <c:pt idx="140">
                  <c:v>0.502923976608187</c:v>
                </c:pt>
                <c:pt idx="141">
                  <c:v>0.41897233201581</c:v>
                </c:pt>
                <c:pt idx="142">
                  <c:v>0.595588235294117</c:v>
                </c:pt>
                <c:pt idx="143">
                  <c:v>0.38095238095238</c:v>
                </c:pt>
                <c:pt idx="144">
                  <c:v>0.466666666666666</c:v>
                </c:pt>
                <c:pt idx="145">
                  <c:v>0.434782608695652</c:v>
                </c:pt>
                <c:pt idx="146">
                  <c:v>0.904761904761904</c:v>
                </c:pt>
                <c:pt idx="147">
                  <c:v>0.453333333333333</c:v>
                </c:pt>
                <c:pt idx="148">
                  <c:v>0.666666666666666</c:v>
                </c:pt>
                <c:pt idx="149">
                  <c:v>0.344615384615384</c:v>
                </c:pt>
                <c:pt idx="150">
                  <c:v>0.5</c:v>
                </c:pt>
                <c:pt idx="151">
                  <c:v>0.818181818181818</c:v>
                </c:pt>
                <c:pt idx="152">
                  <c:v>0.373333333333333</c:v>
                </c:pt>
                <c:pt idx="153">
                  <c:v>0.38095238095238</c:v>
                </c:pt>
                <c:pt idx="154">
                  <c:v>0.75</c:v>
                </c:pt>
                <c:pt idx="155">
                  <c:v>#N/A</c:v>
                </c:pt>
                <c:pt idx="156">
                  <c:v>0.75</c:v>
                </c:pt>
                <c:pt idx="157">
                  <c:v>0.4</c:v>
                </c:pt>
                <c:pt idx="158">
                  <c:v>0.360294117647058</c:v>
                </c:pt>
                <c:pt idx="159">
                  <c:v>0.392888498683055</c:v>
                </c:pt>
                <c:pt idx="160">
                  <c:v>0.432932469935245</c:v>
                </c:pt>
                <c:pt idx="161">
                  <c:v>0.344456886898096</c:v>
                </c:pt>
                <c:pt idx="162">
                  <c:v>0.441532258064516</c:v>
                </c:pt>
                <c:pt idx="163">
                  <c:v>#N/A</c:v>
                </c:pt>
                <c:pt idx="164">
                  <c:v>0.413472706155633</c:v>
                </c:pt>
                <c:pt idx="165">
                  <c:v>0.3904576436222</c:v>
                </c:pt>
                <c:pt idx="166">
                  <c:v>0.474025974025974</c:v>
                </c:pt>
                <c:pt idx="167">
                  <c:v>0.38319141058867</c:v>
                </c:pt>
                <c:pt idx="168">
                  <c:v>0.396045197740113</c:v>
                </c:pt>
                <c:pt idx="169">
                  <c:v>0.555555555555555</c:v>
                </c:pt>
                <c:pt idx="170">
                  <c:v>0.379879275653923</c:v>
                </c:pt>
                <c:pt idx="171">
                  <c:v>0.306755260243632</c:v>
                </c:pt>
                <c:pt idx="172">
                  <c:v>0.415584415584415</c:v>
                </c:pt>
                <c:pt idx="173">
                  <c:v>0.504761904761904</c:v>
                </c:pt>
                <c:pt idx="174">
                  <c:v>0.490530303030303</c:v>
                </c:pt>
                <c:pt idx="175">
                  <c:v>0.431704260651629</c:v>
                </c:pt>
                <c:pt idx="176">
                  <c:v>0.666666666666666</c:v>
                </c:pt>
                <c:pt idx="177">
                  <c:v>0.666666666666666</c:v>
                </c:pt>
                <c:pt idx="178">
                  <c:v>0.809523809523809</c:v>
                </c:pt>
                <c:pt idx="179">
                  <c:v>0.416794674859191</c:v>
                </c:pt>
                <c:pt idx="180">
                  <c:v>1.0</c:v>
                </c:pt>
                <c:pt idx="181">
                  <c:v>0.421383647798742</c:v>
                </c:pt>
                <c:pt idx="182">
                  <c:v>0.520430107526881</c:v>
                </c:pt>
                <c:pt idx="183">
                  <c:v>0.37753164556962</c:v>
                </c:pt>
                <c:pt idx="184">
                  <c:v>0.485714285714285</c:v>
                </c:pt>
                <c:pt idx="185">
                  <c:v>0.383615819209039</c:v>
                </c:pt>
                <c:pt idx="186">
                  <c:v>0.0</c:v>
                </c:pt>
                <c:pt idx="187">
                  <c:v>0.561264822134387</c:v>
                </c:pt>
                <c:pt idx="188">
                  <c:v>0.297895902547065</c:v>
                </c:pt>
                <c:pt idx="189">
                  <c:v>0.428571428571428</c:v>
                </c:pt>
                <c:pt idx="190">
                  <c:v>0.322463768115942</c:v>
                </c:pt>
                <c:pt idx="191">
                  <c:v>0.320261437908496</c:v>
                </c:pt>
                <c:pt idx="192">
                  <c:v>0.369747899159663</c:v>
                </c:pt>
                <c:pt idx="193">
                  <c:v>0.46524064171123</c:v>
                </c:pt>
                <c:pt idx="194">
                  <c:v>0.514935988620199</c:v>
                </c:pt>
                <c:pt idx="195">
                  <c:v>0.166666666666666</c:v>
                </c:pt>
                <c:pt idx="196">
                  <c:v>0.424242424242424</c:v>
                </c:pt>
                <c:pt idx="197">
                  <c:v>0.433333333333333</c:v>
                </c:pt>
                <c:pt idx="198">
                  <c:v>0.573684210526315</c:v>
                </c:pt>
                <c:pt idx="199">
                  <c:v>0.415413533834586</c:v>
                </c:pt>
                <c:pt idx="200">
                  <c:v>0.338949938949938</c:v>
                </c:pt>
                <c:pt idx="201">
                  <c:v>0.498989898989899</c:v>
                </c:pt>
                <c:pt idx="202">
                  <c:v>0.410714285714285</c:v>
                </c:pt>
                <c:pt idx="203">
                  <c:v>0.334934797529169</c:v>
                </c:pt>
                <c:pt idx="204">
                  <c:v>0.606060606060606</c:v>
                </c:pt>
                <c:pt idx="205">
                  <c:v>0.4</c:v>
                </c:pt>
                <c:pt idx="206">
                  <c:v>0.374050632911392</c:v>
                </c:pt>
                <c:pt idx="207">
                  <c:v>0.452431289640592</c:v>
                </c:pt>
                <c:pt idx="208">
                  <c:v>1.0</c:v>
                </c:pt>
                <c:pt idx="209">
                  <c:v>0.404761904761904</c:v>
                </c:pt>
                <c:pt idx="210">
                  <c:v>0.387314439946018</c:v>
                </c:pt>
                <c:pt idx="211">
                  <c:v>0.465306122448979</c:v>
                </c:pt>
                <c:pt idx="212">
                  <c:v>0.370623742454728</c:v>
                </c:pt>
                <c:pt idx="213">
                  <c:v>0.473333333333333</c:v>
                </c:pt>
                <c:pt idx="214">
                  <c:v>0.370499419279907</c:v>
                </c:pt>
                <c:pt idx="215">
                  <c:v>0.495495495495495</c:v>
                </c:pt>
                <c:pt idx="216">
                  <c:v>0.33615221987315</c:v>
                </c:pt>
              </c:numCache>
            </c:numRef>
          </c:val>
        </c:ser>
        <c:ser>
          <c:idx val="6"/>
          <c:order val="6"/>
          <c:tx>
            <c:strRef>
              <c:f>plot!$AA$1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plot!$AA$2:$AA$218</c:f>
              <c:numCache>
                <c:formatCode>General</c:formatCode>
                <c:ptCount val="217"/>
                <c:pt idx="0">
                  <c:v>0.320855614973262</c:v>
                </c:pt>
                <c:pt idx="1">
                  <c:v>0.362433862433862</c:v>
                </c:pt>
                <c:pt idx="2">
                  <c:v>0.423317683881064</c:v>
                </c:pt>
                <c:pt idx="3">
                  <c:v>0.424185463659147</c:v>
                </c:pt>
                <c:pt idx="4">
                  <c:v>0.541666666666666</c:v>
                </c:pt>
                <c:pt idx="5">
                  <c:v>0.272727272727272</c:v>
                </c:pt>
                <c:pt idx="6">
                  <c:v>0.305376344086021</c:v>
                </c:pt>
                <c:pt idx="7">
                  <c:v>0.5</c:v>
                </c:pt>
                <c:pt idx="8">
                  <c:v>0.367965367965367</c:v>
                </c:pt>
                <c:pt idx="9">
                  <c:v>0.695238095238095</c:v>
                </c:pt>
                <c:pt idx="10">
                  <c:v>0.422895622895622</c:v>
                </c:pt>
                <c:pt idx="11">
                  <c:v>0.38701146047605</c:v>
                </c:pt>
                <c:pt idx="12">
                  <c:v>0.323814962878355</c:v>
                </c:pt>
                <c:pt idx="13">
                  <c:v>0.382309726711725</c:v>
                </c:pt>
                <c:pt idx="14">
                  <c:v>0.322344322344322</c:v>
                </c:pt>
                <c:pt idx="15">
                  <c:v>0.397243107769423</c:v>
                </c:pt>
                <c:pt idx="16">
                  <c:v>0.506060606060606</c:v>
                </c:pt>
                <c:pt idx="17">
                  <c:v>0.454123112659698</c:v>
                </c:pt>
                <c:pt idx="18">
                  <c:v>0.360275689223057</c:v>
                </c:pt>
                <c:pt idx="19">
                  <c:v>0.387921022067363</c:v>
                </c:pt>
                <c:pt idx="20">
                  <c:v>0.361038961038961</c:v>
                </c:pt>
                <c:pt idx="21">
                  <c:v>0.358858858858858</c:v>
                </c:pt>
                <c:pt idx="22">
                  <c:v>0.289671785606744</c:v>
                </c:pt>
                <c:pt idx="23">
                  <c:v>0.360585197934595</c:v>
                </c:pt>
                <c:pt idx="24">
                  <c:v>0.301535087719298</c:v>
                </c:pt>
                <c:pt idx="25">
                  <c:v>0.366486486486486</c:v>
                </c:pt>
                <c:pt idx="26">
                  <c:v>0.559139784946236</c:v>
                </c:pt>
                <c:pt idx="27">
                  <c:v>0.326126126126126</c:v>
                </c:pt>
                <c:pt idx="28">
                  <c:v>0.464640561075394</c:v>
                </c:pt>
                <c:pt idx="29">
                  <c:v>0.512820512820512</c:v>
                </c:pt>
                <c:pt idx="30">
                  <c:v>0.357373737373737</c:v>
                </c:pt>
                <c:pt idx="31">
                  <c:v>0.466666666666666</c:v>
                </c:pt>
                <c:pt idx="32">
                  <c:v>0.395256916996047</c:v>
                </c:pt>
                <c:pt idx="33">
                  <c:v>0.388471177944862</c:v>
                </c:pt>
                <c:pt idx="34">
                  <c:v>0.40650406504065</c:v>
                </c:pt>
                <c:pt idx="35">
                  <c:v>0.351711711711711</c:v>
                </c:pt>
                <c:pt idx="36">
                  <c:v>0.434687953555878</c:v>
                </c:pt>
                <c:pt idx="37">
                  <c:v>0.295630461922596</c:v>
                </c:pt>
                <c:pt idx="38">
                  <c:v>0.303361344537815</c:v>
                </c:pt>
                <c:pt idx="39">
                  <c:v>0.329426129426129</c:v>
                </c:pt>
                <c:pt idx="40">
                  <c:v>0.366103430619559</c:v>
                </c:pt>
                <c:pt idx="41">
                  <c:v>0.36078431372549</c:v>
                </c:pt>
                <c:pt idx="42">
                  <c:v>0.347017543859649</c:v>
                </c:pt>
                <c:pt idx="43">
                  <c:v>0.385913664394677</c:v>
                </c:pt>
                <c:pt idx="44">
                  <c:v>0.287283777466105</c:v>
                </c:pt>
                <c:pt idx="45">
                  <c:v>0.503448275862069</c:v>
                </c:pt>
                <c:pt idx="46">
                  <c:v>0.345694799658994</c:v>
                </c:pt>
                <c:pt idx="47">
                  <c:v>0.445488721804511</c:v>
                </c:pt>
                <c:pt idx="48">
                  <c:v>0.407407407407407</c:v>
                </c:pt>
                <c:pt idx="49">
                  <c:v>0.465538847117794</c:v>
                </c:pt>
                <c:pt idx="50">
                  <c:v>0.522702104097452</c:v>
                </c:pt>
                <c:pt idx="51">
                  <c:v>0.404195804195804</c:v>
                </c:pt>
                <c:pt idx="52">
                  <c:v>0.417142857142857</c:v>
                </c:pt>
                <c:pt idx="53">
                  <c:v>0.459165154264972</c:v>
                </c:pt>
                <c:pt idx="54">
                  <c:v>0.355067490276824</c:v>
                </c:pt>
                <c:pt idx="55">
                  <c:v>0.357317073170731</c:v>
                </c:pt>
                <c:pt idx="56">
                  <c:v>0.612535612535612</c:v>
                </c:pt>
                <c:pt idx="57">
                  <c:v>0.312698412698412</c:v>
                </c:pt>
                <c:pt idx="58">
                  <c:v>0.504456327985739</c:v>
                </c:pt>
                <c:pt idx="59">
                  <c:v>0.363636363636363</c:v>
                </c:pt>
                <c:pt idx="60">
                  <c:v>0.444444444444444</c:v>
                </c:pt>
                <c:pt idx="61">
                  <c:v>0.467980295566502</c:v>
                </c:pt>
                <c:pt idx="62">
                  <c:v>0.492307692307692</c:v>
                </c:pt>
                <c:pt idx="63">
                  <c:v>0.426984126984126</c:v>
                </c:pt>
                <c:pt idx="64">
                  <c:v>0.501219512195122</c:v>
                </c:pt>
                <c:pt idx="65">
                  <c:v>0.426122448979591</c:v>
                </c:pt>
                <c:pt idx="66">
                  <c:v>0.0</c:v>
                </c:pt>
                <c:pt idx="67">
                  <c:v>0.0</c:v>
                </c:pt>
                <c:pt idx="68">
                  <c:v>0.363499245852187</c:v>
                </c:pt>
                <c:pt idx="69">
                  <c:v>0.417471466198419</c:v>
                </c:pt>
                <c:pt idx="70">
                  <c:v>0.44812925170068</c:v>
                </c:pt>
                <c:pt idx="71">
                  <c:v>1.0</c:v>
                </c:pt>
                <c:pt idx="72">
                  <c:v>0.409523809523809</c:v>
                </c:pt>
                <c:pt idx="73">
                  <c:v>0.435897435897435</c:v>
                </c:pt>
                <c:pt idx="74">
                  <c:v>0.518018018018018</c:v>
                </c:pt>
                <c:pt idx="75">
                  <c:v>0.45</c:v>
                </c:pt>
                <c:pt idx="76">
                  <c:v>0.5</c:v>
                </c:pt>
                <c:pt idx="77">
                  <c:v>0.566782810685249</c:v>
                </c:pt>
                <c:pt idx="78">
                  <c:v>0.406423034330011</c:v>
                </c:pt>
                <c:pt idx="79">
                  <c:v>0.544086021505376</c:v>
                </c:pt>
                <c:pt idx="80">
                  <c:v>0.452564102564102</c:v>
                </c:pt>
                <c:pt idx="81">
                  <c:v>0.47704081632653</c:v>
                </c:pt>
                <c:pt idx="82">
                  <c:v>0.583333333333333</c:v>
                </c:pt>
                <c:pt idx="83">
                  <c:v>0.75</c:v>
                </c:pt>
                <c:pt idx="84">
                  <c:v>0.34</c:v>
                </c:pt>
                <c:pt idx="85">
                  <c:v>0.41025641025641</c:v>
                </c:pt>
                <c:pt idx="86">
                  <c:v>0.397163120567375</c:v>
                </c:pt>
                <c:pt idx="87">
                  <c:v>0.575075075075075</c:v>
                </c:pt>
                <c:pt idx="88">
                  <c:v>0.47008547008547</c:v>
                </c:pt>
                <c:pt idx="89">
                  <c:v>0.344827586206896</c:v>
                </c:pt>
                <c:pt idx="90">
                  <c:v>0.498257839721254</c:v>
                </c:pt>
                <c:pt idx="91">
                  <c:v>0.488372093023255</c:v>
                </c:pt>
                <c:pt idx="92">
                  <c:v>0.477822580645161</c:v>
                </c:pt>
                <c:pt idx="93">
                  <c:v>0.527272727272727</c:v>
                </c:pt>
                <c:pt idx="94">
                  <c:v>0.491228070175438</c:v>
                </c:pt>
                <c:pt idx="95">
                  <c:v>0.50197628458498</c:v>
                </c:pt>
                <c:pt idx="96">
                  <c:v>#N/A</c:v>
                </c:pt>
                <c:pt idx="97">
                  <c:v>0.621212121212121</c:v>
                </c:pt>
                <c:pt idx="98">
                  <c:v>0.472906403940886</c:v>
                </c:pt>
                <c:pt idx="99">
                  <c:v>0.581027667984189</c:v>
                </c:pt>
                <c:pt idx="100">
                  <c:v>0.333333333333333</c:v>
                </c:pt>
                <c:pt idx="101">
                  <c:v>0.512820512820512</c:v>
                </c:pt>
                <c:pt idx="102">
                  <c:v>#N/A</c:v>
                </c:pt>
                <c:pt idx="103">
                  <c:v>0.495238095238095</c:v>
                </c:pt>
                <c:pt idx="104">
                  <c:v>0.55</c:v>
                </c:pt>
                <c:pt idx="105">
                  <c:v>0.43</c:v>
                </c:pt>
                <c:pt idx="106">
                  <c:v>0.4</c:v>
                </c:pt>
                <c:pt idx="107">
                  <c:v>0.360615079365079</c:v>
                </c:pt>
                <c:pt idx="108">
                  <c:v>0.381730769230769</c:v>
                </c:pt>
                <c:pt idx="109">
                  <c:v>0.411188811188811</c:v>
                </c:pt>
                <c:pt idx="110">
                  <c:v>0.327272727272727</c:v>
                </c:pt>
                <c:pt idx="111">
                  <c:v>0.503225806451612</c:v>
                </c:pt>
                <c:pt idx="112">
                  <c:v>0.404830917874396</c:v>
                </c:pt>
                <c:pt idx="113">
                  <c:v>0.395411605937921</c:v>
                </c:pt>
                <c:pt idx="114">
                  <c:v>0.333099579242636</c:v>
                </c:pt>
                <c:pt idx="115">
                  <c:v>0.547619047619047</c:v>
                </c:pt>
                <c:pt idx="116">
                  <c:v>0.606153846153846</c:v>
                </c:pt>
                <c:pt idx="117">
                  <c:v>0.528571428571428</c:v>
                </c:pt>
                <c:pt idx="118">
                  <c:v>0.494505494505494</c:v>
                </c:pt>
                <c:pt idx="119">
                  <c:v>0.649350649350649</c:v>
                </c:pt>
                <c:pt idx="120">
                  <c:v>0.705128205128205</c:v>
                </c:pt>
                <c:pt idx="121">
                  <c:v>0.808333333333333</c:v>
                </c:pt>
                <c:pt idx="122">
                  <c:v>0.389705882352941</c:v>
                </c:pt>
                <c:pt idx="123">
                  <c:v>0.583333333333333</c:v>
                </c:pt>
                <c:pt idx="124">
                  <c:v>0.495652173913043</c:v>
                </c:pt>
                <c:pt idx="125">
                  <c:v>0.659340659340659</c:v>
                </c:pt>
                <c:pt idx="126">
                  <c:v>0.485714285714285</c:v>
                </c:pt>
                <c:pt idx="127">
                  <c:v>0.30817610062893</c:v>
                </c:pt>
                <c:pt idx="128">
                  <c:v>0.428205128205128</c:v>
                </c:pt>
                <c:pt idx="129">
                  <c:v>0.521008403361344</c:v>
                </c:pt>
                <c:pt idx="130">
                  <c:v>0.393353174603174</c:v>
                </c:pt>
                <c:pt idx="131">
                  <c:v>0.313885119855269</c:v>
                </c:pt>
                <c:pt idx="132">
                  <c:v>0.502673796791443</c:v>
                </c:pt>
                <c:pt idx="133">
                  <c:v>0.266247379454926</c:v>
                </c:pt>
                <c:pt idx="134">
                  <c:v>0.438311688311688</c:v>
                </c:pt>
                <c:pt idx="135">
                  <c:v>0.533333333333333</c:v>
                </c:pt>
                <c:pt idx="136">
                  <c:v>0.5</c:v>
                </c:pt>
                <c:pt idx="137">
                  <c:v>0.666666666666666</c:v>
                </c:pt>
                <c:pt idx="138">
                  <c:v>0.406593406593406</c:v>
                </c:pt>
                <c:pt idx="139">
                  <c:v>0.365646258503401</c:v>
                </c:pt>
                <c:pt idx="140">
                  <c:v>0.57516339869281</c:v>
                </c:pt>
                <c:pt idx="141">
                  <c:v>0.420289855072463</c:v>
                </c:pt>
                <c:pt idx="142">
                  <c:v>0.547368421052631</c:v>
                </c:pt>
                <c:pt idx="143">
                  <c:v>0.333333333333333</c:v>
                </c:pt>
                <c:pt idx="144">
                  <c:v>0.6</c:v>
                </c:pt>
                <c:pt idx="145">
                  <c:v>0.470355731225296</c:v>
                </c:pt>
                <c:pt idx="146">
                  <c:v>0.821428571428571</c:v>
                </c:pt>
                <c:pt idx="147">
                  <c:v>0.542857142857142</c:v>
                </c:pt>
                <c:pt idx="148">
                  <c:v>0.833333333333333</c:v>
                </c:pt>
                <c:pt idx="149">
                  <c:v>0.391397849462365</c:v>
                </c:pt>
                <c:pt idx="150">
                  <c:v>0.418181818181818</c:v>
                </c:pt>
                <c:pt idx="151">
                  <c:v>0.821428571428571</c:v>
                </c:pt>
                <c:pt idx="152">
                  <c:v>0.377777777777777</c:v>
                </c:pt>
                <c:pt idx="153">
                  <c:v>0.408333333333333</c:v>
                </c:pt>
                <c:pt idx="154">
                  <c:v>0.933333333333333</c:v>
                </c:pt>
                <c:pt idx="155">
                  <c:v>#N/A</c:v>
                </c:pt>
                <c:pt idx="156">
                  <c:v>0.571428571428571</c:v>
                </c:pt>
                <c:pt idx="157">
                  <c:v>0.333333333333333</c:v>
                </c:pt>
                <c:pt idx="158">
                  <c:v>0.358333333333333</c:v>
                </c:pt>
                <c:pt idx="159">
                  <c:v>0.357792207792207</c:v>
                </c:pt>
                <c:pt idx="160">
                  <c:v>0.505098039215686</c:v>
                </c:pt>
                <c:pt idx="161">
                  <c:v>0.334310134310134</c:v>
                </c:pt>
                <c:pt idx="162">
                  <c:v>0.507246376811594</c:v>
                </c:pt>
                <c:pt idx="163">
                  <c:v>#N/A</c:v>
                </c:pt>
                <c:pt idx="164">
                  <c:v>0.42051282051282</c:v>
                </c:pt>
                <c:pt idx="165">
                  <c:v>0.362881562881562</c:v>
                </c:pt>
                <c:pt idx="166">
                  <c:v>0.446883230904302</c:v>
                </c:pt>
                <c:pt idx="167">
                  <c:v>0.369104579630895</c:v>
                </c:pt>
                <c:pt idx="168">
                  <c:v>0.418219461697722</c:v>
                </c:pt>
                <c:pt idx="169">
                  <c:v>0.428571428571428</c:v>
                </c:pt>
                <c:pt idx="170">
                  <c:v>0.364661654135338</c:v>
                </c:pt>
                <c:pt idx="171">
                  <c:v>0.359408033826638</c:v>
                </c:pt>
                <c:pt idx="172">
                  <c:v>0.372863978127136</c:v>
                </c:pt>
                <c:pt idx="173">
                  <c:v>0.542483660130718</c:v>
                </c:pt>
                <c:pt idx="174">
                  <c:v>0.446031746031746</c:v>
                </c:pt>
                <c:pt idx="175">
                  <c:v>0.3710407239819</c:v>
                </c:pt>
                <c:pt idx="176">
                  <c:v>1.0</c:v>
                </c:pt>
                <c:pt idx="177">
                  <c:v>0.809523809523809</c:v>
                </c:pt>
                <c:pt idx="178">
                  <c:v>1.0</c:v>
                </c:pt>
                <c:pt idx="179">
                  <c:v>0.44947209653092</c:v>
                </c:pt>
                <c:pt idx="180">
                  <c:v>1.0</c:v>
                </c:pt>
                <c:pt idx="181">
                  <c:v>0.412244897959183</c:v>
                </c:pt>
                <c:pt idx="182">
                  <c:v>0.532307692307692</c:v>
                </c:pt>
                <c:pt idx="183">
                  <c:v>0.329415221863062</c:v>
                </c:pt>
                <c:pt idx="184">
                  <c:v>0.561403508771929</c:v>
                </c:pt>
                <c:pt idx="185">
                  <c:v>0.385858585858585</c:v>
                </c:pt>
                <c:pt idx="186">
                  <c:v>0.666666666666666</c:v>
                </c:pt>
                <c:pt idx="187">
                  <c:v>0.621082621082621</c:v>
                </c:pt>
                <c:pt idx="188">
                  <c:v>0.343551797040169</c:v>
                </c:pt>
                <c:pt idx="189">
                  <c:v>0.952380952380952</c:v>
                </c:pt>
                <c:pt idx="190">
                  <c:v>0.442028985507246</c:v>
                </c:pt>
                <c:pt idx="191">
                  <c:v>0.416666666666666</c:v>
                </c:pt>
                <c:pt idx="192">
                  <c:v>0.479838709677419</c:v>
                </c:pt>
                <c:pt idx="193">
                  <c:v>0.509803921568627</c:v>
                </c:pt>
                <c:pt idx="194">
                  <c:v>0.467692307692307</c:v>
                </c:pt>
                <c:pt idx="195">
                  <c:v>0.0</c:v>
                </c:pt>
                <c:pt idx="196">
                  <c:v>0.451612903225806</c:v>
                </c:pt>
                <c:pt idx="197">
                  <c:v>0.492063492063492</c:v>
                </c:pt>
                <c:pt idx="198">
                  <c:v>0.473684210526315</c:v>
                </c:pt>
                <c:pt idx="199">
                  <c:v>0.421052631578947</c:v>
                </c:pt>
                <c:pt idx="200">
                  <c:v>0.268130745658835</c:v>
                </c:pt>
                <c:pt idx="201">
                  <c:v>0.498823529411764</c:v>
                </c:pt>
                <c:pt idx="202">
                  <c:v>0.54</c:v>
                </c:pt>
                <c:pt idx="203">
                  <c:v>0.279803646563814</c:v>
                </c:pt>
                <c:pt idx="204">
                  <c:v>0.678571428571428</c:v>
                </c:pt>
                <c:pt idx="205">
                  <c:v>0.422222222222222</c:v>
                </c:pt>
                <c:pt idx="206">
                  <c:v>0.337662337662337</c:v>
                </c:pt>
                <c:pt idx="207">
                  <c:v>0.441632653061224</c:v>
                </c:pt>
                <c:pt idx="208">
                  <c:v>1.0</c:v>
                </c:pt>
                <c:pt idx="209">
                  <c:v>0.385042576823398</c:v>
                </c:pt>
                <c:pt idx="210">
                  <c:v>0.392682926829268</c:v>
                </c:pt>
                <c:pt idx="211">
                  <c:v>0.432624113475177</c:v>
                </c:pt>
                <c:pt idx="212">
                  <c:v>0.339459459459459</c:v>
                </c:pt>
                <c:pt idx="213">
                  <c:v>0.529644268774703</c:v>
                </c:pt>
                <c:pt idx="214">
                  <c:v>0.324390243902439</c:v>
                </c:pt>
                <c:pt idx="215">
                  <c:v>0.489655172413793</c:v>
                </c:pt>
                <c:pt idx="216">
                  <c:v>0.638888888888888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87552"/>
        <c:axId val="701789872"/>
      </c:radarChart>
      <c:catAx>
        <c:axId val="7017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9872"/>
        <c:crosses val="autoZero"/>
        <c:auto val="1"/>
        <c:lblAlgn val="ctr"/>
        <c:lblOffset val="100"/>
        <c:noMultiLvlLbl val="0"/>
      </c:catAx>
      <c:valAx>
        <c:axId val="7017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plot!$AN$1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plot!$AN$2:$AN$218</c:f>
              <c:numCache>
                <c:formatCode>General</c:formatCode>
                <c:ptCount val="217"/>
                <c:pt idx="0">
                  <c:v>0.126760563380281</c:v>
                </c:pt>
                <c:pt idx="1">
                  <c:v>0.12206572769953</c:v>
                </c:pt>
                <c:pt idx="2">
                  <c:v>0.253521126760563</c:v>
                </c:pt>
                <c:pt idx="3">
                  <c:v>0.211267605633802</c:v>
                </c:pt>
                <c:pt idx="4">
                  <c:v>0.169014084507042</c:v>
                </c:pt>
                <c:pt idx="5">
                  <c:v>0.12206572769953</c:v>
                </c:pt>
                <c:pt idx="6">
                  <c:v>0.140845070422535</c:v>
                </c:pt>
                <c:pt idx="7">
                  <c:v>0.0516431924882629</c:v>
                </c:pt>
                <c:pt idx="8">
                  <c:v>0.112676056338028</c:v>
                </c:pt>
                <c:pt idx="9">
                  <c:v>0.0845070422535211</c:v>
                </c:pt>
                <c:pt idx="10">
                  <c:v>0.178403755868544</c:v>
                </c:pt>
                <c:pt idx="11">
                  <c:v>0.323943661971831</c:v>
                </c:pt>
                <c:pt idx="12">
                  <c:v>0.389671361502347</c:v>
                </c:pt>
                <c:pt idx="13">
                  <c:v>0.309859154929577</c:v>
                </c:pt>
                <c:pt idx="14">
                  <c:v>0.44131455399061</c:v>
                </c:pt>
                <c:pt idx="15">
                  <c:v>0.309859154929577</c:v>
                </c:pt>
                <c:pt idx="16">
                  <c:v>0.197183098591549</c:v>
                </c:pt>
                <c:pt idx="17">
                  <c:v>0.206572769953051</c:v>
                </c:pt>
                <c:pt idx="18">
                  <c:v>0.338028169014084</c:v>
                </c:pt>
                <c:pt idx="19">
                  <c:v>0.262910798122065</c:v>
                </c:pt>
                <c:pt idx="20">
                  <c:v>0.239436619718309</c:v>
                </c:pt>
                <c:pt idx="21">
                  <c:v>0.187793427230046</c:v>
                </c:pt>
                <c:pt idx="22">
                  <c:v>0.295774647887323</c:v>
                </c:pt>
                <c:pt idx="23">
                  <c:v>0.352112676056338</c:v>
                </c:pt>
                <c:pt idx="24">
                  <c:v>0.36150234741784</c:v>
                </c:pt>
                <c:pt idx="25">
                  <c:v>0.267605633802816</c:v>
                </c:pt>
                <c:pt idx="26">
                  <c:v>0.126760563380281</c:v>
                </c:pt>
                <c:pt idx="27">
                  <c:v>0.300469483568075</c:v>
                </c:pt>
                <c:pt idx="28">
                  <c:v>0.225352112676056</c:v>
                </c:pt>
                <c:pt idx="29">
                  <c:v>0.154929577464788</c:v>
                </c:pt>
                <c:pt idx="30">
                  <c:v>0.338028169014084</c:v>
                </c:pt>
                <c:pt idx="31">
                  <c:v>0.154929577464788</c:v>
                </c:pt>
                <c:pt idx="32">
                  <c:v>0.131455399061032</c:v>
                </c:pt>
                <c:pt idx="33">
                  <c:v>0.272300469483568</c:v>
                </c:pt>
                <c:pt idx="34">
                  <c:v>0.197183098591549</c:v>
                </c:pt>
                <c:pt idx="35">
                  <c:v>0.333333333333333</c:v>
                </c:pt>
                <c:pt idx="36">
                  <c:v>0.291079812206572</c:v>
                </c:pt>
                <c:pt idx="37">
                  <c:v>0.366197183098591</c:v>
                </c:pt>
                <c:pt idx="38">
                  <c:v>0.389671361502347</c:v>
                </c:pt>
                <c:pt idx="39">
                  <c:v>0.408450704225352</c:v>
                </c:pt>
                <c:pt idx="40">
                  <c:v>0.267605633802816</c:v>
                </c:pt>
                <c:pt idx="41">
                  <c:v>0.370892018779342</c:v>
                </c:pt>
                <c:pt idx="42">
                  <c:v>0.338028169014084</c:v>
                </c:pt>
                <c:pt idx="43">
                  <c:v>0.305164319248826</c:v>
                </c:pt>
                <c:pt idx="44">
                  <c:v>0.389671361502347</c:v>
                </c:pt>
                <c:pt idx="45">
                  <c:v>0.173708920187793</c:v>
                </c:pt>
                <c:pt idx="46">
                  <c:v>0.305164319248826</c:v>
                </c:pt>
                <c:pt idx="47">
                  <c:v>0.215962441314554</c:v>
                </c:pt>
                <c:pt idx="48">
                  <c:v>0.234741784037558</c:v>
                </c:pt>
                <c:pt idx="49">
                  <c:v>0.197183098591549</c:v>
                </c:pt>
                <c:pt idx="50">
                  <c:v>0.187793427230046</c:v>
                </c:pt>
                <c:pt idx="51">
                  <c:v>0.28169014084507</c:v>
                </c:pt>
                <c:pt idx="52">
                  <c:v>0.305164319248826</c:v>
                </c:pt>
                <c:pt idx="53">
                  <c:v>0.253521126760563</c:v>
                </c:pt>
                <c:pt idx="54">
                  <c:v>0.427230046948356</c:v>
                </c:pt>
                <c:pt idx="55">
                  <c:v>0.225352112676056</c:v>
                </c:pt>
                <c:pt idx="56">
                  <c:v>0.169014084507042</c:v>
                </c:pt>
                <c:pt idx="57">
                  <c:v>0.2018779342723</c:v>
                </c:pt>
                <c:pt idx="58">
                  <c:v>0.0704225352112676</c:v>
                </c:pt>
                <c:pt idx="59">
                  <c:v>0.131455399061032</c:v>
                </c:pt>
                <c:pt idx="60">
                  <c:v>0.220657276995305</c:v>
                </c:pt>
                <c:pt idx="61">
                  <c:v>0.131455399061032</c:v>
                </c:pt>
                <c:pt idx="62">
                  <c:v>0.28169014084507</c:v>
                </c:pt>
                <c:pt idx="63">
                  <c:v>0.131455399061032</c:v>
                </c:pt>
                <c:pt idx="64">
                  <c:v>0.192488262910798</c:v>
                </c:pt>
                <c:pt idx="65">
                  <c:v>0.220657276995305</c:v>
                </c:pt>
                <c:pt idx="66">
                  <c:v>0.0751173708920187</c:v>
                </c:pt>
                <c:pt idx="67">
                  <c:v>0.126760563380281</c:v>
                </c:pt>
                <c:pt idx="68">
                  <c:v>0.211267605633802</c:v>
                </c:pt>
                <c:pt idx="69">
                  <c:v>0.262910798122065</c:v>
                </c:pt>
                <c:pt idx="70">
                  <c:v>0.230046948356807</c:v>
                </c:pt>
                <c:pt idx="71">
                  <c:v>0.183098591549295</c:v>
                </c:pt>
                <c:pt idx="72">
                  <c:v>0.0985915492957746</c:v>
                </c:pt>
                <c:pt idx="73">
                  <c:v>0.159624413145539</c:v>
                </c:pt>
                <c:pt idx="74">
                  <c:v>0.0704225352112676</c:v>
                </c:pt>
                <c:pt idx="75">
                  <c:v>0.0610328638497652</c:v>
                </c:pt>
                <c:pt idx="76">
                  <c:v>0.0469483568075117</c:v>
                </c:pt>
                <c:pt idx="77">
                  <c:v>0.192488262910798</c:v>
                </c:pt>
                <c:pt idx="78">
                  <c:v>0.192488262910798</c:v>
                </c:pt>
                <c:pt idx="79">
                  <c:v>0.0845070422535211</c:v>
                </c:pt>
                <c:pt idx="80">
                  <c:v>0.107981220657277</c:v>
                </c:pt>
                <c:pt idx="81">
                  <c:v>0.140845070422535</c:v>
                </c:pt>
                <c:pt idx="82">
                  <c:v>0.0704225352112676</c:v>
                </c:pt>
                <c:pt idx="83">
                  <c:v>0.0422535211267605</c:v>
                </c:pt>
                <c:pt idx="84">
                  <c:v>0.12206572769953</c:v>
                </c:pt>
                <c:pt idx="85">
                  <c:v>0.140845070422535</c:v>
                </c:pt>
                <c:pt idx="86">
                  <c:v>0.239436619718309</c:v>
                </c:pt>
                <c:pt idx="87">
                  <c:v>0.187793427230046</c:v>
                </c:pt>
                <c:pt idx="88">
                  <c:v>0.117370892018779</c:v>
                </c:pt>
                <c:pt idx="89">
                  <c:v>0.154929577464788</c:v>
                </c:pt>
                <c:pt idx="90">
                  <c:v>0.112676056338028</c:v>
                </c:pt>
                <c:pt idx="91">
                  <c:v>0.136150234741784</c:v>
                </c:pt>
                <c:pt idx="92">
                  <c:v>0.159624413145539</c:v>
                </c:pt>
                <c:pt idx="93">
                  <c:v>0.0469483568075117</c:v>
                </c:pt>
                <c:pt idx="94">
                  <c:v>0.112676056338028</c:v>
                </c:pt>
                <c:pt idx="95">
                  <c:v>0.0938967136150234</c:v>
                </c:pt>
                <c:pt idx="96">
                  <c:v>0.00938967136150234</c:v>
                </c:pt>
                <c:pt idx="97">
                  <c:v>0.0516431924882629</c:v>
                </c:pt>
                <c:pt idx="98">
                  <c:v>0.0892018779342723</c:v>
                </c:pt>
                <c:pt idx="99">
                  <c:v>0.12206572769953</c:v>
                </c:pt>
                <c:pt idx="100">
                  <c:v>0.0187793427230046</c:v>
                </c:pt>
                <c:pt idx="101">
                  <c:v>0.0892018779342723</c:v>
                </c:pt>
                <c:pt idx="102">
                  <c:v>#N/A</c:v>
                </c:pt>
                <c:pt idx="103">
                  <c:v>0.0704225352112676</c:v>
                </c:pt>
                <c:pt idx="104">
                  <c:v>0.0938967136150234</c:v>
                </c:pt>
                <c:pt idx="105">
                  <c:v>0.117370892018779</c:v>
                </c:pt>
                <c:pt idx="106">
                  <c:v>0.0892018779342723</c:v>
                </c:pt>
                <c:pt idx="107">
                  <c:v>0.258215962441314</c:v>
                </c:pt>
                <c:pt idx="108">
                  <c:v>0.248826291079812</c:v>
                </c:pt>
                <c:pt idx="109">
                  <c:v>0.276995305164319</c:v>
                </c:pt>
                <c:pt idx="110">
                  <c:v>0.0610328638497652</c:v>
                </c:pt>
                <c:pt idx="111">
                  <c:v>0.145539906103286</c:v>
                </c:pt>
                <c:pt idx="112">
                  <c:v>0.248826291079812</c:v>
                </c:pt>
                <c:pt idx="113">
                  <c:v>0.173708920187793</c:v>
                </c:pt>
                <c:pt idx="114">
                  <c:v>0.342723004694835</c:v>
                </c:pt>
                <c:pt idx="115">
                  <c:v>0.0798122065727699</c:v>
                </c:pt>
                <c:pt idx="116">
                  <c:v>0.12206572769953</c:v>
                </c:pt>
                <c:pt idx="117">
                  <c:v>0.12206572769953</c:v>
                </c:pt>
                <c:pt idx="118">
                  <c:v>0.0704225352112676</c:v>
                </c:pt>
                <c:pt idx="119">
                  <c:v>0.103286384976525</c:v>
                </c:pt>
                <c:pt idx="120">
                  <c:v>0.0610328638497652</c:v>
                </c:pt>
                <c:pt idx="121">
                  <c:v>0.0845070422535211</c:v>
                </c:pt>
                <c:pt idx="122">
                  <c:v>0.0892018779342723</c:v>
                </c:pt>
                <c:pt idx="123">
                  <c:v>0.0469483568075117</c:v>
                </c:pt>
                <c:pt idx="124">
                  <c:v>0.164319248826291</c:v>
                </c:pt>
                <c:pt idx="125">
                  <c:v>0.0892018779342723</c:v>
                </c:pt>
                <c:pt idx="126">
                  <c:v>0.0657276995305164</c:v>
                </c:pt>
                <c:pt idx="127">
                  <c:v>0.206572769953051</c:v>
                </c:pt>
                <c:pt idx="128">
                  <c:v>0.154929577464788</c:v>
                </c:pt>
                <c:pt idx="129">
                  <c:v>0.244131455399061</c:v>
                </c:pt>
                <c:pt idx="130">
                  <c:v>0.28169014084507</c:v>
                </c:pt>
                <c:pt idx="131">
                  <c:v>0.248826291079812</c:v>
                </c:pt>
                <c:pt idx="132">
                  <c:v>0.206572769953051</c:v>
                </c:pt>
                <c:pt idx="133">
                  <c:v>0.267605633802816</c:v>
                </c:pt>
                <c:pt idx="134">
                  <c:v>0.197183098591549</c:v>
                </c:pt>
                <c:pt idx="135">
                  <c:v>0.197183098591549</c:v>
                </c:pt>
                <c:pt idx="136">
                  <c:v>0.0422535211267605</c:v>
                </c:pt>
                <c:pt idx="137">
                  <c:v>0.0140845070422535</c:v>
                </c:pt>
                <c:pt idx="138">
                  <c:v>0.0985915492957746</c:v>
                </c:pt>
                <c:pt idx="139">
                  <c:v>0.211267605633802</c:v>
                </c:pt>
                <c:pt idx="140">
                  <c:v>0.0892018779342723</c:v>
                </c:pt>
                <c:pt idx="141">
                  <c:v>0.0751173708920187</c:v>
                </c:pt>
                <c:pt idx="142">
                  <c:v>0.0892018779342723</c:v>
                </c:pt>
                <c:pt idx="143">
                  <c:v>0.028169014084507</c:v>
                </c:pt>
                <c:pt idx="144">
                  <c:v>0.0469483568075117</c:v>
                </c:pt>
                <c:pt idx="145">
                  <c:v>0.117370892018779</c:v>
                </c:pt>
                <c:pt idx="146">
                  <c:v>0.0328638497652582</c:v>
                </c:pt>
                <c:pt idx="147">
                  <c:v>0.0798122065727699</c:v>
                </c:pt>
                <c:pt idx="148">
                  <c:v>0.0187793427230046</c:v>
                </c:pt>
                <c:pt idx="149">
                  <c:v>0.117370892018779</c:v>
                </c:pt>
                <c:pt idx="150">
                  <c:v>0.0469483568075117</c:v>
                </c:pt>
                <c:pt idx="151">
                  <c:v>0.0610328638497652</c:v>
                </c:pt>
                <c:pt idx="152">
                  <c:v>0.107981220657277</c:v>
                </c:pt>
                <c:pt idx="153">
                  <c:v>0.0657276995305164</c:v>
                </c:pt>
                <c:pt idx="154">
                  <c:v>0.0422535211267605</c:v>
                </c:pt>
                <c:pt idx="155">
                  <c:v>#N/A</c:v>
                </c:pt>
                <c:pt idx="156">
                  <c:v>0.0469483568075117</c:v>
                </c:pt>
                <c:pt idx="157">
                  <c:v>0.028169014084507</c:v>
                </c:pt>
                <c:pt idx="158">
                  <c:v>0.0704225352112676</c:v>
                </c:pt>
                <c:pt idx="159">
                  <c:v>0.248826291079812</c:v>
                </c:pt>
                <c:pt idx="160">
                  <c:v>0.234741784037558</c:v>
                </c:pt>
                <c:pt idx="161">
                  <c:v>0.413145539906103</c:v>
                </c:pt>
                <c:pt idx="162">
                  <c:v>0.136150234741784</c:v>
                </c:pt>
                <c:pt idx="163">
                  <c:v>#N/A</c:v>
                </c:pt>
                <c:pt idx="164">
                  <c:v>0.197183098591549</c:v>
                </c:pt>
                <c:pt idx="165">
                  <c:v>0.286384976525821</c:v>
                </c:pt>
                <c:pt idx="166">
                  <c:v>0.234741784037558</c:v>
                </c:pt>
                <c:pt idx="167">
                  <c:v>0.309859154929577</c:v>
                </c:pt>
                <c:pt idx="168">
                  <c:v>0.253521126760563</c:v>
                </c:pt>
                <c:pt idx="169">
                  <c:v>0.0422535211267605</c:v>
                </c:pt>
                <c:pt idx="170">
                  <c:v>0.225352112676056</c:v>
                </c:pt>
                <c:pt idx="171">
                  <c:v>0.187793427230046</c:v>
                </c:pt>
                <c:pt idx="172">
                  <c:v>0.352112676056338</c:v>
                </c:pt>
                <c:pt idx="173">
                  <c:v>0.112676056338028</c:v>
                </c:pt>
                <c:pt idx="174">
                  <c:v>0.154929577464788</c:v>
                </c:pt>
                <c:pt idx="175">
                  <c:v>0.291079812206572</c:v>
                </c:pt>
                <c:pt idx="176">
                  <c:v>0.0328638497652582</c:v>
                </c:pt>
                <c:pt idx="177">
                  <c:v>0.0610328638497652</c:v>
                </c:pt>
                <c:pt idx="178">
                  <c:v>0.0187793427230046</c:v>
                </c:pt>
                <c:pt idx="179">
                  <c:v>0.248826291079812</c:v>
                </c:pt>
                <c:pt idx="180">
                  <c:v>0.0140845070422535</c:v>
                </c:pt>
                <c:pt idx="181">
                  <c:v>0.248826291079812</c:v>
                </c:pt>
                <c:pt idx="182">
                  <c:v>0.0985915492957746</c:v>
                </c:pt>
                <c:pt idx="183">
                  <c:v>0.309859154929577</c:v>
                </c:pt>
                <c:pt idx="184">
                  <c:v>0.0798122065727699</c:v>
                </c:pt>
                <c:pt idx="185">
                  <c:v>0.276995305164319</c:v>
                </c:pt>
                <c:pt idx="186">
                  <c:v>0.00938967136150234</c:v>
                </c:pt>
                <c:pt idx="187">
                  <c:v>0.117370892018779</c:v>
                </c:pt>
                <c:pt idx="188">
                  <c:v>0.2018779342723</c:v>
                </c:pt>
                <c:pt idx="189">
                  <c:v>0.0469483568075117</c:v>
                </c:pt>
                <c:pt idx="190">
                  <c:v>0.117370892018779</c:v>
                </c:pt>
                <c:pt idx="191">
                  <c:v>0.0892018779342723</c:v>
                </c:pt>
                <c:pt idx="192">
                  <c:v>0.173708920187793</c:v>
                </c:pt>
                <c:pt idx="193">
                  <c:v>0.164319248826291</c:v>
                </c:pt>
                <c:pt idx="194">
                  <c:v>0.178403755868544</c:v>
                </c:pt>
                <c:pt idx="195">
                  <c:v>0.0187793427230046</c:v>
                </c:pt>
                <c:pt idx="196">
                  <c:v>0.169014084507042</c:v>
                </c:pt>
                <c:pt idx="197">
                  <c:v>0.117370892018779</c:v>
                </c:pt>
                <c:pt idx="198">
                  <c:v>0.0938967136150234</c:v>
                </c:pt>
                <c:pt idx="199">
                  <c:v>0.244131455399061</c:v>
                </c:pt>
                <c:pt idx="200">
                  <c:v>0.347417840375586</c:v>
                </c:pt>
                <c:pt idx="201">
                  <c:v>0.169014084507042</c:v>
                </c:pt>
                <c:pt idx="202">
                  <c:v>0.131455399061032</c:v>
                </c:pt>
                <c:pt idx="203">
                  <c:v>0.342723004694835</c:v>
                </c:pt>
                <c:pt idx="204">
                  <c:v>0.0610328638497652</c:v>
                </c:pt>
                <c:pt idx="205">
                  <c:v>0.0422535211267605</c:v>
                </c:pt>
                <c:pt idx="206">
                  <c:v>0.272300469483568</c:v>
                </c:pt>
                <c:pt idx="207">
                  <c:v>0.159624413145539</c:v>
                </c:pt>
                <c:pt idx="208">
                  <c:v>0.00469483568075117</c:v>
                </c:pt>
                <c:pt idx="209">
                  <c:v>0.272300469483568</c:v>
                </c:pt>
                <c:pt idx="210">
                  <c:v>0.187793427230046</c:v>
                </c:pt>
                <c:pt idx="211">
                  <c:v>0.187793427230046</c:v>
                </c:pt>
                <c:pt idx="212">
                  <c:v>0.338028169014084</c:v>
                </c:pt>
                <c:pt idx="213">
                  <c:v>0.112676056338028</c:v>
                </c:pt>
                <c:pt idx="214">
                  <c:v>0.206572769953051</c:v>
                </c:pt>
                <c:pt idx="215">
                  <c:v>0.178403755868544</c:v>
                </c:pt>
                <c:pt idx="216">
                  <c:v>0.126760563380281</c:v>
                </c:pt>
              </c:numCache>
            </c:numRef>
          </c:val>
        </c:ser>
        <c:ser>
          <c:idx val="1"/>
          <c:order val="1"/>
          <c:tx>
            <c:strRef>
              <c:f>plot!$AO$1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plot!$AO$2:$AO$218</c:f>
              <c:numCache>
                <c:formatCode>General</c:formatCode>
                <c:ptCount val="217"/>
                <c:pt idx="0">
                  <c:v>0.164319248826291</c:v>
                </c:pt>
                <c:pt idx="1">
                  <c:v>0.117370892018779</c:v>
                </c:pt>
                <c:pt idx="2">
                  <c:v>0.276995305164319</c:v>
                </c:pt>
                <c:pt idx="3">
                  <c:v>0.225352112676056</c:v>
                </c:pt>
                <c:pt idx="4">
                  <c:v>0.164319248826291</c:v>
                </c:pt>
                <c:pt idx="5">
                  <c:v>0.150234741784037</c:v>
                </c:pt>
                <c:pt idx="6">
                  <c:v>0.131455399061032</c:v>
                </c:pt>
                <c:pt idx="7">
                  <c:v>0.0375586854460093</c:v>
                </c:pt>
                <c:pt idx="8">
                  <c:v>0.112676056338028</c:v>
                </c:pt>
                <c:pt idx="9">
                  <c:v>0.112676056338028</c:v>
                </c:pt>
                <c:pt idx="10">
                  <c:v>0.215962441314554</c:v>
                </c:pt>
                <c:pt idx="11">
                  <c:v>0.394366197183098</c:v>
                </c:pt>
                <c:pt idx="12">
                  <c:v>0.488262910798122</c:v>
                </c:pt>
                <c:pt idx="13">
                  <c:v>0.356807511737089</c:v>
                </c:pt>
                <c:pt idx="14">
                  <c:v>0.492957746478873</c:v>
                </c:pt>
                <c:pt idx="15">
                  <c:v>0.314553990610328</c:v>
                </c:pt>
                <c:pt idx="16">
                  <c:v>0.178403755868544</c:v>
                </c:pt>
                <c:pt idx="17">
                  <c:v>0.2018779342723</c:v>
                </c:pt>
                <c:pt idx="18">
                  <c:v>0.253521126760563</c:v>
                </c:pt>
                <c:pt idx="19">
                  <c:v>0.267605633802816</c:v>
                </c:pt>
                <c:pt idx="20">
                  <c:v>0.305164319248826</c:v>
                </c:pt>
                <c:pt idx="21">
                  <c:v>0.230046948356807</c:v>
                </c:pt>
                <c:pt idx="22">
                  <c:v>0.370892018779342</c:v>
                </c:pt>
                <c:pt idx="23">
                  <c:v>0.356807511737089</c:v>
                </c:pt>
                <c:pt idx="24">
                  <c:v>0.436619718309859</c:v>
                </c:pt>
                <c:pt idx="25">
                  <c:v>0.380281690140845</c:v>
                </c:pt>
                <c:pt idx="26">
                  <c:v>0.145539906103286</c:v>
                </c:pt>
                <c:pt idx="27">
                  <c:v>0.309859154929577</c:v>
                </c:pt>
                <c:pt idx="28">
                  <c:v>0.230046948356807</c:v>
                </c:pt>
                <c:pt idx="29">
                  <c:v>0.12206572769953</c:v>
                </c:pt>
                <c:pt idx="30">
                  <c:v>0.375586854460093</c:v>
                </c:pt>
                <c:pt idx="31">
                  <c:v>0.159624413145539</c:v>
                </c:pt>
                <c:pt idx="32">
                  <c:v>0.136150234741784</c:v>
                </c:pt>
                <c:pt idx="33">
                  <c:v>0.314553990610328</c:v>
                </c:pt>
                <c:pt idx="34">
                  <c:v>0.197183098591549</c:v>
                </c:pt>
                <c:pt idx="35">
                  <c:v>0.375586854460093</c:v>
                </c:pt>
                <c:pt idx="36">
                  <c:v>0.258215962441314</c:v>
                </c:pt>
                <c:pt idx="37">
                  <c:v>0.464788732394366</c:v>
                </c:pt>
                <c:pt idx="38">
                  <c:v>0.366197183098591</c:v>
                </c:pt>
                <c:pt idx="39">
                  <c:v>0.446009389671361</c:v>
                </c:pt>
                <c:pt idx="40">
                  <c:v>0.248826291079812</c:v>
                </c:pt>
                <c:pt idx="41">
                  <c:v>0.427230046948356</c:v>
                </c:pt>
                <c:pt idx="42">
                  <c:v>0.4037558685446</c:v>
                </c:pt>
                <c:pt idx="43">
                  <c:v>0.338028169014084</c:v>
                </c:pt>
                <c:pt idx="44">
                  <c:v>0.446009389671361</c:v>
                </c:pt>
                <c:pt idx="45">
                  <c:v>0.140845070422535</c:v>
                </c:pt>
                <c:pt idx="46">
                  <c:v>0.347417840375586</c:v>
                </c:pt>
                <c:pt idx="47">
                  <c:v>0.225352112676056</c:v>
                </c:pt>
                <c:pt idx="48">
                  <c:v>0.253521126760563</c:v>
                </c:pt>
                <c:pt idx="49">
                  <c:v>0.267605633802816</c:v>
                </c:pt>
                <c:pt idx="50">
                  <c:v>0.183098591549295</c:v>
                </c:pt>
                <c:pt idx="51">
                  <c:v>0.28169014084507</c:v>
                </c:pt>
                <c:pt idx="52">
                  <c:v>0.286384976525821</c:v>
                </c:pt>
                <c:pt idx="53">
                  <c:v>0.314553990610328</c:v>
                </c:pt>
                <c:pt idx="54">
                  <c:v>0.394366197183098</c:v>
                </c:pt>
                <c:pt idx="55">
                  <c:v>0.206572769953051</c:v>
                </c:pt>
                <c:pt idx="56">
                  <c:v>0.140845070422535</c:v>
                </c:pt>
                <c:pt idx="57">
                  <c:v>0.211267605633802</c:v>
                </c:pt>
                <c:pt idx="58">
                  <c:v>0.112676056338028</c:v>
                </c:pt>
                <c:pt idx="59">
                  <c:v>0.126760563380281</c:v>
                </c:pt>
                <c:pt idx="60">
                  <c:v>0.220657276995305</c:v>
                </c:pt>
                <c:pt idx="61">
                  <c:v>0.131455399061032</c:v>
                </c:pt>
                <c:pt idx="62">
                  <c:v>0.286384976525821</c:v>
                </c:pt>
                <c:pt idx="63">
                  <c:v>0.178403755868544</c:v>
                </c:pt>
                <c:pt idx="64">
                  <c:v>0.187793427230046</c:v>
                </c:pt>
                <c:pt idx="65">
                  <c:v>0.211267605633802</c:v>
                </c:pt>
                <c:pt idx="66">
                  <c:v>0.0704225352112676</c:v>
                </c:pt>
                <c:pt idx="67">
                  <c:v>0.117370892018779</c:v>
                </c:pt>
                <c:pt idx="68">
                  <c:v>0.239436619718309</c:v>
                </c:pt>
                <c:pt idx="69">
                  <c:v>0.258215962441314</c:v>
                </c:pt>
                <c:pt idx="70">
                  <c:v>0.239436619718309</c:v>
                </c:pt>
                <c:pt idx="71">
                  <c:v>0.187793427230046</c:v>
                </c:pt>
                <c:pt idx="72">
                  <c:v>0.0985915492957746</c:v>
                </c:pt>
                <c:pt idx="73">
                  <c:v>0.164319248826291</c:v>
                </c:pt>
                <c:pt idx="74">
                  <c:v>0.150234741784037</c:v>
                </c:pt>
                <c:pt idx="75">
                  <c:v>0.0657276995305164</c:v>
                </c:pt>
                <c:pt idx="76">
                  <c:v>0.0328638497652582</c:v>
                </c:pt>
                <c:pt idx="77">
                  <c:v>0.206572769953051</c:v>
                </c:pt>
                <c:pt idx="78">
                  <c:v>0.206572769953051</c:v>
                </c:pt>
                <c:pt idx="79">
                  <c:v>0.117370892018779</c:v>
                </c:pt>
                <c:pt idx="80">
                  <c:v>0.107981220657277</c:v>
                </c:pt>
                <c:pt idx="81">
                  <c:v>0.173708920187793</c:v>
                </c:pt>
                <c:pt idx="82">
                  <c:v>0.0751173708920187</c:v>
                </c:pt>
                <c:pt idx="83">
                  <c:v>0.0469483568075117</c:v>
                </c:pt>
                <c:pt idx="84">
                  <c:v>0.140845070422535</c:v>
                </c:pt>
                <c:pt idx="85">
                  <c:v>0.117370892018779</c:v>
                </c:pt>
                <c:pt idx="86">
                  <c:v>0.28169014084507</c:v>
                </c:pt>
                <c:pt idx="87">
                  <c:v>0.183098591549295</c:v>
                </c:pt>
                <c:pt idx="88">
                  <c:v>0.173708920187793</c:v>
                </c:pt>
                <c:pt idx="89">
                  <c:v>0.154929577464788</c:v>
                </c:pt>
                <c:pt idx="90">
                  <c:v>0.187793427230046</c:v>
                </c:pt>
                <c:pt idx="91">
                  <c:v>0.230046948356807</c:v>
                </c:pt>
                <c:pt idx="92">
                  <c:v>0.173708920187793</c:v>
                </c:pt>
                <c:pt idx="93">
                  <c:v>0.0610328638497652</c:v>
                </c:pt>
                <c:pt idx="94">
                  <c:v>0.107981220657277</c:v>
                </c:pt>
                <c:pt idx="95">
                  <c:v>0.0657276995305164</c:v>
                </c:pt>
                <c:pt idx="96">
                  <c:v>0.00938967136150234</c:v>
                </c:pt>
                <c:pt idx="97">
                  <c:v>0.0516431924882629</c:v>
                </c:pt>
                <c:pt idx="98">
                  <c:v>0.0892018779342723</c:v>
                </c:pt>
                <c:pt idx="99">
                  <c:v>0.131455399061032</c:v>
                </c:pt>
                <c:pt idx="100">
                  <c:v>0.028169014084507</c:v>
                </c:pt>
                <c:pt idx="101">
                  <c:v>0.0892018779342723</c:v>
                </c:pt>
                <c:pt idx="102">
                  <c:v>#N/A</c:v>
                </c:pt>
                <c:pt idx="103">
                  <c:v>0.112676056338028</c:v>
                </c:pt>
                <c:pt idx="104">
                  <c:v>0.0985915492957746</c:v>
                </c:pt>
                <c:pt idx="105">
                  <c:v>0.140845070422535</c:v>
                </c:pt>
                <c:pt idx="106">
                  <c:v>0.0938967136150234</c:v>
                </c:pt>
                <c:pt idx="107">
                  <c:v>0.239436619718309</c:v>
                </c:pt>
                <c:pt idx="108">
                  <c:v>0.338028169014084</c:v>
                </c:pt>
                <c:pt idx="109">
                  <c:v>0.295774647887323</c:v>
                </c:pt>
                <c:pt idx="110">
                  <c:v>0.0610328638497652</c:v>
                </c:pt>
                <c:pt idx="111">
                  <c:v>0.154929577464788</c:v>
                </c:pt>
                <c:pt idx="112">
                  <c:v>0.314553990610328</c:v>
                </c:pt>
                <c:pt idx="113">
                  <c:v>0.164319248826291</c:v>
                </c:pt>
                <c:pt idx="114">
                  <c:v>0.492957746478873</c:v>
                </c:pt>
                <c:pt idx="115">
                  <c:v>0.0985915492957746</c:v>
                </c:pt>
                <c:pt idx="116">
                  <c:v>0.136150234741784</c:v>
                </c:pt>
                <c:pt idx="117">
                  <c:v>0.159624413145539</c:v>
                </c:pt>
                <c:pt idx="118">
                  <c:v>0.0704225352112676</c:v>
                </c:pt>
                <c:pt idx="119">
                  <c:v>0.107981220657277</c:v>
                </c:pt>
                <c:pt idx="120">
                  <c:v>0.056338028169014</c:v>
                </c:pt>
                <c:pt idx="121">
                  <c:v>0.0798122065727699</c:v>
                </c:pt>
                <c:pt idx="122">
                  <c:v>0.0845070422535211</c:v>
                </c:pt>
                <c:pt idx="123">
                  <c:v>0.0751173708920187</c:v>
                </c:pt>
                <c:pt idx="124">
                  <c:v>0.234741784037558</c:v>
                </c:pt>
                <c:pt idx="125">
                  <c:v>0.0985915492957746</c:v>
                </c:pt>
                <c:pt idx="126">
                  <c:v>0.12206572769953</c:v>
                </c:pt>
                <c:pt idx="127">
                  <c:v>0.248826291079812</c:v>
                </c:pt>
                <c:pt idx="128">
                  <c:v>0.183098591549295</c:v>
                </c:pt>
                <c:pt idx="129">
                  <c:v>0.225352112676056</c:v>
                </c:pt>
                <c:pt idx="130">
                  <c:v>0.309859154929577</c:v>
                </c:pt>
                <c:pt idx="131">
                  <c:v>0.305164319248826</c:v>
                </c:pt>
                <c:pt idx="132">
                  <c:v>0.145539906103286</c:v>
                </c:pt>
                <c:pt idx="133">
                  <c:v>0.276995305164319</c:v>
                </c:pt>
                <c:pt idx="134">
                  <c:v>0.2018779342723</c:v>
                </c:pt>
                <c:pt idx="135">
                  <c:v>0.169014084507042</c:v>
                </c:pt>
                <c:pt idx="136">
                  <c:v>0.056338028169014</c:v>
                </c:pt>
                <c:pt idx="137">
                  <c:v>0.00938967136150234</c:v>
                </c:pt>
                <c:pt idx="138">
                  <c:v>0.0985915492957746</c:v>
                </c:pt>
                <c:pt idx="139">
                  <c:v>0.244131455399061</c:v>
                </c:pt>
                <c:pt idx="140">
                  <c:v>0.0938967136150234</c:v>
                </c:pt>
                <c:pt idx="141">
                  <c:v>0.107981220657277</c:v>
                </c:pt>
                <c:pt idx="142">
                  <c:v>0.0845070422535211</c:v>
                </c:pt>
                <c:pt idx="143">
                  <c:v>0.0328638497652582</c:v>
                </c:pt>
                <c:pt idx="144">
                  <c:v>0.0469483568075117</c:v>
                </c:pt>
                <c:pt idx="145">
                  <c:v>0.117370892018779</c:v>
                </c:pt>
                <c:pt idx="146">
                  <c:v>0.0328638497652582</c:v>
                </c:pt>
                <c:pt idx="147">
                  <c:v>0.117370892018779</c:v>
                </c:pt>
                <c:pt idx="148">
                  <c:v>0.0140845070422535</c:v>
                </c:pt>
                <c:pt idx="149">
                  <c:v>0.159624413145539</c:v>
                </c:pt>
                <c:pt idx="150">
                  <c:v>0.0469483568075117</c:v>
                </c:pt>
                <c:pt idx="151">
                  <c:v>0.0610328638497652</c:v>
                </c:pt>
                <c:pt idx="152">
                  <c:v>0.112676056338028</c:v>
                </c:pt>
                <c:pt idx="153">
                  <c:v>0.0798122065727699</c:v>
                </c:pt>
                <c:pt idx="154">
                  <c:v>0.0422535211267605</c:v>
                </c:pt>
                <c:pt idx="155">
                  <c:v>#N/A</c:v>
                </c:pt>
                <c:pt idx="156">
                  <c:v>0.0328638497652582</c:v>
                </c:pt>
                <c:pt idx="157">
                  <c:v>0.028169014084507</c:v>
                </c:pt>
                <c:pt idx="158">
                  <c:v>0.0751173708920187</c:v>
                </c:pt>
                <c:pt idx="159">
                  <c:v>0.305164319248826</c:v>
                </c:pt>
                <c:pt idx="160">
                  <c:v>0.145539906103286</c:v>
                </c:pt>
                <c:pt idx="161">
                  <c:v>0.314553990610328</c:v>
                </c:pt>
                <c:pt idx="162">
                  <c:v>0.154929577464788</c:v>
                </c:pt>
                <c:pt idx="163">
                  <c:v>#N/A</c:v>
                </c:pt>
                <c:pt idx="164">
                  <c:v>0.169014084507042</c:v>
                </c:pt>
                <c:pt idx="165">
                  <c:v>0.36150234741784</c:v>
                </c:pt>
                <c:pt idx="166">
                  <c:v>0.225352112676056</c:v>
                </c:pt>
                <c:pt idx="167">
                  <c:v>0.370892018779342</c:v>
                </c:pt>
                <c:pt idx="168">
                  <c:v>0.192488262910798</c:v>
                </c:pt>
                <c:pt idx="169">
                  <c:v>0.0422535211267605</c:v>
                </c:pt>
                <c:pt idx="170">
                  <c:v>0.272300469483568</c:v>
                </c:pt>
                <c:pt idx="171">
                  <c:v>0.192488262910798</c:v>
                </c:pt>
                <c:pt idx="172">
                  <c:v>0.309859154929577</c:v>
                </c:pt>
                <c:pt idx="173">
                  <c:v>0.0938967136150234</c:v>
                </c:pt>
                <c:pt idx="174">
                  <c:v>0.140845070422535</c:v>
                </c:pt>
                <c:pt idx="175">
                  <c:v>0.248826291079812</c:v>
                </c:pt>
                <c:pt idx="176">
                  <c:v>0.0328638497652582</c:v>
                </c:pt>
                <c:pt idx="177">
                  <c:v>0.0422535211267605</c:v>
                </c:pt>
                <c:pt idx="178">
                  <c:v>0.028169014084507</c:v>
                </c:pt>
                <c:pt idx="179">
                  <c:v>0.2018779342723</c:v>
                </c:pt>
                <c:pt idx="180">
                  <c:v>0.0140845070422535</c:v>
                </c:pt>
                <c:pt idx="181">
                  <c:v>0.262910798122065</c:v>
                </c:pt>
                <c:pt idx="182">
                  <c:v>0.136150234741784</c:v>
                </c:pt>
                <c:pt idx="183">
                  <c:v>0.253521126760563</c:v>
                </c:pt>
                <c:pt idx="184">
                  <c:v>0.112676056338028</c:v>
                </c:pt>
                <c:pt idx="185">
                  <c:v>0.248826291079812</c:v>
                </c:pt>
                <c:pt idx="186">
                  <c:v>0.0140845070422535</c:v>
                </c:pt>
                <c:pt idx="187">
                  <c:v>0.12206572769953</c:v>
                </c:pt>
                <c:pt idx="188">
                  <c:v>0.173708920187793</c:v>
                </c:pt>
                <c:pt idx="189">
                  <c:v>0.0516431924882629</c:v>
                </c:pt>
                <c:pt idx="190">
                  <c:v>0.12206572769953</c:v>
                </c:pt>
                <c:pt idx="191">
                  <c:v>0.0938967136150234</c:v>
                </c:pt>
                <c:pt idx="192">
                  <c:v>0.183098591549295</c:v>
                </c:pt>
                <c:pt idx="193">
                  <c:v>0.173708920187793</c:v>
                </c:pt>
                <c:pt idx="194">
                  <c:v>0.107981220657277</c:v>
                </c:pt>
                <c:pt idx="195">
                  <c:v>0.0187793427230046</c:v>
                </c:pt>
                <c:pt idx="196">
                  <c:v>0.164319248826291</c:v>
                </c:pt>
                <c:pt idx="197">
                  <c:v>0.103286384976525</c:v>
                </c:pt>
                <c:pt idx="198">
                  <c:v>0.0892018779342723</c:v>
                </c:pt>
                <c:pt idx="199">
                  <c:v>0.244131455399061</c:v>
                </c:pt>
                <c:pt idx="200">
                  <c:v>0.446009389671361</c:v>
                </c:pt>
                <c:pt idx="201">
                  <c:v>0.206572769953051</c:v>
                </c:pt>
                <c:pt idx="202">
                  <c:v>0.248826291079812</c:v>
                </c:pt>
                <c:pt idx="203">
                  <c:v>0.431924882629108</c:v>
                </c:pt>
                <c:pt idx="204">
                  <c:v>0.0657276995305164</c:v>
                </c:pt>
                <c:pt idx="205">
                  <c:v>0.0516431924882629</c:v>
                </c:pt>
                <c:pt idx="206">
                  <c:v>0.267605633802816</c:v>
                </c:pt>
                <c:pt idx="207">
                  <c:v>0.211267605633802</c:v>
                </c:pt>
                <c:pt idx="208">
                  <c:v>0.0140845070422535</c:v>
                </c:pt>
                <c:pt idx="209">
                  <c:v>0.253521126760563</c:v>
                </c:pt>
                <c:pt idx="210">
                  <c:v>0.173708920187793</c:v>
                </c:pt>
                <c:pt idx="211">
                  <c:v>0.239436619718309</c:v>
                </c:pt>
                <c:pt idx="212">
                  <c:v>0.286384976525821</c:v>
                </c:pt>
                <c:pt idx="213">
                  <c:v>0.107981220657277</c:v>
                </c:pt>
                <c:pt idx="214">
                  <c:v>0.173708920187793</c:v>
                </c:pt>
                <c:pt idx="215">
                  <c:v>0.178403755868544</c:v>
                </c:pt>
                <c:pt idx="216">
                  <c:v>0.178403755868544</c:v>
                </c:pt>
              </c:numCache>
            </c:numRef>
          </c:val>
        </c:ser>
        <c:ser>
          <c:idx val="2"/>
          <c:order val="2"/>
          <c:tx>
            <c:strRef>
              <c:f>plot!$AP$1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plot!$AP$2:$AP$218</c:f>
              <c:numCache>
                <c:formatCode>General</c:formatCode>
                <c:ptCount val="217"/>
                <c:pt idx="0">
                  <c:v>0.183098591549295</c:v>
                </c:pt>
                <c:pt idx="1">
                  <c:v>0.126760563380281</c:v>
                </c:pt>
                <c:pt idx="2">
                  <c:v>0.28169014084507</c:v>
                </c:pt>
                <c:pt idx="3">
                  <c:v>0.230046948356807</c:v>
                </c:pt>
                <c:pt idx="4">
                  <c:v>0.197183098591549</c:v>
                </c:pt>
                <c:pt idx="5">
                  <c:v>0.126760563380281</c:v>
                </c:pt>
                <c:pt idx="6">
                  <c:v>0.150234741784037</c:v>
                </c:pt>
                <c:pt idx="7">
                  <c:v>0.0610328638497652</c:v>
                </c:pt>
                <c:pt idx="8">
                  <c:v>0.107981220657277</c:v>
                </c:pt>
                <c:pt idx="9">
                  <c:v>0.0798122065727699</c:v>
                </c:pt>
                <c:pt idx="10">
                  <c:v>0.183098591549295</c:v>
                </c:pt>
                <c:pt idx="11">
                  <c:v>0.347417840375586</c:v>
                </c:pt>
                <c:pt idx="12">
                  <c:v>0.370892018779342</c:v>
                </c:pt>
                <c:pt idx="13">
                  <c:v>0.366197183098591</c:v>
                </c:pt>
                <c:pt idx="14">
                  <c:v>0.474178403755868</c:v>
                </c:pt>
                <c:pt idx="15">
                  <c:v>0.305164319248826</c:v>
                </c:pt>
                <c:pt idx="16">
                  <c:v>0.187793427230046</c:v>
                </c:pt>
                <c:pt idx="17">
                  <c:v>0.187793427230046</c:v>
                </c:pt>
                <c:pt idx="18">
                  <c:v>0.323943661971831</c:v>
                </c:pt>
                <c:pt idx="19">
                  <c:v>0.262910798122065</c:v>
                </c:pt>
                <c:pt idx="20">
                  <c:v>0.314553990610328</c:v>
                </c:pt>
                <c:pt idx="21">
                  <c:v>0.211267605633802</c:v>
                </c:pt>
                <c:pt idx="22">
                  <c:v>0.4037558685446</c:v>
                </c:pt>
                <c:pt idx="23">
                  <c:v>0.394366197183098</c:v>
                </c:pt>
                <c:pt idx="24">
                  <c:v>0.450704225352112</c:v>
                </c:pt>
                <c:pt idx="25">
                  <c:v>0.314553990610328</c:v>
                </c:pt>
                <c:pt idx="26">
                  <c:v>0.145539906103286</c:v>
                </c:pt>
                <c:pt idx="27">
                  <c:v>0.319248826291079</c:v>
                </c:pt>
                <c:pt idx="28">
                  <c:v>0.234741784037558</c:v>
                </c:pt>
                <c:pt idx="29">
                  <c:v>0.164319248826291</c:v>
                </c:pt>
                <c:pt idx="30">
                  <c:v>0.399061032863849</c:v>
                </c:pt>
                <c:pt idx="31">
                  <c:v>0.159624413145539</c:v>
                </c:pt>
                <c:pt idx="32">
                  <c:v>0.140845070422535</c:v>
                </c:pt>
                <c:pt idx="33">
                  <c:v>0.347417840375586</c:v>
                </c:pt>
                <c:pt idx="34">
                  <c:v>0.206572769953051</c:v>
                </c:pt>
                <c:pt idx="35">
                  <c:v>0.319248826291079</c:v>
                </c:pt>
                <c:pt idx="36">
                  <c:v>0.300469483568075</c:v>
                </c:pt>
                <c:pt idx="37">
                  <c:v>0.408450704225352</c:v>
                </c:pt>
                <c:pt idx="38">
                  <c:v>0.436619718309859</c:v>
                </c:pt>
                <c:pt idx="39">
                  <c:v>0.464788732394366</c:v>
                </c:pt>
                <c:pt idx="40">
                  <c:v>0.239436619718309</c:v>
                </c:pt>
                <c:pt idx="41">
                  <c:v>0.399061032863849</c:v>
                </c:pt>
                <c:pt idx="42">
                  <c:v>0.36150234741784</c:v>
                </c:pt>
                <c:pt idx="43">
                  <c:v>0.370892018779342</c:v>
                </c:pt>
                <c:pt idx="44">
                  <c:v>0.4037558685446</c:v>
                </c:pt>
                <c:pt idx="45">
                  <c:v>0.164319248826291</c:v>
                </c:pt>
                <c:pt idx="46">
                  <c:v>0.352112676056338</c:v>
                </c:pt>
                <c:pt idx="47">
                  <c:v>0.28169014084507</c:v>
                </c:pt>
                <c:pt idx="48">
                  <c:v>0.253521126760563</c:v>
                </c:pt>
                <c:pt idx="49">
                  <c:v>0.239436619718309</c:v>
                </c:pt>
                <c:pt idx="50">
                  <c:v>0.192488262910798</c:v>
                </c:pt>
                <c:pt idx="51">
                  <c:v>0.28169014084507</c:v>
                </c:pt>
                <c:pt idx="52">
                  <c:v>0.300469483568075</c:v>
                </c:pt>
                <c:pt idx="53">
                  <c:v>0.276995305164319</c:v>
                </c:pt>
                <c:pt idx="54">
                  <c:v>0.375586854460093</c:v>
                </c:pt>
                <c:pt idx="55">
                  <c:v>0.178403755868544</c:v>
                </c:pt>
                <c:pt idx="56">
                  <c:v>0.164319248826291</c:v>
                </c:pt>
                <c:pt idx="57">
                  <c:v>0.215962441314554</c:v>
                </c:pt>
                <c:pt idx="58">
                  <c:v>0.0892018779342723</c:v>
                </c:pt>
                <c:pt idx="59">
                  <c:v>0.126760563380281</c:v>
                </c:pt>
                <c:pt idx="60">
                  <c:v>0.234741784037558</c:v>
                </c:pt>
                <c:pt idx="61">
                  <c:v>0.126760563380281</c:v>
                </c:pt>
                <c:pt idx="62">
                  <c:v>0.300469483568075</c:v>
                </c:pt>
                <c:pt idx="63">
                  <c:v>0.145539906103286</c:v>
                </c:pt>
                <c:pt idx="64">
                  <c:v>0.187793427230046</c:v>
                </c:pt>
                <c:pt idx="65">
                  <c:v>0.215962441314554</c:v>
                </c:pt>
                <c:pt idx="66">
                  <c:v>0.0751173708920187</c:v>
                </c:pt>
                <c:pt idx="67">
                  <c:v>0.12206572769953</c:v>
                </c:pt>
                <c:pt idx="68">
                  <c:v>0.2018779342723</c:v>
                </c:pt>
                <c:pt idx="69">
                  <c:v>0.276995305164319</c:v>
                </c:pt>
                <c:pt idx="70">
                  <c:v>0.2018779342723</c:v>
                </c:pt>
                <c:pt idx="71">
                  <c:v>0.154929577464788</c:v>
                </c:pt>
                <c:pt idx="72">
                  <c:v>0.0892018779342723</c:v>
                </c:pt>
                <c:pt idx="73">
                  <c:v>0.136150234741784</c:v>
                </c:pt>
                <c:pt idx="74">
                  <c:v>0.0938967136150234</c:v>
                </c:pt>
                <c:pt idx="75">
                  <c:v>0.0610328638497652</c:v>
                </c:pt>
                <c:pt idx="76">
                  <c:v>0.0328638497652582</c:v>
                </c:pt>
                <c:pt idx="77">
                  <c:v>0.187793427230046</c:v>
                </c:pt>
                <c:pt idx="78">
                  <c:v>0.187793427230046</c:v>
                </c:pt>
                <c:pt idx="79">
                  <c:v>0.0751173708920187</c:v>
                </c:pt>
                <c:pt idx="80">
                  <c:v>0.12206572769953</c:v>
                </c:pt>
                <c:pt idx="81">
                  <c:v>0.197183098591549</c:v>
                </c:pt>
                <c:pt idx="82">
                  <c:v>0.0704225352112676</c:v>
                </c:pt>
                <c:pt idx="83">
                  <c:v>0.0469483568075117</c:v>
                </c:pt>
                <c:pt idx="84">
                  <c:v>0.126760563380281</c:v>
                </c:pt>
                <c:pt idx="85">
                  <c:v>0.136150234741784</c:v>
                </c:pt>
                <c:pt idx="86">
                  <c:v>0.248826291079812</c:v>
                </c:pt>
                <c:pt idx="87">
                  <c:v>0.183098591549295</c:v>
                </c:pt>
                <c:pt idx="88">
                  <c:v>0.131455399061032</c:v>
                </c:pt>
                <c:pt idx="89">
                  <c:v>0.145539906103286</c:v>
                </c:pt>
                <c:pt idx="90">
                  <c:v>0.12206572769953</c:v>
                </c:pt>
                <c:pt idx="91">
                  <c:v>0.169014084507042</c:v>
                </c:pt>
                <c:pt idx="92">
                  <c:v>0.150234741784037</c:v>
                </c:pt>
                <c:pt idx="93">
                  <c:v>0.0516431924882629</c:v>
                </c:pt>
                <c:pt idx="94">
                  <c:v>0.117370892018779</c:v>
                </c:pt>
                <c:pt idx="95">
                  <c:v>0.0938967136150234</c:v>
                </c:pt>
                <c:pt idx="96">
                  <c:v>0.00938967136150234</c:v>
                </c:pt>
                <c:pt idx="97">
                  <c:v>0.056338028169014</c:v>
                </c:pt>
                <c:pt idx="98">
                  <c:v>0.112676056338028</c:v>
                </c:pt>
                <c:pt idx="99">
                  <c:v>0.12206572769953</c:v>
                </c:pt>
                <c:pt idx="100">
                  <c:v>0.0234741784037558</c:v>
                </c:pt>
                <c:pt idx="101">
                  <c:v>0.0892018779342723</c:v>
                </c:pt>
                <c:pt idx="102">
                  <c:v>#N/A</c:v>
                </c:pt>
                <c:pt idx="103">
                  <c:v>0.0938967136150234</c:v>
                </c:pt>
                <c:pt idx="104">
                  <c:v>0.0845070422535211</c:v>
                </c:pt>
                <c:pt idx="105">
                  <c:v>0.159624413145539</c:v>
                </c:pt>
                <c:pt idx="106">
                  <c:v>0.0751173708920187</c:v>
                </c:pt>
                <c:pt idx="107">
                  <c:v>0.28169014084507</c:v>
                </c:pt>
                <c:pt idx="108">
                  <c:v>0.300469483568075</c:v>
                </c:pt>
                <c:pt idx="109">
                  <c:v>0.300469483568075</c:v>
                </c:pt>
                <c:pt idx="110">
                  <c:v>0.0657276995305164</c:v>
                </c:pt>
                <c:pt idx="111">
                  <c:v>0.150234741784037</c:v>
                </c:pt>
                <c:pt idx="112">
                  <c:v>0.267605633802816</c:v>
                </c:pt>
                <c:pt idx="113">
                  <c:v>0.211267605633802</c:v>
                </c:pt>
                <c:pt idx="114">
                  <c:v>0.370892018779342</c:v>
                </c:pt>
                <c:pt idx="115">
                  <c:v>0.0845070422535211</c:v>
                </c:pt>
                <c:pt idx="116">
                  <c:v>0.126760563380281</c:v>
                </c:pt>
                <c:pt idx="117">
                  <c:v>0.169014084507042</c:v>
                </c:pt>
                <c:pt idx="118">
                  <c:v>0.0657276995305164</c:v>
                </c:pt>
                <c:pt idx="119">
                  <c:v>0.107981220657277</c:v>
                </c:pt>
                <c:pt idx="120">
                  <c:v>0.056338028169014</c:v>
                </c:pt>
                <c:pt idx="121">
                  <c:v>0.0845070422535211</c:v>
                </c:pt>
                <c:pt idx="122">
                  <c:v>0.0985915492957746</c:v>
                </c:pt>
                <c:pt idx="123">
                  <c:v>0.0469483568075117</c:v>
                </c:pt>
                <c:pt idx="124">
                  <c:v>0.178403755868544</c:v>
                </c:pt>
                <c:pt idx="125">
                  <c:v>0.0892018779342723</c:v>
                </c:pt>
                <c:pt idx="126">
                  <c:v>0.117370892018779</c:v>
                </c:pt>
                <c:pt idx="127">
                  <c:v>0.244131455399061</c:v>
                </c:pt>
                <c:pt idx="128">
                  <c:v>0.140845070422535</c:v>
                </c:pt>
                <c:pt idx="129">
                  <c:v>0.253521126760563</c:v>
                </c:pt>
                <c:pt idx="130">
                  <c:v>0.286384976525821</c:v>
                </c:pt>
                <c:pt idx="131">
                  <c:v>0.300469483568075</c:v>
                </c:pt>
                <c:pt idx="132">
                  <c:v>0.2018779342723</c:v>
                </c:pt>
                <c:pt idx="133">
                  <c:v>0.286384976525821</c:v>
                </c:pt>
                <c:pt idx="134">
                  <c:v>0.197183098591549</c:v>
                </c:pt>
                <c:pt idx="135">
                  <c:v>0.215962441314554</c:v>
                </c:pt>
                <c:pt idx="136">
                  <c:v>0.056338028169014</c:v>
                </c:pt>
                <c:pt idx="137">
                  <c:v>0.0140845070422535</c:v>
                </c:pt>
                <c:pt idx="138">
                  <c:v>0.0938967136150234</c:v>
                </c:pt>
                <c:pt idx="139">
                  <c:v>0.211267605633802</c:v>
                </c:pt>
                <c:pt idx="140">
                  <c:v>0.0798122065727699</c:v>
                </c:pt>
                <c:pt idx="141">
                  <c:v>0.0985915492957746</c:v>
                </c:pt>
                <c:pt idx="142">
                  <c:v>0.0892018779342723</c:v>
                </c:pt>
                <c:pt idx="143">
                  <c:v>0.0187793427230046</c:v>
                </c:pt>
                <c:pt idx="144">
                  <c:v>0.0469483568075117</c:v>
                </c:pt>
                <c:pt idx="145">
                  <c:v>0.117370892018779</c:v>
                </c:pt>
                <c:pt idx="146">
                  <c:v>0.0375586854460093</c:v>
                </c:pt>
                <c:pt idx="147">
                  <c:v>0.117370892018779</c:v>
                </c:pt>
                <c:pt idx="148">
                  <c:v>0.0140845070422535</c:v>
                </c:pt>
                <c:pt idx="149">
                  <c:v>0.145539906103286</c:v>
                </c:pt>
                <c:pt idx="150">
                  <c:v>0.0375586854460093</c:v>
                </c:pt>
                <c:pt idx="151">
                  <c:v>0.056338028169014</c:v>
                </c:pt>
                <c:pt idx="152">
                  <c:v>0.117370892018779</c:v>
                </c:pt>
                <c:pt idx="153">
                  <c:v>0.0704225352112676</c:v>
                </c:pt>
                <c:pt idx="154">
                  <c:v>0.0422535211267605</c:v>
                </c:pt>
                <c:pt idx="155">
                  <c:v>#N/A</c:v>
                </c:pt>
                <c:pt idx="156">
                  <c:v>0.0469483568075117</c:v>
                </c:pt>
                <c:pt idx="157">
                  <c:v>0.0187793427230046</c:v>
                </c:pt>
                <c:pt idx="158">
                  <c:v>0.0704225352112676</c:v>
                </c:pt>
                <c:pt idx="159">
                  <c:v>0.215962441314554</c:v>
                </c:pt>
                <c:pt idx="160">
                  <c:v>0.215962441314554</c:v>
                </c:pt>
                <c:pt idx="161">
                  <c:v>0.431924882629108</c:v>
                </c:pt>
                <c:pt idx="162">
                  <c:v>0.136150234741784</c:v>
                </c:pt>
                <c:pt idx="163">
                  <c:v>#N/A</c:v>
                </c:pt>
                <c:pt idx="164">
                  <c:v>0.183098591549295</c:v>
                </c:pt>
                <c:pt idx="165">
                  <c:v>0.328638497652582</c:v>
                </c:pt>
                <c:pt idx="166">
                  <c:v>0.239436619718309</c:v>
                </c:pt>
                <c:pt idx="167">
                  <c:v>0.309859154929577</c:v>
                </c:pt>
                <c:pt idx="168">
                  <c:v>0.28169014084507</c:v>
                </c:pt>
                <c:pt idx="169">
                  <c:v>0.0469483568075117</c:v>
                </c:pt>
                <c:pt idx="170">
                  <c:v>0.234741784037558</c:v>
                </c:pt>
                <c:pt idx="171">
                  <c:v>0.183098591549295</c:v>
                </c:pt>
                <c:pt idx="172">
                  <c:v>0.338028169014084</c:v>
                </c:pt>
                <c:pt idx="173">
                  <c:v>0.112676056338028</c:v>
                </c:pt>
                <c:pt idx="174">
                  <c:v>0.140845070422535</c:v>
                </c:pt>
                <c:pt idx="175">
                  <c:v>0.286384976525821</c:v>
                </c:pt>
                <c:pt idx="176">
                  <c:v>0.0328638497652582</c:v>
                </c:pt>
                <c:pt idx="177">
                  <c:v>0.0798122065727699</c:v>
                </c:pt>
                <c:pt idx="178">
                  <c:v>0.0187793427230046</c:v>
                </c:pt>
                <c:pt idx="179">
                  <c:v>0.215962441314554</c:v>
                </c:pt>
                <c:pt idx="180">
                  <c:v>0.00938967136150234</c:v>
                </c:pt>
                <c:pt idx="181">
                  <c:v>0.272300469483568</c:v>
                </c:pt>
                <c:pt idx="182">
                  <c:v>0.150234741784037</c:v>
                </c:pt>
                <c:pt idx="183">
                  <c:v>0.309859154929577</c:v>
                </c:pt>
                <c:pt idx="184">
                  <c:v>0.0938967136150234</c:v>
                </c:pt>
                <c:pt idx="185">
                  <c:v>0.262910798122065</c:v>
                </c:pt>
                <c:pt idx="186">
                  <c:v>0.00938967136150234</c:v>
                </c:pt>
                <c:pt idx="187">
                  <c:v>0.117370892018779</c:v>
                </c:pt>
                <c:pt idx="188">
                  <c:v>0.0892018779342723</c:v>
                </c:pt>
                <c:pt idx="189">
                  <c:v>0.0516431924882629</c:v>
                </c:pt>
                <c:pt idx="190">
                  <c:v>0.12206572769953</c:v>
                </c:pt>
                <c:pt idx="191">
                  <c:v>0.0938967136150234</c:v>
                </c:pt>
                <c:pt idx="192">
                  <c:v>0.173708920187793</c:v>
                </c:pt>
                <c:pt idx="193">
                  <c:v>0.187793427230046</c:v>
                </c:pt>
                <c:pt idx="194">
                  <c:v>0.178403755868544</c:v>
                </c:pt>
                <c:pt idx="195">
                  <c:v>0.0187793427230046</c:v>
                </c:pt>
                <c:pt idx="196">
                  <c:v>0.169014084507042</c:v>
                </c:pt>
                <c:pt idx="197">
                  <c:v>0.0985915492957746</c:v>
                </c:pt>
                <c:pt idx="198">
                  <c:v>0.0985915492957746</c:v>
                </c:pt>
                <c:pt idx="199">
                  <c:v>0.248826291079812</c:v>
                </c:pt>
                <c:pt idx="200">
                  <c:v>0.417840375586854</c:v>
                </c:pt>
                <c:pt idx="201">
                  <c:v>0.192488262910798</c:v>
                </c:pt>
                <c:pt idx="202">
                  <c:v>0.225352112676056</c:v>
                </c:pt>
                <c:pt idx="203">
                  <c:v>0.366197183098591</c:v>
                </c:pt>
                <c:pt idx="204">
                  <c:v>0.0516431924882629</c:v>
                </c:pt>
                <c:pt idx="205">
                  <c:v>0.0422535211267605</c:v>
                </c:pt>
                <c:pt idx="206">
                  <c:v>0.305164319248826</c:v>
                </c:pt>
                <c:pt idx="207">
                  <c:v>0.2018779342723</c:v>
                </c:pt>
                <c:pt idx="208">
                  <c:v>0.00469483568075117</c:v>
                </c:pt>
                <c:pt idx="209">
                  <c:v>0.262910798122065</c:v>
                </c:pt>
                <c:pt idx="210">
                  <c:v>0.169014084507042</c:v>
                </c:pt>
                <c:pt idx="211">
                  <c:v>0.192488262910798</c:v>
                </c:pt>
                <c:pt idx="212">
                  <c:v>0.36150234741784</c:v>
                </c:pt>
                <c:pt idx="213">
                  <c:v>0.103286384976525</c:v>
                </c:pt>
                <c:pt idx="214">
                  <c:v>0.192488262910798</c:v>
                </c:pt>
                <c:pt idx="215">
                  <c:v>0.178403755868544</c:v>
                </c:pt>
                <c:pt idx="216">
                  <c:v>0.183098591549295</c:v>
                </c:pt>
              </c:numCache>
            </c:numRef>
          </c:val>
        </c:ser>
        <c:ser>
          <c:idx val="3"/>
          <c:order val="3"/>
          <c:tx>
            <c:strRef>
              <c:f>plot!$AQ$1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plot!$AQ$2:$AQ$218</c:f>
              <c:numCache>
                <c:formatCode>General</c:formatCode>
                <c:ptCount val="217"/>
                <c:pt idx="0">
                  <c:v>0.154929577464788</c:v>
                </c:pt>
                <c:pt idx="1">
                  <c:v>0.131455399061032</c:v>
                </c:pt>
                <c:pt idx="2">
                  <c:v>0.272300469483568</c:v>
                </c:pt>
                <c:pt idx="3">
                  <c:v>0.267605633802816</c:v>
                </c:pt>
                <c:pt idx="4">
                  <c:v>0.178403755868544</c:v>
                </c:pt>
                <c:pt idx="5">
                  <c:v>0.145539906103286</c:v>
                </c:pt>
                <c:pt idx="6">
                  <c:v>0.154929577464788</c:v>
                </c:pt>
                <c:pt idx="7">
                  <c:v>0.0234741784037558</c:v>
                </c:pt>
                <c:pt idx="8">
                  <c:v>0.0985915492957746</c:v>
                </c:pt>
                <c:pt idx="9">
                  <c:v>0.0704225352112676</c:v>
                </c:pt>
                <c:pt idx="10">
                  <c:v>0.183098591549295</c:v>
                </c:pt>
                <c:pt idx="11">
                  <c:v>0.295774647887323</c:v>
                </c:pt>
                <c:pt idx="12">
                  <c:v>0.408450704225352</c:v>
                </c:pt>
                <c:pt idx="13">
                  <c:v>0.295774647887323</c:v>
                </c:pt>
                <c:pt idx="14">
                  <c:v>0.366197183098591</c:v>
                </c:pt>
                <c:pt idx="15">
                  <c:v>0.197183098591549</c:v>
                </c:pt>
                <c:pt idx="16">
                  <c:v>0.211267605633802</c:v>
                </c:pt>
                <c:pt idx="17">
                  <c:v>0.187793427230046</c:v>
                </c:pt>
                <c:pt idx="18">
                  <c:v>0.230046948356807</c:v>
                </c:pt>
                <c:pt idx="19">
                  <c:v>0.2018779342723</c:v>
                </c:pt>
                <c:pt idx="20">
                  <c:v>0.248826291079812</c:v>
                </c:pt>
                <c:pt idx="21">
                  <c:v>0.140845070422535</c:v>
                </c:pt>
                <c:pt idx="22">
                  <c:v>0.276995305164319</c:v>
                </c:pt>
                <c:pt idx="23">
                  <c:v>0.305164319248826</c:v>
                </c:pt>
                <c:pt idx="24">
                  <c:v>0.305164319248826</c:v>
                </c:pt>
                <c:pt idx="25">
                  <c:v>0.309859154929577</c:v>
                </c:pt>
                <c:pt idx="26">
                  <c:v>0.117370892018779</c:v>
                </c:pt>
                <c:pt idx="27">
                  <c:v>0.272300469483568</c:v>
                </c:pt>
                <c:pt idx="28">
                  <c:v>0.234741784037558</c:v>
                </c:pt>
                <c:pt idx="29">
                  <c:v>0.145539906103286</c:v>
                </c:pt>
                <c:pt idx="30">
                  <c:v>0.267605633802816</c:v>
                </c:pt>
                <c:pt idx="31">
                  <c:v>0.145539906103286</c:v>
                </c:pt>
                <c:pt idx="32">
                  <c:v>0.112676056338028</c:v>
                </c:pt>
                <c:pt idx="33">
                  <c:v>0.230046948356807</c:v>
                </c:pt>
                <c:pt idx="34">
                  <c:v>0.220657276995305</c:v>
                </c:pt>
                <c:pt idx="35">
                  <c:v>0.244131455399061</c:v>
                </c:pt>
                <c:pt idx="36">
                  <c:v>0.309859154929577</c:v>
                </c:pt>
                <c:pt idx="37">
                  <c:v>0.244131455399061</c:v>
                </c:pt>
                <c:pt idx="38">
                  <c:v>0.239436619718309</c:v>
                </c:pt>
                <c:pt idx="39">
                  <c:v>0.258215962441314</c:v>
                </c:pt>
                <c:pt idx="40">
                  <c:v>0.258215962441314</c:v>
                </c:pt>
                <c:pt idx="41">
                  <c:v>0.286384976525821</c:v>
                </c:pt>
                <c:pt idx="42">
                  <c:v>0.244131455399061</c:v>
                </c:pt>
                <c:pt idx="43">
                  <c:v>0.215962441314554</c:v>
                </c:pt>
                <c:pt idx="44">
                  <c:v>0.150234741784037</c:v>
                </c:pt>
                <c:pt idx="45">
                  <c:v>0.173708920187793</c:v>
                </c:pt>
                <c:pt idx="46">
                  <c:v>0.239436619718309</c:v>
                </c:pt>
                <c:pt idx="47">
                  <c:v>0.253521126760563</c:v>
                </c:pt>
                <c:pt idx="48">
                  <c:v>0.230046948356807</c:v>
                </c:pt>
                <c:pt idx="49">
                  <c:v>0.239436619718309</c:v>
                </c:pt>
                <c:pt idx="50">
                  <c:v>0.211267605633802</c:v>
                </c:pt>
                <c:pt idx="51">
                  <c:v>0.305164319248826</c:v>
                </c:pt>
                <c:pt idx="52">
                  <c:v>0.291079812206572</c:v>
                </c:pt>
                <c:pt idx="53">
                  <c:v>0.225352112676056</c:v>
                </c:pt>
                <c:pt idx="54">
                  <c:v>0.417840375586854</c:v>
                </c:pt>
                <c:pt idx="55">
                  <c:v>0.230046948356807</c:v>
                </c:pt>
                <c:pt idx="56">
                  <c:v>0.169014084507042</c:v>
                </c:pt>
                <c:pt idx="57">
                  <c:v>0.187793427230046</c:v>
                </c:pt>
                <c:pt idx="58">
                  <c:v>0.0985915492957746</c:v>
                </c:pt>
                <c:pt idx="59">
                  <c:v>0.0985915492957746</c:v>
                </c:pt>
                <c:pt idx="60">
                  <c:v>0.140845070422535</c:v>
                </c:pt>
                <c:pt idx="61">
                  <c:v>0.107981220657277</c:v>
                </c:pt>
                <c:pt idx="62">
                  <c:v>0.187793427230046</c:v>
                </c:pt>
                <c:pt idx="63">
                  <c:v>0.112676056338028</c:v>
                </c:pt>
                <c:pt idx="64">
                  <c:v>0.225352112676056</c:v>
                </c:pt>
                <c:pt idx="65">
                  <c:v>0.248826291079812</c:v>
                </c:pt>
                <c:pt idx="66">
                  <c:v>0.0798122065727699</c:v>
                </c:pt>
                <c:pt idx="67">
                  <c:v>0.131455399061032</c:v>
                </c:pt>
                <c:pt idx="68">
                  <c:v>0.239436619718309</c:v>
                </c:pt>
                <c:pt idx="69">
                  <c:v>0.276995305164319</c:v>
                </c:pt>
                <c:pt idx="70">
                  <c:v>0.239436619718309</c:v>
                </c:pt>
                <c:pt idx="71">
                  <c:v>0.206572769953051</c:v>
                </c:pt>
                <c:pt idx="72">
                  <c:v>0.0938967136150234</c:v>
                </c:pt>
                <c:pt idx="73">
                  <c:v>0.107981220657277</c:v>
                </c:pt>
                <c:pt idx="74">
                  <c:v>0.107981220657277</c:v>
                </c:pt>
                <c:pt idx="75">
                  <c:v>0.056338028169014</c:v>
                </c:pt>
                <c:pt idx="76">
                  <c:v>0.0328638497652582</c:v>
                </c:pt>
                <c:pt idx="77">
                  <c:v>0.136150234741784</c:v>
                </c:pt>
                <c:pt idx="78">
                  <c:v>0.159624413145539</c:v>
                </c:pt>
                <c:pt idx="79">
                  <c:v>0.0938967136150234</c:v>
                </c:pt>
                <c:pt idx="80">
                  <c:v>0.117370892018779</c:v>
                </c:pt>
                <c:pt idx="81">
                  <c:v>0.159624413145539</c:v>
                </c:pt>
                <c:pt idx="82">
                  <c:v>0.0751173708920187</c:v>
                </c:pt>
                <c:pt idx="83">
                  <c:v>0.0187793427230046</c:v>
                </c:pt>
                <c:pt idx="84">
                  <c:v>0.117370892018779</c:v>
                </c:pt>
                <c:pt idx="85">
                  <c:v>0.117370892018779</c:v>
                </c:pt>
                <c:pt idx="86">
                  <c:v>0.2018779342723</c:v>
                </c:pt>
                <c:pt idx="87">
                  <c:v>0.136150234741784</c:v>
                </c:pt>
                <c:pt idx="88">
                  <c:v>0.107981220657277</c:v>
                </c:pt>
                <c:pt idx="89">
                  <c:v>0.150234741784037</c:v>
                </c:pt>
                <c:pt idx="90">
                  <c:v>0.169014084507042</c:v>
                </c:pt>
                <c:pt idx="91">
                  <c:v>0.136150234741784</c:v>
                </c:pt>
                <c:pt idx="92">
                  <c:v>0.126760563380281</c:v>
                </c:pt>
                <c:pt idx="93">
                  <c:v>0.0422535211267605</c:v>
                </c:pt>
                <c:pt idx="94">
                  <c:v>0.0516431924882629</c:v>
                </c:pt>
                <c:pt idx="95">
                  <c:v>0.0657276995305164</c:v>
                </c:pt>
                <c:pt idx="96">
                  <c:v>0.00938967136150234</c:v>
                </c:pt>
                <c:pt idx="97">
                  <c:v>0.0187793427230046</c:v>
                </c:pt>
                <c:pt idx="98">
                  <c:v>0.0845070422535211</c:v>
                </c:pt>
                <c:pt idx="99">
                  <c:v>0.0892018779342723</c:v>
                </c:pt>
                <c:pt idx="100">
                  <c:v>0.0234741784037558</c:v>
                </c:pt>
                <c:pt idx="101">
                  <c:v>0.0845070422535211</c:v>
                </c:pt>
                <c:pt idx="102">
                  <c:v>#N/A</c:v>
                </c:pt>
                <c:pt idx="103">
                  <c:v>0.0798122065727699</c:v>
                </c:pt>
                <c:pt idx="104">
                  <c:v>0.0704225352112676</c:v>
                </c:pt>
                <c:pt idx="105">
                  <c:v>0.126760563380281</c:v>
                </c:pt>
                <c:pt idx="106">
                  <c:v>0.0657276995305164</c:v>
                </c:pt>
                <c:pt idx="107">
                  <c:v>0.2018779342723</c:v>
                </c:pt>
                <c:pt idx="108">
                  <c:v>0.225352112676056</c:v>
                </c:pt>
                <c:pt idx="109">
                  <c:v>0.244131455399061</c:v>
                </c:pt>
                <c:pt idx="110">
                  <c:v>0.0422535211267605</c:v>
                </c:pt>
                <c:pt idx="111">
                  <c:v>0.0938967136150234</c:v>
                </c:pt>
                <c:pt idx="112">
                  <c:v>0.197183098591549</c:v>
                </c:pt>
                <c:pt idx="113">
                  <c:v>0.131455399061032</c:v>
                </c:pt>
                <c:pt idx="114">
                  <c:v>0.352112676056338</c:v>
                </c:pt>
                <c:pt idx="115">
                  <c:v>0.0610328638497652</c:v>
                </c:pt>
                <c:pt idx="116">
                  <c:v>0.0751173708920187</c:v>
                </c:pt>
                <c:pt idx="117">
                  <c:v>0.0985915492957746</c:v>
                </c:pt>
                <c:pt idx="118">
                  <c:v>0.0610328638497652</c:v>
                </c:pt>
                <c:pt idx="119">
                  <c:v>0.0892018779342723</c:v>
                </c:pt>
                <c:pt idx="120">
                  <c:v>0.0140845070422535</c:v>
                </c:pt>
                <c:pt idx="121">
                  <c:v>0.028169014084507</c:v>
                </c:pt>
                <c:pt idx="122">
                  <c:v>0.0798122065727699</c:v>
                </c:pt>
                <c:pt idx="123">
                  <c:v>0.0516431924882629</c:v>
                </c:pt>
                <c:pt idx="124">
                  <c:v>0.159624413145539</c:v>
                </c:pt>
                <c:pt idx="125">
                  <c:v>0.0469483568075117</c:v>
                </c:pt>
                <c:pt idx="126">
                  <c:v>0.0845070422535211</c:v>
                </c:pt>
                <c:pt idx="127">
                  <c:v>0.230046948356807</c:v>
                </c:pt>
                <c:pt idx="128">
                  <c:v>0.12206572769953</c:v>
                </c:pt>
                <c:pt idx="129">
                  <c:v>0.192488262910798</c:v>
                </c:pt>
                <c:pt idx="130">
                  <c:v>0.230046948356807</c:v>
                </c:pt>
                <c:pt idx="131">
                  <c:v>0.267605633802816</c:v>
                </c:pt>
                <c:pt idx="132">
                  <c:v>0.159624413145539</c:v>
                </c:pt>
                <c:pt idx="133">
                  <c:v>0.206572769953051</c:v>
                </c:pt>
                <c:pt idx="134">
                  <c:v>0.183098591549295</c:v>
                </c:pt>
                <c:pt idx="135">
                  <c:v>0.136150234741784</c:v>
                </c:pt>
                <c:pt idx="136">
                  <c:v>0.0140845070422535</c:v>
                </c:pt>
                <c:pt idx="137">
                  <c:v>0.00469483568075117</c:v>
                </c:pt>
                <c:pt idx="138">
                  <c:v>0.0892018779342723</c:v>
                </c:pt>
                <c:pt idx="139">
                  <c:v>0.173708920187793</c:v>
                </c:pt>
                <c:pt idx="140">
                  <c:v>0.0516431924882629</c:v>
                </c:pt>
                <c:pt idx="141">
                  <c:v>0.0704225352112676</c:v>
                </c:pt>
                <c:pt idx="142">
                  <c:v>0.0516431924882629</c:v>
                </c:pt>
                <c:pt idx="143">
                  <c:v>0.0234741784037558</c:v>
                </c:pt>
                <c:pt idx="144">
                  <c:v>0.0328638497652582</c:v>
                </c:pt>
                <c:pt idx="145">
                  <c:v>0.0657276995305164</c:v>
                </c:pt>
                <c:pt idx="146">
                  <c:v>0.0234741784037558</c:v>
                </c:pt>
                <c:pt idx="147">
                  <c:v>0.0845070422535211</c:v>
                </c:pt>
                <c:pt idx="148">
                  <c:v>0.0140845070422535</c:v>
                </c:pt>
                <c:pt idx="149">
                  <c:v>0.12206572769953</c:v>
                </c:pt>
                <c:pt idx="150">
                  <c:v>0.0328638497652582</c:v>
                </c:pt>
                <c:pt idx="151">
                  <c:v>0.0328638497652582</c:v>
                </c:pt>
                <c:pt idx="152">
                  <c:v>0.103286384976525</c:v>
                </c:pt>
                <c:pt idx="153">
                  <c:v>0.0422535211267605</c:v>
                </c:pt>
                <c:pt idx="154">
                  <c:v>0.028169014084507</c:v>
                </c:pt>
                <c:pt idx="155">
                  <c:v>#N/A</c:v>
                </c:pt>
                <c:pt idx="156">
                  <c:v>0.0328638497652582</c:v>
                </c:pt>
                <c:pt idx="157">
                  <c:v>0.0140845070422535</c:v>
                </c:pt>
                <c:pt idx="158">
                  <c:v>0.0704225352112676</c:v>
                </c:pt>
                <c:pt idx="159">
                  <c:v>0.272300469483568</c:v>
                </c:pt>
                <c:pt idx="160">
                  <c:v>0.2018779342723</c:v>
                </c:pt>
                <c:pt idx="161">
                  <c:v>0.342723004694835</c:v>
                </c:pt>
                <c:pt idx="162">
                  <c:v>0.117370892018779</c:v>
                </c:pt>
                <c:pt idx="163">
                  <c:v>#N/A</c:v>
                </c:pt>
                <c:pt idx="164">
                  <c:v>0.150234741784037</c:v>
                </c:pt>
                <c:pt idx="165">
                  <c:v>0.333333333333333</c:v>
                </c:pt>
                <c:pt idx="166">
                  <c:v>0.215962441314554</c:v>
                </c:pt>
                <c:pt idx="167">
                  <c:v>0.333333333333333</c:v>
                </c:pt>
                <c:pt idx="168">
                  <c:v>0.244131455399061</c:v>
                </c:pt>
                <c:pt idx="169">
                  <c:v>0.028169014084507</c:v>
                </c:pt>
                <c:pt idx="170">
                  <c:v>0.220657276995305</c:v>
                </c:pt>
                <c:pt idx="171">
                  <c:v>0.159624413145539</c:v>
                </c:pt>
                <c:pt idx="172">
                  <c:v>0.309859154929577</c:v>
                </c:pt>
                <c:pt idx="173">
                  <c:v>0.0704225352112676</c:v>
                </c:pt>
                <c:pt idx="174">
                  <c:v>0.150234741784037</c:v>
                </c:pt>
                <c:pt idx="175">
                  <c:v>0.225352112676056</c:v>
                </c:pt>
                <c:pt idx="176">
                  <c:v>0.0140845070422535</c:v>
                </c:pt>
                <c:pt idx="177">
                  <c:v>0.056338028169014</c:v>
                </c:pt>
                <c:pt idx="178">
                  <c:v>0.0234741784037558</c:v>
                </c:pt>
                <c:pt idx="179">
                  <c:v>0.272300469483568</c:v>
                </c:pt>
                <c:pt idx="180">
                  <c:v>0.00469483568075117</c:v>
                </c:pt>
                <c:pt idx="181">
                  <c:v>0.234741784037558</c:v>
                </c:pt>
                <c:pt idx="182">
                  <c:v>0.117370892018779</c:v>
                </c:pt>
                <c:pt idx="183">
                  <c:v>0.272300469483568</c:v>
                </c:pt>
                <c:pt idx="184">
                  <c:v>0.0704225352112676</c:v>
                </c:pt>
                <c:pt idx="185">
                  <c:v>0.192488262910798</c:v>
                </c:pt>
                <c:pt idx="186">
                  <c:v>0.00938967136150234</c:v>
                </c:pt>
                <c:pt idx="187">
                  <c:v>0.0751173708920187</c:v>
                </c:pt>
                <c:pt idx="188">
                  <c:v>0.173708920187793</c:v>
                </c:pt>
                <c:pt idx="189">
                  <c:v>0.028169014084507</c:v>
                </c:pt>
                <c:pt idx="190">
                  <c:v>0.103286384976525</c:v>
                </c:pt>
                <c:pt idx="191">
                  <c:v>0.0704225352112676</c:v>
                </c:pt>
                <c:pt idx="192">
                  <c:v>0.140845070422535</c:v>
                </c:pt>
                <c:pt idx="193">
                  <c:v>0.154929577464788</c:v>
                </c:pt>
                <c:pt idx="194">
                  <c:v>0.140845070422535</c:v>
                </c:pt>
                <c:pt idx="195">
                  <c:v>0.0187793427230046</c:v>
                </c:pt>
                <c:pt idx="196">
                  <c:v>0.126760563380281</c:v>
                </c:pt>
                <c:pt idx="197">
                  <c:v>0.103286384976525</c:v>
                </c:pt>
                <c:pt idx="198">
                  <c:v>0.0845070422535211</c:v>
                </c:pt>
                <c:pt idx="199">
                  <c:v>0.197183098591549</c:v>
                </c:pt>
                <c:pt idx="200">
                  <c:v>0.230046948356807</c:v>
                </c:pt>
                <c:pt idx="201">
                  <c:v>0.164319248826291</c:v>
                </c:pt>
                <c:pt idx="202">
                  <c:v>0.173708920187793</c:v>
                </c:pt>
                <c:pt idx="203">
                  <c:v>0.248826291079812</c:v>
                </c:pt>
                <c:pt idx="204">
                  <c:v>0.056338028169014</c:v>
                </c:pt>
                <c:pt idx="205">
                  <c:v>0.0469483568075117</c:v>
                </c:pt>
                <c:pt idx="206">
                  <c:v>0.220657276995305</c:v>
                </c:pt>
                <c:pt idx="207">
                  <c:v>0.192488262910798</c:v>
                </c:pt>
                <c:pt idx="208">
                  <c:v>0.0140845070422535</c:v>
                </c:pt>
                <c:pt idx="209">
                  <c:v>0.183098591549295</c:v>
                </c:pt>
                <c:pt idx="210">
                  <c:v>0.187793427230046</c:v>
                </c:pt>
                <c:pt idx="211">
                  <c:v>0.215962441314554</c:v>
                </c:pt>
                <c:pt idx="212">
                  <c:v>0.220657276995305</c:v>
                </c:pt>
                <c:pt idx="213">
                  <c:v>0.12206572769953</c:v>
                </c:pt>
                <c:pt idx="214">
                  <c:v>0.169014084507042</c:v>
                </c:pt>
                <c:pt idx="215">
                  <c:v>0.164319248826291</c:v>
                </c:pt>
                <c:pt idx="216">
                  <c:v>0.183098591549295</c:v>
                </c:pt>
              </c:numCache>
            </c:numRef>
          </c:val>
        </c:ser>
        <c:ser>
          <c:idx val="4"/>
          <c:order val="4"/>
          <c:tx>
            <c:strRef>
              <c:f>plot!$AR$1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plot!$AR$2:$AR$218</c:f>
              <c:numCache>
                <c:formatCode>General</c:formatCode>
                <c:ptCount val="217"/>
                <c:pt idx="0">
                  <c:v>0.164319248826291</c:v>
                </c:pt>
                <c:pt idx="1">
                  <c:v>0.136150234741784</c:v>
                </c:pt>
                <c:pt idx="2">
                  <c:v>0.234741784037558</c:v>
                </c:pt>
                <c:pt idx="3">
                  <c:v>0.262910798122065</c:v>
                </c:pt>
                <c:pt idx="4">
                  <c:v>0.169014084507042</c:v>
                </c:pt>
                <c:pt idx="5">
                  <c:v>0.145539906103286</c:v>
                </c:pt>
                <c:pt idx="6">
                  <c:v>0.154929577464788</c:v>
                </c:pt>
                <c:pt idx="7">
                  <c:v>0.0422535211267605</c:v>
                </c:pt>
                <c:pt idx="8">
                  <c:v>0.107981220657277</c:v>
                </c:pt>
                <c:pt idx="9">
                  <c:v>0.0798122065727699</c:v>
                </c:pt>
                <c:pt idx="10">
                  <c:v>0.187793427230046</c:v>
                </c:pt>
                <c:pt idx="11">
                  <c:v>0.356807511737089</c:v>
                </c:pt>
                <c:pt idx="12">
                  <c:v>0.431924882629108</c:v>
                </c:pt>
                <c:pt idx="13">
                  <c:v>0.394366197183098</c:v>
                </c:pt>
                <c:pt idx="14">
                  <c:v>0.48356807511737</c:v>
                </c:pt>
                <c:pt idx="15">
                  <c:v>0.253521126760563</c:v>
                </c:pt>
                <c:pt idx="16">
                  <c:v>0.140845070422535</c:v>
                </c:pt>
                <c:pt idx="17">
                  <c:v>0.206572769953051</c:v>
                </c:pt>
                <c:pt idx="18">
                  <c:v>0.239436619718309</c:v>
                </c:pt>
                <c:pt idx="19">
                  <c:v>0.220657276995305</c:v>
                </c:pt>
                <c:pt idx="20">
                  <c:v>0.319248826291079</c:v>
                </c:pt>
                <c:pt idx="21">
                  <c:v>0.192488262910798</c:v>
                </c:pt>
                <c:pt idx="22">
                  <c:v>0.399061032863849</c:v>
                </c:pt>
                <c:pt idx="23">
                  <c:v>0.352112676056338</c:v>
                </c:pt>
                <c:pt idx="24">
                  <c:v>0.408450704225352</c:v>
                </c:pt>
                <c:pt idx="25">
                  <c:v>0.291079812206572</c:v>
                </c:pt>
                <c:pt idx="26">
                  <c:v>0.150234741784037</c:v>
                </c:pt>
                <c:pt idx="27">
                  <c:v>0.305164319248826</c:v>
                </c:pt>
                <c:pt idx="28">
                  <c:v>0.239436619718309</c:v>
                </c:pt>
                <c:pt idx="29">
                  <c:v>0.126760563380281</c:v>
                </c:pt>
                <c:pt idx="30">
                  <c:v>0.370892018779342</c:v>
                </c:pt>
                <c:pt idx="31">
                  <c:v>0.150234741784037</c:v>
                </c:pt>
                <c:pt idx="32">
                  <c:v>0.136150234741784</c:v>
                </c:pt>
                <c:pt idx="33">
                  <c:v>0.234741784037558</c:v>
                </c:pt>
                <c:pt idx="34">
                  <c:v>0.239436619718309</c:v>
                </c:pt>
                <c:pt idx="35">
                  <c:v>0.300469483568075</c:v>
                </c:pt>
                <c:pt idx="36">
                  <c:v>0.295774647887323</c:v>
                </c:pt>
                <c:pt idx="37">
                  <c:v>0.436619718309859</c:v>
                </c:pt>
                <c:pt idx="38">
                  <c:v>0.333333333333333</c:v>
                </c:pt>
                <c:pt idx="39">
                  <c:v>0.422535211267605</c:v>
                </c:pt>
                <c:pt idx="40">
                  <c:v>0.215962441314554</c:v>
                </c:pt>
                <c:pt idx="41">
                  <c:v>0.413145539906103</c:v>
                </c:pt>
                <c:pt idx="42">
                  <c:v>0.44131455399061</c:v>
                </c:pt>
                <c:pt idx="43">
                  <c:v>0.319248826291079</c:v>
                </c:pt>
                <c:pt idx="44">
                  <c:v>0.431924882629108</c:v>
                </c:pt>
                <c:pt idx="45">
                  <c:v>0.169014084507042</c:v>
                </c:pt>
                <c:pt idx="46">
                  <c:v>0.338028169014084</c:v>
                </c:pt>
                <c:pt idx="47">
                  <c:v>0.215962441314554</c:v>
                </c:pt>
                <c:pt idx="48">
                  <c:v>0.239436619718309</c:v>
                </c:pt>
                <c:pt idx="49">
                  <c:v>0.197183098591549</c:v>
                </c:pt>
                <c:pt idx="50">
                  <c:v>0.183098591549295</c:v>
                </c:pt>
                <c:pt idx="51">
                  <c:v>0.258215962441314</c:v>
                </c:pt>
                <c:pt idx="52">
                  <c:v>0.239436619718309</c:v>
                </c:pt>
                <c:pt idx="53">
                  <c:v>0.206572769953051</c:v>
                </c:pt>
                <c:pt idx="54">
                  <c:v>0.380281690140845</c:v>
                </c:pt>
                <c:pt idx="55">
                  <c:v>0.197183098591549</c:v>
                </c:pt>
                <c:pt idx="56">
                  <c:v>0.164319248826291</c:v>
                </c:pt>
                <c:pt idx="57">
                  <c:v>0.206572769953051</c:v>
                </c:pt>
                <c:pt idx="58">
                  <c:v>0.0985915492957746</c:v>
                </c:pt>
                <c:pt idx="59">
                  <c:v>0.136150234741784</c:v>
                </c:pt>
                <c:pt idx="60">
                  <c:v>0.187793427230046</c:v>
                </c:pt>
                <c:pt idx="61">
                  <c:v>0.150234741784037</c:v>
                </c:pt>
                <c:pt idx="62">
                  <c:v>0.197183098591549</c:v>
                </c:pt>
                <c:pt idx="63">
                  <c:v>0.169014084507042</c:v>
                </c:pt>
                <c:pt idx="64">
                  <c:v>0.2018779342723</c:v>
                </c:pt>
                <c:pt idx="65">
                  <c:v>0.215962441314554</c:v>
                </c:pt>
                <c:pt idx="66">
                  <c:v>0.0798122065727699</c:v>
                </c:pt>
                <c:pt idx="67">
                  <c:v>0.12206572769953</c:v>
                </c:pt>
                <c:pt idx="68">
                  <c:v>0.253521126760563</c:v>
                </c:pt>
                <c:pt idx="69">
                  <c:v>0.244131455399061</c:v>
                </c:pt>
                <c:pt idx="70">
                  <c:v>0.206572769953051</c:v>
                </c:pt>
                <c:pt idx="71">
                  <c:v>0.192488262910798</c:v>
                </c:pt>
                <c:pt idx="72">
                  <c:v>0.0938967136150234</c:v>
                </c:pt>
                <c:pt idx="73">
                  <c:v>0.131455399061032</c:v>
                </c:pt>
                <c:pt idx="74">
                  <c:v>0.136150234741784</c:v>
                </c:pt>
                <c:pt idx="75">
                  <c:v>0.0704225352112676</c:v>
                </c:pt>
                <c:pt idx="76">
                  <c:v>0.0610328638497652</c:v>
                </c:pt>
                <c:pt idx="77">
                  <c:v>0.234741784037558</c:v>
                </c:pt>
                <c:pt idx="78">
                  <c:v>0.220657276995305</c:v>
                </c:pt>
                <c:pt idx="79">
                  <c:v>0.0657276995305164</c:v>
                </c:pt>
                <c:pt idx="80">
                  <c:v>0.150234741784037</c:v>
                </c:pt>
                <c:pt idx="81">
                  <c:v>0.140845070422535</c:v>
                </c:pt>
                <c:pt idx="82">
                  <c:v>0.0516431924882629</c:v>
                </c:pt>
                <c:pt idx="83">
                  <c:v>0.0469483568075117</c:v>
                </c:pt>
                <c:pt idx="84">
                  <c:v>0.107981220657277</c:v>
                </c:pt>
                <c:pt idx="85">
                  <c:v>0.126760563380281</c:v>
                </c:pt>
                <c:pt idx="86">
                  <c:v>0.262910798122065</c:v>
                </c:pt>
                <c:pt idx="87">
                  <c:v>0.126760563380281</c:v>
                </c:pt>
                <c:pt idx="88">
                  <c:v>0.117370892018779</c:v>
                </c:pt>
                <c:pt idx="89">
                  <c:v>0.145539906103286</c:v>
                </c:pt>
                <c:pt idx="90">
                  <c:v>0.136150234741784</c:v>
                </c:pt>
                <c:pt idx="91">
                  <c:v>0.159624413145539</c:v>
                </c:pt>
                <c:pt idx="92">
                  <c:v>0.140845070422535</c:v>
                </c:pt>
                <c:pt idx="93">
                  <c:v>0.0610328638497652</c:v>
                </c:pt>
                <c:pt idx="94">
                  <c:v>0.117370892018779</c:v>
                </c:pt>
                <c:pt idx="95">
                  <c:v>0.0985915492957746</c:v>
                </c:pt>
                <c:pt idx="96">
                  <c:v>0.00938967136150234</c:v>
                </c:pt>
                <c:pt idx="97">
                  <c:v>0.056338028169014</c:v>
                </c:pt>
                <c:pt idx="98">
                  <c:v>0.0985915492957746</c:v>
                </c:pt>
                <c:pt idx="99">
                  <c:v>0.12206572769953</c:v>
                </c:pt>
                <c:pt idx="100">
                  <c:v>0.0140845070422535</c:v>
                </c:pt>
                <c:pt idx="101">
                  <c:v>0.0938967136150234</c:v>
                </c:pt>
                <c:pt idx="102">
                  <c:v>#N/A</c:v>
                </c:pt>
                <c:pt idx="103">
                  <c:v>0.107981220657277</c:v>
                </c:pt>
                <c:pt idx="104">
                  <c:v>0.0938967136150234</c:v>
                </c:pt>
                <c:pt idx="105">
                  <c:v>0.159624413145539</c:v>
                </c:pt>
                <c:pt idx="106">
                  <c:v>0.0610328638497652</c:v>
                </c:pt>
                <c:pt idx="107">
                  <c:v>0.262910798122065</c:v>
                </c:pt>
                <c:pt idx="108">
                  <c:v>0.28169014084507</c:v>
                </c:pt>
                <c:pt idx="109">
                  <c:v>0.230046948356807</c:v>
                </c:pt>
                <c:pt idx="110">
                  <c:v>0.0704225352112676</c:v>
                </c:pt>
                <c:pt idx="111">
                  <c:v>0.145539906103286</c:v>
                </c:pt>
                <c:pt idx="112">
                  <c:v>0.267605633802816</c:v>
                </c:pt>
                <c:pt idx="113">
                  <c:v>0.173708920187793</c:v>
                </c:pt>
                <c:pt idx="114">
                  <c:v>0.417840375586854</c:v>
                </c:pt>
                <c:pt idx="115">
                  <c:v>0.0985915492957746</c:v>
                </c:pt>
                <c:pt idx="116">
                  <c:v>0.0985915492957746</c:v>
                </c:pt>
                <c:pt idx="117">
                  <c:v>0.169014084507042</c:v>
                </c:pt>
                <c:pt idx="118">
                  <c:v>0.0516431924882629</c:v>
                </c:pt>
                <c:pt idx="119">
                  <c:v>0.0938967136150234</c:v>
                </c:pt>
                <c:pt idx="120">
                  <c:v>0.0610328638497652</c:v>
                </c:pt>
                <c:pt idx="121">
                  <c:v>0.0845070422535211</c:v>
                </c:pt>
                <c:pt idx="122">
                  <c:v>0.0938967136150234</c:v>
                </c:pt>
                <c:pt idx="123">
                  <c:v>0.0751173708920187</c:v>
                </c:pt>
                <c:pt idx="124">
                  <c:v>0.154929577464788</c:v>
                </c:pt>
                <c:pt idx="125">
                  <c:v>0.0892018779342723</c:v>
                </c:pt>
                <c:pt idx="126">
                  <c:v>0.0798122065727699</c:v>
                </c:pt>
                <c:pt idx="127">
                  <c:v>0.239436619718309</c:v>
                </c:pt>
                <c:pt idx="128">
                  <c:v>0.206572769953051</c:v>
                </c:pt>
                <c:pt idx="129">
                  <c:v>0.253521126760563</c:v>
                </c:pt>
                <c:pt idx="130">
                  <c:v>0.328638497652582</c:v>
                </c:pt>
                <c:pt idx="131">
                  <c:v>0.262910798122065</c:v>
                </c:pt>
                <c:pt idx="132">
                  <c:v>0.211267605633802</c:v>
                </c:pt>
                <c:pt idx="133">
                  <c:v>0.262910798122065</c:v>
                </c:pt>
                <c:pt idx="134">
                  <c:v>0.239436619718309</c:v>
                </c:pt>
                <c:pt idx="135">
                  <c:v>0.183098591549295</c:v>
                </c:pt>
                <c:pt idx="136">
                  <c:v>0.056338028169014</c:v>
                </c:pt>
                <c:pt idx="137">
                  <c:v>0.0187793427230046</c:v>
                </c:pt>
                <c:pt idx="138">
                  <c:v>0.0845070422535211</c:v>
                </c:pt>
                <c:pt idx="139">
                  <c:v>0.220657276995305</c:v>
                </c:pt>
                <c:pt idx="140">
                  <c:v>0.0938967136150234</c:v>
                </c:pt>
                <c:pt idx="141">
                  <c:v>0.107981220657277</c:v>
                </c:pt>
                <c:pt idx="142">
                  <c:v>0.0938967136150234</c:v>
                </c:pt>
                <c:pt idx="143">
                  <c:v>0.0328638497652582</c:v>
                </c:pt>
                <c:pt idx="144">
                  <c:v>0.0469483568075117</c:v>
                </c:pt>
                <c:pt idx="145">
                  <c:v>0.117370892018779</c:v>
                </c:pt>
                <c:pt idx="146">
                  <c:v>0.0375586854460093</c:v>
                </c:pt>
                <c:pt idx="147">
                  <c:v>0.112676056338028</c:v>
                </c:pt>
                <c:pt idx="148">
                  <c:v>0.0140845070422535</c:v>
                </c:pt>
                <c:pt idx="149">
                  <c:v>0.136150234741784</c:v>
                </c:pt>
                <c:pt idx="150">
                  <c:v>0.0422535211267605</c:v>
                </c:pt>
                <c:pt idx="151">
                  <c:v>0.056338028169014</c:v>
                </c:pt>
                <c:pt idx="152">
                  <c:v>0.0892018779342723</c:v>
                </c:pt>
                <c:pt idx="153">
                  <c:v>0.0798122065727699</c:v>
                </c:pt>
                <c:pt idx="154">
                  <c:v>0.0422535211267605</c:v>
                </c:pt>
                <c:pt idx="155">
                  <c:v>#N/A</c:v>
                </c:pt>
                <c:pt idx="156">
                  <c:v>0.0516431924882629</c:v>
                </c:pt>
                <c:pt idx="157">
                  <c:v>0.028169014084507</c:v>
                </c:pt>
                <c:pt idx="158">
                  <c:v>0.0751173708920187</c:v>
                </c:pt>
                <c:pt idx="159">
                  <c:v>0.300469483568075</c:v>
                </c:pt>
                <c:pt idx="160">
                  <c:v>0.192488262910798</c:v>
                </c:pt>
                <c:pt idx="161">
                  <c:v>0.436619718309859</c:v>
                </c:pt>
                <c:pt idx="162">
                  <c:v>0.131455399061032</c:v>
                </c:pt>
                <c:pt idx="163">
                  <c:v>#N/A</c:v>
                </c:pt>
                <c:pt idx="164">
                  <c:v>0.173708920187793</c:v>
                </c:pt>
                <c:pt idx="165">
                  <c:v>0.375586854460093</c:v>
                </c:pt>
                <c:pt idx="166">
                  <c:v>0.272300469483568</c:v>
                </c:pt>
                <c:pt idx="167">
                  <c:v>0.319248826291079</c:v>
                </c:pt>
                <c:pt idx="168">
                  <c:v>0.225352112676056</c:v>
                </c:pt>
                <c:pt idx="169">
                  <c:v>0.0516431924882629</c:v>
                </c:pt>
                <c:pt idx="170">
                  <c:v>0.248826291079812</c:v>
                </c:pt>
                <c:pt idx="171">
                  <c:v>0.192488262910798</c:v>
                </c:pt>
                <c:pt idx="172">
                  <c:v>0.28169014084507</c:v>
                </c:pt>
                <c:pt idx="173">
                  <c:v>0.0985915492957746</c:v>
                </c:pt>
                <c:pt idx="174">
                  <c:v>0.159624413145539</c:v>
                </c:pt>
                <c:pt idx="175">
                  <c:v>0.28169014084507</c:v>
                </c:pt>
                <c:pt idx="176">
                  <c:v>0.0187793427230046</c:v>
                </c:pt>
                <c:pt idx="177">
                  <c:v>0.0845070422535211</c:v>
                </c:pt>
                <c:pt idx="178">
                  <c:v>0.0328638497652582</c:v>
                </c:pt>
                <c:pt idx="179">
                  <c:v>0.2018779342723</c:v>
                </c:pt>
                <c:pt idx="180">
                  <c:v>0.0140845070422535</c:v>
                </c:pt>
                <c:pt idx="181">
                  <c:v>0.258215962441314</c:v>
                </c:pt>
                <c:pt idx="182">
                  <c:v>0.140845070422535</c:v>
                </c:pt>
                <c:pt idx="183">
                  <c:v>0.328638497652582</c:v>
                </c:pt>
                <c:pt idx="184">
                  <c:v>0.107981220657277</c:v>
                </c:pt>
                <c:pt idx="185">
                  <c:v>0.248826291079812</c:v>
                </c:pt>
                <c:pt idx="186">
                  <c:v>0.00938967136150234</c:v>
                </c:pt>
                <c:pt idx="187">
                  <c:v>0.12206572769953</c:v>
                </c:pt>
                <c:pt idx="188">
                  <c:v>0.206572769953051</c:v>
                </c:pt>
                <c:pt idx="189">
                  <c:v>0.0516431924882629</c:v>
                </c:pt>
                <c:pt idx="190">
                  <c:v>0.107981220657277</c:v>
                </c:pt>
                <c:pt idx="191">
                  <c:v>0.0845070422535211</c:v>
                </c:pt>
                <c:pt idx="192">
                  <c:v>0.169014084507042</c:v>
                </c:pt>
                <c:pt idx="193">
                  <c:v>0.169014084507042</c:v>
                </c:pt>
                <c:pt idx="194">
                  <c:v>0.150234741784037</c:v>
                </c:pt>
                <c:pt idx="195">
                  <c:v>0.0187793427230046</c:v>
                </c:pt>
                <c:pt idx="196">
                  <c:v>0.159624413145539</c:v>
                </c:pt>
                <c:pt idx="197">
                  <c:v>0.117370892018779</c:v>
                </c:pt>
                <c:pt idx="198">
                  <c:v>0.0985915492957746</c:v>
                </c:pt>
                <c:pt idx="199">
                  <c:v>0.230046948356807</c:v>
                </c:pt>
                <c:pt idx="200">
                  <c:v>0.446009389671361</c:v>
                </c:pt>
                <c:pt idx="201">
                  <c:v>0.117370892018779</c:v>
                </c:pt>
                <c:pt idx="202">
                  <c:v>0.234741784037558</c:v>
                </c:pt>
                <c:pt idx="203">
                  <c:v>0.394366197183098</c:v>
                </c:pt>
                <c:pt idx="204">
                  <c:v>0.0657276995305164</c:v>
                </c:pt>
                <c:pt idx="205">
                  <c:v>0.0469483568075117</c:v>
                </c:pt>
                <c:pt idx="206">
                  <c:v>0.262910798122065</c:v>
                </c:pt>
                <c:pt idx="207">
                  <c:v>0.206572769953051</c:v>
                </c:pt>
                <c:pt idx="208">
                  <c:v>0.00938967136150234</c:v>
                </c:pt>
                <c:pt idx="209">
                  <c:v>0.2018779342723</c:v>
                </c:pt>
                <c:pt idx="210">
                  <c:v>0.187793427230046</c:v>
                </c:pt>
                <c:pt idx="211">
                  <c:v>0.173708920187793</c:v>
                </c:pt>
                <c:pt idx="212">
                  <c:v>0.319248826291079</c:v>
                </c:pt>
                <c:pt idx="213">
                  <c:v>0.12206572769953</c:v>
                </c:pt>
                <c:pt idx="214">
                  <c:v>0.192488262910798</c:v>
                </c:pt>
                <c:pt idx="215">
                  <c:v>0.197183098591549</c:v>
                </c:pt>
                <c:pt idx="216">
                  <c:v>0.192488262910798</c:v>
                </c:pt>
              </c:numCache>
            </c:numRef>
          </c:val>
        </c:ser>
        <c:ser>
          <c:idx val="5"/>
          <c:order val="5"/>
          <c:tx>
            <c:strRef>
              <c:f>plot!$AS$1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plot!$AS$2:$AS$218</c:f>
              <c:numCache>
                <c:formatCode>General</c:formatCode>
                <c:ptCount val="217"/>
                <c:pt idx="0">
                  <c:v>0.164319248826291</c:v>
                </c:pt>
                <c:pt idx="1">
                  <c:v>0.131455399061032</c:v>
                </c:pt>
                <c:pt idx="2">
                  <c:v>0.234741784037558</c:v>
                </c:pt>
                <c:pt idx="3">
                  <c:v>0.258215962441314</c:v>
                </c:pt>
                <c:pt idx="4">
                  <c:v>0.187793427230046</c:v>
                </c:pt>
                <c:pt idx="5">
                  <c:v>0.131455399061032</c:v>
                </c:pt>
                <c:pt idx="6">
                  <c:v>0.159624413145539</c:v>
                </c:pt>
                <c:pt idx="7">
                  <c:v>0.0375586854460093</c:v>
                </c:pt>
                <c:pt idx="8">
                  <c:v>0.103286384976525</c:v>
                </c:pt>
                <c:pt idx="9">
                  <c:v>0.103286384976525</c:v>
                </c:pt>
                <c:pt idx="10">
                  <c:v>0.230046948356807</c:v>
                </c:pt>
                <c:pt idx="11">
                  <c:v>0.375586854460093</c:v>
                </c:pt>
                <c:pt idx="12">
                  <c:v>0.478873239436619</c:v>
                </c:pt>
                <c:pt idx="13">
                  <c:v>0.394366197183098</c:v>
                </c:pt>
                <c:pt idx="14">
                  <c:v>0.492957746478873</c:v>
                </c:pt>
                <c:pt idx="15">
                  <c:v>0.258215962441314</c:v>
                </c:pt>
                <c:pt idx="16">
                  <c:v>0.197183098591549</c:v>
                </c:pt>
                <c:pt idx="17">
                  <c:v>0.230046948356807</c:v>
                </c:pt>
                <c:pt idx="18">
                  <c:v>0.272300469483568</c:v>
                </c:pt>
                <c:pt idx="19">
                  <c:v>0.244131455399061</c:v>
                </c:pt>
                <c:pt idx="20">
                  <c:v>0.291079812206572</c:v>
                </c:pt>
                <c:pt idx="21">
                  <c:v>0.145539906103286</c:v>
                </c:pt>
                <c:pt idx="22">
                  <c:v>0.333333333333333</c:v>
                </c:pt>
                <c:pt idx="23">
                  <c:v>0.347417840375586</c:v>
                </c:pt>
                <c:pt idx="24">
                  <c:v>0.352112676056338</c:v>
                </c:pt>
                <c:pt idx="25">
                  <c:v>0.295774647887323</c:v>
                </c:pt>
                <c:pt idx="26">
                  <c:v>0.136150234741784</c:v>
                </c:pt>
                <c:pt idx="27">
                  <c:v>0.276995305164319</c:v>
                </c:pt>
                <c:pt idx="28">
                  <c:v>0.258215962441314</c:v>
                </c:pt>
                <c:pt idx="29">
                  <c:v>0.140845070422535</c:v>
                </c:pt>
                <c:pt idx="30">
                  <c:v>0.370892018779342</c:v>
                </c:pt>
                <c:pt idx="31">
                  <c:v>0.145539906103286</c:v>
                </c:pt>
                <c:pt idx="32">
                  <c:v>0.126760563380281</c:v>
                </c:pt>
                <c:pt idx="33">
                  <c:v>0.272300469483568</c:v>
                </c:pt>
                <c:pt idx="34">
                  <c:v>0.220657276995305</c:v>
                </c:pt>
                <c:pt idx="35">
                  <c:v>0.323943661971831</c:v>
                </c:pt>
                <c:pt idx="36">
                  <c:v>0.28169014084507</c:v>
                </c:pt>
                <c:pt idx="37">
                  <c:v>0.408450704225352</c:v>
                </c:pt>
                <c:pt idx="38">
                  <c:v>0.366197183098591</c:v>
                </c:pt>
                <c:pt idx="39">
                  <c:v>0.347417840375586</c:v>
                </c:pt>
                <c:pt idx="40">
                  <c:v>0.248826291079812</c:v>
                </c:pt>
                <c:pt idx="41">
                  <c:v>0.408450704225352</c:v>
                </c:pt>
                <c:pt idx="42">
                  <c:v>0.4037558685446</c:v>
                </c:pt>
                <c:pt idx="43">
                  <c:v>0.352112676056338</c:v>
                </c:pt>
                <c:pt idx="44">
                  <c:v>0.427230046948356</c:v>
                </c:pt>
                <c:pt idx="45">
                  <c:v>0.173708920187793</c:v>
                </c:pt>
                <c:pt idx="46">
                  <c:v>0.319248826291079</c:v>
                </c:pt>
                <c:pt idx="47">
                  <c:v>0.248826291079812</c:v>
                </c:pt>
                <c:pt idx="48">
                  <c:v>0.28169014084507</c:v>
                </c:pt>
                <c:pt idx="49">
                  <c:v>0.225352112676056</c:v>
                </c:pt>
                <c:pt idx="50">
                  <c:v>0.187793427230046</c:v>
                </c:pt>
                <c:pt idx="51">
                  <c:v>0.28169014084507</c:v>
                </c:pt>
                <c:pt idx="52">
                  <c:v>0.291079812206572</c:v>
                </c:pt>
                <c:pt idx="53">
                  <c:v>0.300469483568075</c:v>
                </c:pt>
                <c:pt idx="54">
                  <c:v>0.389671361502347</c:v>
                </c:pt>
                <c:pt idx="55">
                  <c:v>0.187793427230046</c:v>
                </c:pt>
                <c:pt idx="56">
                  <c:v>0.164319248826291</c:v>
                </c:pt>
                <c:pt idx="57">
                  <c:v>0.206572769953051</c:v>
                </c:pt>
                <c:pt idx="58">
                  <c:v>0.0798122065727699</c:v>
                </c:pt>
                <c:pt idx="59">
                  <c:v>0.0985915492957746</c:v>
                </c:pt>
                <c:pt idx="60">
                  <c:v>0.187793427230046</c:v>
                </c:pt>
                <c:pt idx="61">
                  <c:v>0.131455399061032</c:v>
                </c:pt>
                <c:pt idx="62">
                  <c:v>0.267605633802816</c:v>
                </c:pt>
                <c:pt idx="63">
                  <c:v>0.150234741784037</c:v>
                </c:pt>
                <c:pt idx="64">
                  <c:v>0.192488262910798</c:v>
                </c:pt>
                <c:pt idx="65">
                  <c:v>0.239436619718309</c:v>
                </c:pt>
                <c:pt idx="66">
                  <c:v>0.0798122065727699</c:v>
                </c:pt>
                <c:pt idx="67">
                  <c:v>0.112676056338028</c:v>
                </c:pt>
                <c:pt idx="68">
                  <c:v>0.206572769953051</c:v>
                </c:pt>
                <c:pt idx="69">
                  <c:v>0.314553990610328</c:v>
                </c:pt>
                <c:pt idx="70">
                  <c:v>0.220657276995305</c:v>
                </c:pt>
                <c:pt idx="71">
                  <c:v>0.178403755868544</c:v>
                </c:pt>
                <c:pt idx="72">
                  <c:v>0.112676056338028</c:v>
                </c:pt>
                <c:pt idx="73">
                  <c:v>0.117370892018779</c:v>
                </c:pt>
                <c:pt idx="74">
                  <c:v>0.140845070422535</c:v>
                </c:pt>
                <c:pt idx="75">
                  <c:v>0.0657276995305164</c:v>
                </c:pt>
                <c:pt idx="76">
                  <c:v>0.0657276995305164</c:v>
                </c:pt>
                <c:pt idx="77">
                  <c:v>0.234741784037558</c:v>
                </c:pt>
                <c:pt idx="78">
                  <c:v>0.2018779342723</c:v>
                </c:pt>
                <c:pt idx="79">
                  <c:v>0.126760563380281</c:v>
                </c:pt>
                <c:pt idx="80">
                  <c:v>0.159624413145539</c:v>
                </c:pt>
                <c:pt idx="81">
                  <c:v>0.183098591549295</c:v>
                </c:pt>
                <c:pt idx="82">
                  <c:v>0.0751173708920187</c:v>
                </c:pt>
                <c:pt idx="83">
                  <c:v>0.0469483568075117</c:v>
                </c:pt>
                <c:pt idx="84">
                  <c:v>0.12206572769953</c:v>
                </c:pt>
                <c:pt idx="85">
                  <c:v>0.131455399061032</c:v>
                </c:pt>
                <c:pt idx="86">
                  <c:v>0.234741784037558</c:v>
                </c:pt>
                <c:pt idx="87">
                  <c:v>0.220657276995305</c:v>
                </c:pt>
                <c:pt idx="88">
                  <c:v>0.117370892018779</c:v>
                </c:pt>
                <c:pt idx="89">
                  <c:v>0.220657276995305</c:v>
                </c:pt>
                <c:pt idx="90">
                  <c:v>0.192488262910798</c:v>
                </c:pt>
                <c:pt idx="91">
                  <c:v>0.197183098591549</c:v>
                </c:pt>
                <c:pt idx="92">
                  <c:v>0.159624413145539</c:v>
                </c:pt>
                <c:pt idx="93">
                  <c:v>0.056338028169014</c:v>
                </c:pt>
                <c:pt idx="94">
                  <c:v>0.107981220657277</c:v>
                </c:pt>
                <c:pt idx="95">
                  <c:v>0.0892018779342723</c:v>
                </c:pt>
                <c:pt idx="96">
                  <c:v>0.00938967136150234</c:v>
                </c:pt>
                <c:pt idx="97">
                  <c:v>0.0469483568075117</c:v>
                </c:pt>
                <c:pt idx="98">
                  <c:v>0.131455399061032</c:v>
                </c:pt>
                <c:pt idx="99">
                  <c:v>0.112676056338028</c:v>
                </c:pt>
                <c:pt idx="100">
                  <c:v>0.028169014084507</c:v>
                </c:pt>
                <c:pt idx="101">
                  <c:v>0.0798122065727699</c:v>
                </c:pt>
                <c:pt idx="102">
                  <c:v>#N/A</c:v>
                </c:pt>
                <c:pt idx="103">
                  <c:v>0.12206572769953</c:v>
                </c:pt>
                <c:pt idx="104">
                  <c:v>0.0938967136150234</c:v>
                </c:pt>
                <c:pt idx="105">
                  <c:v>0.140845070422535</c:v>
                </c:pt>
                <c:pt idx="106">
                  <c:v>0.0798122065727699</c:v>
                </c:pt>
                <c:pt idx="107">
                  <c:v>0.244131455399061</c:v>
                </c:pt>
                <c:pt idx="108">
                  <c:v>0.267605633802816</c:v>
                </c:pt>
                <c:pt idx="109">
                  <c:v>0.286384976525821</c:v>
                </c:pt>
                <c:pt idx="110">
                  <c:v>0.0516431924882629</c:v>
                </c:pt>
                <c:pt idx="111">
                  <c:v>0.117370892018779</c:v>
                </c:pt>
                <c:pt idx="112">
                  <c:v>0.276995305164319</c:v>
                </c:pt>
                <c:pt idx="113">
                  <c:v>0.140845070422535</c:v>
                </c:pt>
                <c:pt idx="114">
                  <c:v>0.370892018779342</c:v>
                </c:pt>
                <c:pt idx="115">
                  <c:v>0.0892018779342723</c:v>
                </c:pt>
                <c:pt idx="116">
                  <c:v>0.0985915492957746</c:v>
                </c:pt>
                <c:pt idx="117">
                  <c:v>0.140845070422535</c:v>
                </c:pt>
                <c:pt idx="118">
                  <c:v>0.0657276995305164</c:v>
                </c:pt>
                <c:pt idx="119">
                  <c:v>0.0892018779342723</c:v>
                </c:pt>
                <c:pt idx="120">
                  <c:v>0.056338028169014</c:v>
                </c:pt>
                <c:pt idx="121">
                  <c:v>0.0704225352112676</c:v>
                </c:pt>
                <c:pt idx="122">
                  <c:v>0.0845070422535211</c:v>
                </c:pt>
                <c:pt idx="123">
                  <c:v>0.0704225352112676</c:v>
                </c:pt>
                <c:pt idx="124">
                  <c:v>0.173708920187793</c:v>
                </c:pt>
                <c:pt idx="125">
                  <c:v>0.0892018779342723</c:v>
                </c:pt>
                <c:pt idx="126">
                  <c:v>0.126760563380281</c:v>
                </c:pt>
                <c:pt idx="127">
                  <c:v>0.234741784037558</c:v>
                </c:pt>
                <c:pt idx="128">
                  <c:v>0.178403755868544</c:v>
                </c:pt>
                <c:pt idx="129">
                  <c:v>0.230046948356807</c:v>
                </c:pt>
                <c:pt idx="130">
                  <c:v>0.234741784037558</c:v>
                </c:pt>
                <c:pt idx="131">
                  <c:v>0.300469483568075</c:v>
                </c:pt>
                <c:pt idx="132">
                  <c:v>0.169014084507042</c:v>
                </c:pt>
                <c:pt idx="133">
                  <c:v>0.267605633802816</c:v>
                </c:pt>
                <c:pt idx="134">
                  <c:v>0.211267605633802</c:v>
                </c:pt>
                <c:pt idx="135">
                  <c:v>0.150234741784037</c:v>
                </c:pt>
                <c:pt idx="136">
                  <c:v>0.0328638497652582</c:v>
                </c:pt>
                <c:pt idx="137">
                  <c:v>0.00938967136150234</c:v>
                </c:pt>
                <c:pt idx="138">
                  <c:v>0.103286384976525</c:v>
                </c:pt>
                <c:pt idx="139">
                  <c:v>0.225352112676056</c:v>
                </c:pt>
                <c:pt idx="140">
                  <c:v>0.0892018779342723</c:v>
                </c:pt>
                <c:pt idx="141">
                  <c:v>0.107981220657277</c:v>
                </c:pt>
                <c:pt idx="142">
                  <c:v>0.0798122065727699</c:v>
                </c:pt>
                <c:pt idx="143">
                  <c:v>0.0328638497652582</c:v>
                </c:pt>
                <c:pt idx="144">
                  <c:v>0.0469483568075117</c:v>
                </c:pt>
                <c:pt idx="145">
                  <c:v>0.112676056338028</c:v>
                </c:pt>
                <c:pt idx="146">
                  <c:v>0.0328638497652582</c:v>
                </c:pt>
                <c:pt idx="147">
                  <c:v>0.117370892018779</c:v>
                </c:pt>
                <c:pt idx="148">
                  <c:v>0.0187793427230046</c:v>
                </c:pt>
                <c:pt idx="149">
                  <c:v>0.12206572769953</c:v>
                </c:pt>
                <c:pt idx="150">
                  <c:v>0.056338028169014</c:v>
                </c:pt>
                <c:pt idx="151">
                  <c:v>0.056338028169014</c:v>
                </c:pt>
                <c:pt idx="152">
                  <c:v>0.117370892018779</c:v>
                </c:pt>
                <c:pt idx="153">
                  <c:v>0.0704225352112676</c:v>
                </c:pt>
                <c:pt idx="154">
                  <c:v>0.0375586854460093</c:v>
                </c:pt>
                <c:pt idx="155">
                  <c:v>#N/A</c:v>
                </c:pt>
                <c:pt idx="156">
                  <c:v>0.0422535211267605</c:v>
                </c:pt>
                <c:pt idx="157">
                  <c:v>0.028169014084507</c:v>
                </c:pt>
                <c:pt idx="158">
                  <c:v>0.0798122065727699</c:v>
                </c:pt>
                <c:pt idx="159">
                  <c:v>0.319248826291079</c:v>
                </c:pt>
                <c:pt idx="160">
                  <c:v>0.220657276995305</c:v>
                </c:pt>
                <c:pt idx="161">
                  <c:v>0.446009389671361</c:v>
                </c:pt>
                <c:pt idx="162">
                  <c:v>0.150234741784037</c:v>
                </c:pt>
                <c:pt idx="163">
                  <c:v>#N/A</c:v>
                </c:pt>
                <c:pt idx="164">
                  <c:v>0.197183098591549</c:v>
                </c:pt>
                <c:pt idx="165">
                  <c:v>0.370892018779342</c:v>
                </c:pt>
                <c:pt idx="166">
                  <c:v>0.262910798122065</c:v>
                </c:pt>
                <c:pt idx="167">
                  <c:v>0.347417840375586</c:v>
                </c:pt>
                <c:pt idx="168">
                  <c:v>0.28169014084507</c:v>
                </c:pt>
                <c:pt idx="169">
                  <c:v>0.0422535211267605</c:v>
                </c:pt>
                <c:pt idx="170">
                  <c:v>0.333333333333333</c:v>
                </c:pt>
                <c:pt idx="171">
                  <c:v>0.2018779342723</c:v>
                </c:pt>
                <c:pt idx="172">
                  <c:v>0.366197183098591</c:v>
                </c:pt>
                <c:pt idx="173">
                  <c:v>0.0985915492957746</c:v>
                </c:pt>
                <c:pt idx="174">
                  <c:v>0.154929577464788</c:v>
                </c:pt>
                <c:pt idx="175">
                  <c:v>0.267605633802816</c:v>
                </c:pt>
                <c:pt idx="176">
                  <c:v>0.0187793427230046</c:v>
                </c:pt>
                <c:pt idx="177">
                  <c:v>0.0845070422535211</c:v>
                </c:pt>
                <c:pt idx="178">
                  <c:v>0.0328638497652582</c:v>
                </c:pt>
                <c:pt idx="179">
                  <c:v>0.295774647887323</c:v>
                </c:pt>
                <c:pt idx="180">
                  <c:v>0.0140845070422535</c:v>
                </c:pt>
                <c:pt idx="181">
                  <c:v>0.253521126760563</c:v>
                </c:pt>
                <c:pt idx="182">
                  <c:v>0.145539906103286</c:v>
                </c:pt>
                <c:pt idx="183">
                  <c:v>0.375586854460093</c:v>
                </c:pt>
                <c:pt idx="184">
                  <c:v>0.0985915492957746</c:v>
                </c:pt>
                <c:pt idx="185">
                  <c:v>0.28169014084507</c:v>
                </c:pt>
                <c:pt idx="186">
                  <c:v>0.00938967136150234</c:v>
                </c:pt>
                <c:pt idx="187">
                  <c:v>0.107981220657277</c:v>
                </c:pt>
                <c:pt idx="188">
                  <c:v>0.2018779342723</c:v>
                </c:pt>
                <c:pt idx="189">
                  <c:v>0.0375586854460093</c:v>
                </c:pt>
                <c:pt idx="190">
                  <c:v>0.112676056338028</c:v>
                </c:pt>
                <c:pt idx="191">
                  <c:v>0.0845070422535211</c:v>
                </c:pt>
                <c:pt idx="192">
                  <c:v>0.164319248826291</c:v>
                </c:pt>
                <c:pt idx="193">
                  <c:v>0.159624413145539</c:v>
                </c:pt>
                <c:pt idx="194">
                  <c:v>0.178403755868544</c:v>
                </c:pt>
                <c:pt idx="195">
                  <c:v>0.0187793427230046</c:v>
                </c:pt>
                <c:pt idx="196">
                  <c:v>0.159624413145539</c:v>
                </c:pt>
                <c:pt idx="197">
                  <c:v>0.0985915492957746</c:v>
                </c:pt>
                <c:pt idx="198">
                  <c:v>0.0938967136150234</c:v>
                </c:pt>
                <c:pt idx="199">
                  <c:v>0.267605633802816</c:v>
                </c:pt>
                <c:pt idx="200">
                  <c:v>0.427230046948356</c:v>
                </c:pt>
                <c:pt idx="201">
                  <c:v>0.211267605633802</c:v>
                </c:pt>
                <c:pt idx="202">
                  <c:v>0.230046948356807</c:v>
                </c:pt>
                <c:pt idx="203">
                  <c:v>0.44131455399061</c:v>
                </c:pt>
                <c:pt idx="204">
                  <c:v>0.056338028169014</c:v>
                </c:pt>
                <c:pt idx="205">
                  <c:v>0.0516431924882629</c:v>
                </c:pt>
                <c:pt idx="206">
                  <c:v>0.375586854460093</c:v>
                </c:pt>
                <c:pt idx="207">
                  <c:v>0.206572769953051</c:v>
                </c:pt>
                <c:pt idx="208">
                  <c:v>0.0140845070422535</c:v>
                </c:pt>
                <c:pt idx="209">
                  <c:v>0.267605633802816</c:v>
                </c:pt>
                <c:pt idx="210">
                  <c:v>0.183098591549295</c:v>
                </c:pt>
                <c:pt idx="211">
                  <c:v>0.234741784037558</c:v>
                </c:pt>
                <c:pt idx="212">
                  <c:v>0.333333333333333</c:v>
                </c:pt>
                <c:pt idx="213">
                  <c:v>0.117370892018779</c:v>
                </c:pt>
                <c:pt idx="214">
                  <c:v>0.197183098591549</c:v>
                </c:pt>
                <c:pt idx="215">
                  <c:v>0.173708920187793</c:v>
                </c:pt>
                <c:pt idx="216">
                  <c:v>0.206572769953051</c:v>
                </c:pt>
              </c:numCache>
            </c:numRef>
          </c:val>
        </c:ser>
        <c:ser>
          <c:idx val="6"/>
          <c:order val="6"/>
          <c:tx>
            <c:strRef>
              <c:f>plot!$AT$1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plot!$AM$2:$AM$218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plot!$AT$2:$AT$218</c:f>
              <c:numCache>
                <c:formatCode>General</c:formatCode>
                <c:ptCount val="217"/>
                <c:pt idx="0">
                  <c:v>0.160377358490566</c:v>
                </c:pt>
                <c:pt idx="1">
                  <c:v>0.132075471698113</c:v>
                </c:pt>
                <c:pt idx="2">
                  <c:v>0.339622641509433</c:v>
                </c:pt>
                <c:pt idx="3">
                  <c:v>0.268867924528301</c:v>
                </c:pt>
                <c:pt idx="4">
                  <c:v>0.15566037735849</c:v>
                </c:pt>
                <c:pt idx="5">
                  <c:v>0.15566037735849</c:v>
                </c:pt>
                <c:pt idx="6">
                  <c:v>0.146226415094339</c:v>
                </c:pt>
                <c:pt idx="7">
                  <c:v>0.0566037735849056</c:v>
                </c:pt>
                <c:pt idx="8">
                  <c:v>0.10377358490566</c:v>
                </c:pt>
                <c:pt idx="9">
                  <c:v>0.0990566037735849</c:v>
                </c:pt>
                <c:pt idx="10">
                  <c:v>0.25943396226415</c:v>
                </c:pt>
                <c:pt idx="11">
                  <c:v>0.391509433962264</c:v>
                </c:pt>
                <c:pt idx="12">
                  <c:v>0.485849056603773</c:v>
                </c:pt>
                <c:pt idx="13">
                  <c:v>0.391509433962264</c:v>
                </c:pt>
                <c:pt idx="14">
                  <c:v>0.495283018867924</c:v>
                </c:pt>
                <c:pt idx="15">
                  <c:v>0.268867924528301</c:v>
                </c:pt>
                <c:pt idx="16">
                  <c:v>0.212264150943396</c:v>
                </c:pt>
                <c:pt idx="17">
                  <c:v>0.198113207547169</c:v>
                </c:pt>
                <c:pt idx="18">
                  <c:v>0.268867924528301</c:v>
                </c:pt>
                <c:pt idx="19">
                  <c:v>0.198113207547169</c:v>
                </c:pt>
                <c:pt idx="20">
                  <c:v>0.264150943396226</c:v>
                </c:pt>
                <c:pt idx="21">
                  <c:v>0.174528301886792</c:v>
                </c:pt>
                <c:pt idx="22">
                  <c:v>0.386792452830188</c:v>
                </c:pt>
                <c:pt idx="23">
                  <c:v>0.396226415094339</c:v>
                </c:pt>
                <c:pt idx="24">
                  <c:v>0.452830188679245</c:v>
                </c:pt>
                <c:pt idx="25">
                  <c:v>0.35377358490566</c:v>
                </c:pt>
                <c:pt idx="26">
                  <c:v>0.146226415094339</c:v>
                </c:pt>
                <c:pt idx="27">
                  <c:v>0.35377358490566</c:v>
                </c:pt>
                <c:pt idx="28">
                  <c:v>0.278301886792452</c:v>
                </c:pt>
                <c:pt idx="29">
                  <c:v>0.0613207547169811</c:v>
                </c:pt>
                <c:pt idx="30">
                  <c:v>0.471698113207547</c:v>
                </c:pt>
                <c:pt idx="31">
                  <c:v>0.117924528301886</c:v>
                </c:pt>
                <c:pt idx="32">
                  <c:v>0.108490566037735</c:v>
                </c:pt>
                <c:pt idx="33">
                  <c:v>0.268867924528301</c:v>
                </c:pt>
                <c:pt idx="34">
                  <c:v>0.198113207547169</c:v>
                </c:pt>
                <c:pt idx="35">
                  <c:v>0.35377358490566</c:v>
                </c:pt>
                <c:pt idx="36">
                  <c:v>0.25</c:v>
                </c:pt>
                <c:pt idx="37">
                  <c:v>0.424528301886792</c:v>
                </c:pt>
                <c:pt idx="38">
                  <c:v>0.400943396226415</c:v>
                </c:pt>
                <c:pt idx="39">
                  <c:v>0.429245283018867</c:v>
                </c:pt>
                <c:pt idx="40">
                  <c:v>0.297169811320754</c:v>
                </c:pt>
                <c:pt idx="41">
                  <c:v>0.400943396226415</c:v>
                </c:pt>
                <c:pt idx="42">
                  <c:v>0.358490566037735</c:v>
                </c:pt>
                <c:pt idx="43">
                  <c:v>0.372641509433962</c:v>
                </c:pt>
                <c:pt idx="44">
                  <c:v>0.438679245283018</c:v>
                </c:pt>
                <c:pt idx="45">
                  <c:v>0.141509433962264</c:v>
                </c:pt>
                <c:pt idx="46">
                  <c:v>0.325471698113207</c:v>
                </c:pt>
                <c:pt idx="47">
                  <c:v>0.268867924528301</c:v>
                </c:pt>
                <c:pt idx="48">
                  <c:v>0.254716981132075</c:v>
                </c:pt>
                <c:pt idx="49">
                  <c:v>0.268867924528301</c:v>
                </c:pt>
                <c:pt idx="50">
                  <c:v>0.202830188679245</c:v>
                </c:pt>
                <c:pt idx="51">
                  <c:v>0.311320754716981</c:v>
                </c:pt>
                <c:pt idx="52">
                  <c:v>0.235849056603773</c:v>
                </c:pt>
                <c:pt idx="53">
                  <c:v>0.273584905660377</c:v>
                </c:pt>
                <c:pt idx="54">
                  <c:v>0.452830188679245</c:v>
                </c:pt>
                <c:pt idx="55">
                  <c:v>0.193396226415094</c:v>
                </c:pt>
                <c:pt idx="56">
                  <c:v>0.127358490566037</c:v>
                </c:pt>
                <c:pt idx="57">
                  <c:v>0.169811320754716</c:v>
                </c:pt>
                <c:pt idx="58">
                  <c:v>0.160377358490566</c:v>
                </c:pt>
                <c:pt idx="59">
                  <c:v>0.10377358490566</c:v>
                </c:pt>
                <c:pt idx="60">
                  <c:v>0.216981132075471</c:v>
                </c:pt>
                <c:pt idx="61">
                  <c:v>0.136792452830188</c:v>
                </c:pt>
                <c:pt idx="62">
                  <c:v>0.306603773584905</c:v>
                </c:pt>
                <c:pt idx="63">
                  <c:v>0.169811320754716</c:v>
                </c:pt>
                <c:pt idx="64">
                  <c:v>0.193396226415094</c:v>
                </c:pt>
                <c:pt idx="65">
                  <c:v>0.235849056603773</c:v>
                </c:pt>
                <c:pt idx="66">
                  <c:v>0.00471698113207547</c:v>
                </c:pt>
                <c:pt idx="67">
                  <c:v>0.00471698113207547</c:v>
                </c:pt>
                <c:pt idx="68">
                  <c:v>0.245283018867924</c:v>
                </c:pt>
                <c:pt idx="69">
                  <c:v>0.320754716981132</c:v>
                </c:pt>
                <c:pt idx="70">
                  <c:v>0.231132075471698</c:v>
                </c:pt>
                <c:pt idx="71">
                  <c:v>0.00943396226415094</c:v>
                </c:pt>
                <c:pt idx="72">
                  <c:v>0.0990566037735849</c:v>
                </c:pt>
                <c:pt idx="73">
                  <c:v>0.127358490566037</c:v>
                </c:pt>
                <c:pt idx="74">
                  <c:v>0.174528301886792</c:v>
                </c:pt>
                <c:pt idx="75">
                  <c:v>0.0754716981132075</c:v>
                </c:pt>
                <c:pt idx="76">
                  <c:v>0.080188679245283</c:v>
                </c:pt>
                <c:pt idx="77">
                  <c:v>0.198113207547169</c:v>
                </c:pt>
                <c:pt idx="78">
                  <c:v>0.202830188679245</c:v>
                </c:pt>
                <c:pt idx="79">
                  <c:v>0.146226415094339</c:v>
                </c:pt>
                <c:pt idx="80">
                  <c:v>0.188679245283018</c:v>
                </c:pt>
                <c:pt idx="81">
                  <c:v>0.231132075471698</c:v>
                </c:pt>
                <c:pt idx="82">
                  <c:v>0.0424528301886792</c:v>
                </c:pt>
                <c:pt idx="83">
                  <c:v>0.0377358490566037</c:v>
                </c:pt>
                <c:pt idx="84">
                  <c:v>0.117924528301886</c:v>
                </c:pt>
                <c:pt idx="85">
                  <c:v>0.127358490566037</c:v>
                </c:pt>
                <c:pt idx="86">
                  <c:v>0.226415094339622</c:v>
                </c:pt>
                <c:pt idx="87">
                  <c:v>0.174528301886792</c:v>
                </c:pt>
                <c:pt idx="88">
                  <c:v>0.127358490566037</c:v>
                </c:pt>
                <c:pt idx="89">
                  <c:v>0.141509433962264</c:v>
                </c:pt>
                <c:pt idx="90">
                  <c:v>0.198113207547169</c:v>
                </c:pt>
                <c:pt idx="91">
                  <c:v>0.202830188679245</c:v>
                </c:pt>
                <c:pt idx="92">
                  <c:v>0.150943396226415</c:v>
                </c:pt>
                <c:pt idx="93">
                  <c:v>0.0518867924528301</c:v>
                </c:pt>
                <c:pt idx="94">
                  <c:v>0.0896226415094339</c:v>
                </c:pt>
                <c:pt idx="95">
                  <c:v>0.108490566037735</c:v>
                </c:pt>
                <c:pt idx="96">
                  <c:v>#N/A</c:v>
                </c:pt>
                <c:pt idx="97">
                  <c:v>0.0566037735849056</c:v>
                </c:pt>
                <c:pt idx="98">
                  <c:v>0.136792452830188</c:v>
                </c:pt>
                <c:pt idx="99">
                  <c:v>0.108490566037735</c:v>
                </c:pt>
                <c:pt idx="100">
                  <c:v>0.0188679245283018</c:v>
                </c:pt>
                <c:pt idx="101">
                  <c:v>0.0613207547169811</c:v>
                </c:pt>
                <c:pt idx="102">
                  <c:v>#N/A</c:v>
                </c:pt>
                <c:pt idx="103">
                  <c:v>0.0990566037735849</c:v>
                </c:pt>
                <c:pt idx="104">
                  <c:v>0.0754716981132075</c:v>
                </c:pt>
                <c:pt idx="105">
                  <c:v>0.117924528301886</c:v>
                </c:pt>
                <c:pt idx="106">
                  <c:v>0.0754716981132075</c:v>
                </c:pt>
                <c:pt idx="107">
                  <c:v>0.30188679245283</c:v>
                </c:pt>
                <c:pt idx="108">
                  <c:v>0.306603773584905</c:v>
                </c:pt>
                <c:pt idx="109">
                  <c:v>0.311320754716981</c:v>
                </c:pt>
                <c:pt idx="110">
                  <c:v>0.0518867924528301</c:v>
                </c:pt>
                <c:pt idx="111">
                  <c:v>0.146226415094339</c:v>
                </c:pt>
                <c:pt idx="112">
                  <c:v>0.216981132075471</c:v>
                </c:pt>
                <c:pt idx="113">
                  <c:v>0.183962264150943</c:v>
                </c:pt>
                <c:pt idx="114">
                  <c:v>0.438679245283018</c:v>
                </c:pt>
                <c:pt idx="115">
                  <c:v>0.0990566037735849</c:v>
                </c:pt>
                <c:pt idx="116">
                  <c:v>0.122641509433962</c:v>
                </c:pt>
                <c:pt idx="117">
                  <c:v>0.169811320754716</c:v>
                </c:pt>
                <c:pt idx="118">
                  <c:v>0.0660377358490566</c:v>
                </c:pt>
                <c:pt idx="119">
                  <c:v>0.10377358490566</c:v>
                </c:pt>
                <c:pt idx="120">
                  <c:v>0.0613207547169811</c:v>
                </c:pt>
                <c:pt idx="121">
                  <c:v>0.0754716981132075</c:v>
                </c:pt>
                <c:pt idx="122">
                  <c:v>0.080188679245283</c:v>
                </c:pt>
                <c:pt idx="123">
                  <c:v>0.0424528301886792</c:v>
                </c:pt>
                <c:pt idx="124">
                  <c:v>0.216981132075471</c:v>
                </c:pt>
                <c:pt idx="125">
                  <c:v>0.0660377358490566</c:v>
                </c:pt>
                <c:pt idx="126">
                  <c:v>0.070754716981132</c:v>
                </c:pt>
                <c:pt idx="127">
                  <c:v>0.254716981132075</c:v>
                </c:pt>
                <c:pt idx="128">
                  <c:v>0.188679245283018</c:v>
                </c:pt>
                <c:pt idx="129">
                  <c:v>0.165094339622641</c:v>
                </c:pt>
                <c:pt idx="130">
                  <c:v>0.30188679245283</c:v>
                </c:pt>
                <c:pt idx="131">
                  <c:v>0.316037735849056</c:v>
                </c:pt>
                <c:pt idx="132">
                  <c:v>0.160377358490566</c:v>
                </c:pt>
                <c:pt idx="133">
                  <c:v>0.254716981132075</c:v>
                </c:pt>
                <c:pt idx="134">
                  <c:v>0.264150943396226</c:v>
                </c:pt>
                <c:pt idx="135">
                  <c:v>0.188679245283018</c:v>
                </c:pt>
                <c:pt idx="136">
                  <c:v>0.0566037735849056</c:v>
                </c:pt>
                <c:pt idx="137">
                  <c:v>0.0141509433962264</c:v>
                </c:pt>
                <c:pt idx="138">
                  <c:v>0.0660377358490566</c:v>
                </c:pt>
                <c:pt idx="139">
                  <c:v>0.231132075471698</c:v>
                </c:pt>
                <c:pt idx="140">
                  <c:v>0.0849056603773584</c:v>
                </c:pt>
                <c:pt idx="141">
                  <c:v>0.113207547169811</c:v>
                </c:pt>
                <c:pt idx="142">
                  <c:v>0.0943396226415094</c:v>
                </c:pt>
                <c:pt idx="143">
                  <c:v>0.0330188679245283</c:v>
                </c:pt>
                <c:pt idx="144">
                  <c:v>0.0235849056603773</c:v>
                </c:pt>
                <c:pt idx="145">
                  <c:v>0.108490566037735</c:v>
                </c:pt>
                <c:pt idx="146">
                  <c:v>0.0377358490566037</c:v>
                </c:pt>
                <c:pt idx="147">
                  <c:v>0.070754716981132</c:v>
                </c:pt>
                <c:pt idx="148">
                  <c:v>0.0188679245283018</c:v>
                </c:pt>
                <c:pt idx="149">
                  <c:v>0.146226415094339</c:v>
                </c:pt>
                <c:pt idx="150">
                  <c:v>0.0518867924528301</c:v>
                </c:pt>
                <c:pt idx="151">
                  <c:v>0.0377358490566037</c:v>
                </c:pt>
                <c:pt idx="152">
                  <c:v>0.0471698113207547</c:v>
                </c:pt>
                <c:pt idx="153">
                  <c:v>0.0754716981132075</c:v>
                </c:pt>
                <c:pt idx="154">
                  <c:v>0.0283018867924528</c:v>
                </c:pt>
                <c:pt idx="155">
                  <c:v>#N/A</c:v>
                </c:pt>
                <c:pt idx="156">
                  <c:v>0.0377358490566037</c:v>
                </c:pt>
                <c:pt idx="157">
                  <c:v>0.0283018867924528</c:v>
                </c:pt>
                <c:pt idx="158">
                  <c:v>0.0754716981132075</c:v>
                </c:pt>
                <c:pt idx="159">
                  <c:v>0.264150943396226</c:v>
                </c:pt>
                <c:pt idx="160">
                  <c:v>0.240566037735849</c:v>
                </c:pt>
                <c:pt idx="161">
                  <c:v>0.429245283018867</c:v>
                </c:pt>
                <c:pt idx="162">
                  <c:v>0.113207547169811</c:v>
                </c:pt>
                <c:pt idx="163">
                  <c:v>#N/A</c:v>
                </c:pt>
                <c:pt idx="164">
                  <c:v>0.188679245283018</c:v>
                </c:pt>
                <c:pt idx="165">
                  <c:v>0.429245283018867</c:v>
                </c:pt>
                <c:pt idx="166">
                  <c:v>0.320754716981132</c:v>
                </c:pt>
                <c:pt idx="167">
                  <c:v>0.363207547169811</c:v>
                </c:pt>
                <c:pt idx="168">
                  <c:v>0.330188679245283</c:v>
                </c:pt>
                <c:pt idx="169">
                  <c:v>0.0330188679245283</c:v>
                </c:pt>
                <c:pt idx="170">
                  <c:v>0.268867924528301</c:v>
                </c:pt>
                <c:pt idx="171">
                  <c:v>0.20754716981132</c:v>
                </c:pt>
                <c:pt idx="172">
                  <c:v>0.363207547169811</c:v>
                </c:pt>
                <c:pt idx="173">
                  <c:v>0.0849056603773584</c:v>
                </c:pt>
                <c:pt idx="174">
                  <c:v>0.169811320754716</c:v>
                </c:pt>
                <c:pt idx="175">
                  <c:v>0.245283018867924</c:v>
                </c:pt>
                <c:pt idx="176">
                  <c:v>0.0188679245283018</c:v>
                </c:pt>
                <c:pt idx="177">
                  <c:v>0.0330188679245283</c:v>
                </c:pt>
                <c:pt idx="178">
                  <c:v>0.00943396226415094</c:v>
                </c:pt>
                <c:pt idx="179">
                  <c:v>0.245283018867924</c:v>
                </c:pt>
                <c:pt idx="180">
                  <c:v>0.0141509433962264</c:v>
                </c:pt>
                <c:pt idx="181">
                  <c:v>0.235849056603773</c:v>
                </c:pt>
                <c:pt idx="182">
                  <c:v>0.122641509433962</c:v>
                </c:pt>
                <c:pt idx="183">
                  <c:v>0.391509433962264</c:v>
                </c:pt>
                <c:pt idx="184">
                  <c:v>0.0896226415094339</c:v>
                </c:pt>
                <c:pt idx="185">
                  <c:v>0.212264150943396</c:v>
                </c:pt>
                <c:pt idx="186">
                  <c:v>0.0141509433962264</c:v>
                </c:pt>
                <c:pt idx="187">
                  <c:v>0.127358490566037</c:v>
                </c:pt>
                <c:pt idx="188">
                  <c:v>0.20754716981132</c:v>
                </c:pt>
                <c:pt idx="189">
                  <c:v>0.0330188679245283</c:v>
                </c:pt>
                <c:pt idx="190">
                  <c:v>0.113207547169811</c:v>
                </c:pt>
                <c:pt idx="191">
                  <c:v>0.0754716981132075</c:v>
                </c:pt>
                <c:pt idx="192">
                  <c:v>0.150943396226415</c:v>
                </c:pt>
                <c:pt idx="193">
                  <c:v>0.160377358490566</c:v>
                </c:pt>
                <c:pt idx="194">
                  <c:v>0.122641509433962</c:v>
                </c:pt>
                <c:pt idx="195">
                  <c:v>0.00943396226415094</c:v>
                </c:pt>
                <c:pt idx="196">
                  <c:v>0.150943396226415</c:v>
                </c:pt>
                <c:pt idx="197">
                  <c:v>0.132075471698113</c:v>
                </c:pt>
                <c:pt idx="198">
                  <c:v>0.0896226415094339</c:v>
                </c:pt>
                <c:pt idx="199">
                  <c:v>0.273584905660377</c:v>
                </c:pt>
                <c:pt idx="200">
                  <c:v>0.419811320754716</c:v>
                </c:pt>
                <c:pt idx="201">
                  <c:v>0.240566037735849</c:v>
                </c:pt>
                <c:pt idx="202">
                  <c:v>0.117924528301886</c:v>
                </c:pt>
                <c:pt idx="203">
                  <c:v>0.438679245283018</c:v>
                </c:pt>
                <c:pt idx="204">
                  <c:v>0.0377358490566037</c:v>
                </c:pt>
                <c:pt idx="205">
                  <c:v>0.0471698113207547</c:v>
                </c:pt>
                <c:pt idx="206">
                  <c:v>0.264150943396226</c:v>
                </c:pt>
                <c:pt idx="207">
                  <c:v>0.235849056603773</c:v>
                </c:pt>
                <c:pt idx="208">
                  <c:v>0.00943396226415094</c:v>
                </c:pt>
                <c:pt idx="209">
                  <c:v>0.349056603773584</c:v>
                </c:pt>
                <c:pt idx="210">
                  <c:v>0.193396226415094</c:v>
                </c:pt>
                <c:pt idx="211">
                  <c:v>0.226415094339622</c:v>
                </c:pt>
                <c:pt idx="212">
                  <c:v>0.35377358490566</c:v>
                </c:pt>
                <c:pt idx="213">
                  <c:v>0.108490566037735</c:v>
                </c:pt>
                <c:pt idx="214">
                  <c:v>0.193396226415094</c:v>
                </c:pt>
                <c:pt idx="215">
                  <c:v>0.141509433962264</c:v>
                </c:pt>
                <c:pt idx="216">
                  <c:v>0.0424528301886792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34496"/>
        <c:axId val="700636816"/>
      </c:radarChart>
      <c:catAx>
        <c:axId val="7006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6816"/>
        <c:crosses val="autoZero"/>
        <c:auto val="1"/>
        <c:lblAlgn val="ctr"/>
        <c:lblOffset val="100"/>
        <c:noMultiLvlLbl val="0"/>
      </c:catAx>
      <c:valAx>
        <c:axId val="7006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plot!$BG$1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rgbClr val="945200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plot!$BG$2:$BG$218</c:f>
              <c:numCache>
                <c:formatCode>General</c:formatCode>
                <c:ptCount val="217"/>
                <c:pt idx="0">
                  <c:v>27.0</c:v>
                </c:pt>
                <c:pt idx="1">
                  <c:v>26.0</c:v>
                </c:pt>
                <c:pt idx="2">
                  <c:v>54.0</c:v>
                </c:pt>
                <c:pt idx="3">
                  <c:v>45.0</c:v>
                </c:pt>
                <c:pt idx="4">
                  <c:v>36.0</c:v>
                </c:pt>
                <c:pt idx="5">
                  <c:v>26.0</c:v>
                </c:pt>
                <c:pt idx="6">
                  <c:v>30.0</c:v>
                </c:pt>
                <c:pt idx="7">
                  <c:v>11.0</c:v>
                </c:pt>
                <c:pt idx="8">
                  <c:v>24.0</c:v>
                </c:pt>
                <c:pt idx="9">
                  <c:v>18.0</c:v>
                </c:pt>
                <c:pt idx="10">
                  <c:v>38.0</c:v>
                </c:pt>
                <c:pt idx="11">
                  <c:v>69.0</c:v>
                </c:pt>
                <c:pt idx="12">
                  <c:v>83.0</c:v>
                </c:pt>
                <c:pt idx="13">
                  <c:v>66.0</c:v>
                </c:pt>
                <c:pt idx="14">
                  <c:v>94.0</c:v>
                </c:pt>
                <c:pt idx="15">
                  <c:v>66.0</c:v>
                </c:pt>
                <c:pt idx="16">
                  <c:v>42.0</c:v>
                </c:pt>
                <c:pt idx="17">
                  <c:v>44.0</c:v>
                </c:pt>
                <c:pt idx="18">
                  <c:v>72.0</c:v>
                </c:pt>
                <c:pt idx="19">
                  <c:v>56.0</c:v>
                </c:pt>
                <c:pt idx="20">
                  <c:v>51.0</c:v>
                </c:pt>
                <c:pt idx="21">
                  <c:v>40.0</c:v>
                </c:pt>
                <c:pt idx="22">
                  <c:v>63.0</c:v>
                </c:pt>
                <c:pt idx="23">
                  <c:v>75.0</c:v>
                </c:pt>
                <c:pt idx="24">
                  <c:v>77.0</c:v>
                </c:pt>
                <c:pt idx="25">
                  <c:v>57.0</c:v>
                </c:pt>
                <c:pt idx="26">
                  <c:v>27.0</c:v>
                </c:pt>
                <c:pt idx="27">
                  <c:v>64.0</c:v>
                </c:pt>
                <c:pt idx="28">
                  <c:v>48.0</c:v>
                </c:pt>
                <c:pt idx="29">
                  <c:v>33.0</c:v>
                </c:pt>
                <c:pt idx="30">
                  <c:v>72.0</c:v>
                </c:pt>
                <c:pt idx="31">
                  <c:v>33.0</c:v>
                </c:pt>
                <c:pt idx="32">
                  <c:v>28.0</c:v>
                </c:pt>
                <c:pt idx="33">
                  <c:v>58.0</c:v>
                </c:pt>
                <c:pt idx="34">
                  <c:v>42.0</c:v>
                </c:pt>
                <c:pt idx="35">
                  <c:v>71.0</c:v>
                </c:pt>
                <c:pt idx="36">
                  <c:v>62.0</c:v>
                </c:pt>
                <c:pt idx="37">
                  <c:v>78.0</c:v>
                </c:pt>
                <c:pt idx="38">
                  <c:v>83.0</c:v>
                </c:pt>
                <c:pt idx="39">
                  <c:v>87.0</c:v>
                </c:pt>
                <c:pt idx="40">
                  <c:v>57.0</c:v>
                </c:pt>
                <c:pt idx="41">
                  <c:v>79.0</c:v>
                </c:pt>
                <c:pt idx="42">
                  <c:v>72.0</c:v>
                </c:pt>
                <c:pt idx="43">
                  <c:v>65.0</c:v>
                </c:pt>
                <c:pt idx="44">
                  <c:v>83.0</c:v>
                </c:pt>
                <c:pt idx="45">
                  <c:v>37.0</c:v>
                </c:pt>
                <c:pt idx="46">
                  <c:v>65.0</c:v>
                </c:pt>
                <c:pt idx="47">
                  <c:v>46.0</c:v>
                </c:pt>
                <c:pt idx="48">
                  <c:v>50.0</c:v>
                </c:pt>
                <c:pt idx="49">
                  <c:v>42.0</c:v>
                </c:pt>
                <c:pt idx="50">
                  <c:v>40.0</c:v>
                </c:pt>
                <c:pt idx="51">
                  <c:v>60.0</c:v>
                </c:pt>
                <c:pt idx="52">
                  <c:v>65.0</c:v>
                </c:pt>
                <c:pt idx="53">
                  <c:v>54.0</c:v>
                </c:pt>
                <c:pt idx="54">
                  <c:v>91.0</c:v>
                </c:pt>
                <c:pt idx="55">
                  <c:v>48.0</c:v>
                </c:pt>
                <c:pt idx="56">
                  <c:v>36.0</c:v>
                </c:pt>
                <c:pt idx="57">
                  <c:v>43.0</c:v>
                </c:pt>
                <c:pt idx="58">
                  <c:v>15.0</c:v>
                </c:pt>
                <c:pt idx="59">
                  <c:v>28.0</c:v>
                </c:pt>
                <c:pt idx="60">
                  <c:v>47.0</c:v>
                </c:pt>
                <c:pt idx="61">
                  <c:v>28.0</c:v>
                </c:pt>
                <c:pt idx="62">
                  <c:v>60.0</c:v>
                </c:pt>
                <c:pt idx="63">
                  <c:v>28.0</c:v>
                </c:pt>
                <c:pt idx="64">
                  <c:v>41.0</c:v>
                </c:pt>
                <c:pt idx="65">
                  <c:v>47.0</c:v>
                </c:pt>
                <c:pt idx="66">
                  <c:v>16.0</c:v>
                </c:pt>
                <c:pt idx="67">
                  <c:v>27.0</c:v>
                </c:pt>
                <c:pt idx="68">
                  <c:v>45.0</c:v>
                </c:pt>
                <c:pt idx="69">
                  <c:v>56.0</c:v>
                </c:pt>
                <c:pt idx="70">
                  <c:v>49.0</c:v>
                </c:pt>
                <c:pt idx="71">
                  <c:v>39.0</c:v>
                </c:pt>
                <c:pt idx="72">
                  <c:v>21.0</c:v>
                </c:pt>
                <c:pt idx="73">
                  <c:v>34.0</c:v>
                </c:pt>
                <c:pt idx="74">
                  <c:v>15.0</c:v>
                </c:pt>
                <c:pt idx="75">
                  <c:v>13.0</c:v>
                </c:pt>
                <c:pt idx="76">
                  <c:v>10.0</c:v>
                </c:pt>
                <c:pt idx="77">
                  <c:v>41.0</c:v>
                </c:pt>
                <c:pt idx="78">
                  <c:v>41.0</c:v>
                </c:pt>
                <c:pt idx="79">
                  <c:v>18.0</c:v>
                </c:pt>
                <c:pt idx="80">
                  <c:v>23.0</c:v>
                </c:pt>
                <c:pt idx="81">
                  <c:v>30.0</c:v>
                </c:pt>
                <c:pt idx="82">
                  <c:v>15.0</c:v>
                </c:pt>
                <c:pt idx="83">
                  <c:v>9.0</c:v>
                </c:pt>
                <c:pt idx="84">
                  <c:v>26.0</c:v>
                </c:pt>
                <c:pt idx="85">
                  <c:v>30.0</c:v>
                </c:pt>
                <c:pt idx="86">
                  <c:v>51.0</c:v>
                </c:pt>
                <c:pt idx="87">
                  <c:v>40.0</c:v>
                </c:pt>
                <c:pt idx="88">
                  <c:v>25.0</c:v>
                </c:pt>
                <c:pt idx="89">
                  <c:v>33.0</c:v>
                </c:pt>
                <c:pt idx="90">
                  <c:v>24.0</c:v>
                </c:pt>
                <c:pt idx="91">
                  <c:v>29.0</c:v>
                </c:pt>
                <c:pt idx="92">
                  <c:v>34.0</c:v>
                </c:pt>
                <c:pt idx="93">
                  <c:v>10.0</c:v>
                </c:pt>
                <c:pt idx="94">
                  <c:v>24.0</c:v>
                </c:pt>
                <c:pt idx="95">
                  <c:v>20.0</c:v>
                </c:pt>
                <c:pt idx="96">
                  <c:v>2.0</c:v>
                </c:pt>
                <c:pt idx="97">
                  <c:v>11.0</c:v>
                </c:pt>
                <c:pt idx="98">
                  <c:v>19.0</c:v>
                </c:pt>
                <c:pt idx="99">
                  <c:v>26.0</c:v>
                </c:pt>
                <c:pt idx="100">
                  <c:v>4.0</c:v>
                </c:pt>
                <c:pt idx="101">
                  <c:v>19.0</c:v>
                </c:pt>
                <c:pt idx="102">
                  <c:v>#N/A</c:v>
                </c:pt>
                <c:pt idx="103">
                  <c:v>15.0</c:v>
                </c:pt>
                <c:pt idx="104">
                  <c:v>20.0</c:v>
                </c:pt>
                <c:pt idx="105">
                  <c:v>25.0</c:v>
                </c:pt>
                <c:pt idx="106">
                  <c:v>19.0</c:v>
                </c:pt>
                <c:pt idx="107">
                  <c:v>55.0</c:v>
                </c:pt>
                <c:pt idx="108">
                  <c:v>53.0</c:v>
                </c:pt>
                <c:pt idx="109">
                  <c:v>59.0</c:v>
                </c:pt>
                <c:pt idx="110">
                  <c:v>13.0</c:v>
                </c:pt>
                <c:pt idx="111">
                  <c:v>31.0</c:v>
                </c:pt>
                <c:pt idx="112">
                  <c:v>53.0</c:v>
                </c:pt>
                <c:pt idx="113">
                  <c:v>37.0</c:v>
                </c:pt>
                <c:pt idx="114">
                  <c:v>73.0</c:v>
                </c:pt>
                <c:pt idx="115">
                  <c:v>17.0</c:v>
                </c:pt>
                <c:pt idx="116">
                  <c:v>26.0</c:v>
                </c:pt>
                <c:pt idx="117">
                  <c:v>26.0</c:v>
                </c:pt>
                <c:pt idx="118">
                  <c:v>15.0</c:v>
                </c:pt>
                <c:pt idx="119">
                  <c:v>22.0</c:v>
                </c:pt>
                <c:pt idx="120">
                  <c:v>13.0</c:v>
                </c:pt>
                <c:pt idx="121">
                  <c:v>18.0</c:v>
                </c:pt>
                <c:pt idx="122">
                  <c:v>19.0</c:v>
                </c:pt>
                <c:pt idx="123">
                  <c:v>10.0</c:v>
                </c:pt>
                <c:pt idx="124">
                  <c:v>35.0</c:v>
                </c:pt>
                <c:pt idx="125">
                  <c:v>19.0</c:v>
                </c:pt>
                <c:pt idx="126">
                  <c:v>14.0</c:v>
                </c:pt>
                <c:pt idx="127">
                  <c:v>44.0</c:v>
                </c:pt>
                <c:pt idx="128">
                  <c:v>33.0</c:v>
                </c:pt>
                <c:pt idx="129">
                  <c:v>52.0</c:v>
                </c:pt>
                <c:pt idx="130">
                  <c:v>60.0</c:v>
                </c:pt>
                <c:pt idx="131">
                  <c:v>53.0</c:v>
                </c:pt>
                <c:pt idx="132">
                  <c:v>44.0</c:v>
                </c:pt>
                <c:pt idx="133">
                  <c:v>57.0</c:v>
                </c:pt>
                <c:pt idx="134">
                  <c:v>42.0</c:v>
                </c:pt>
                <c:pt idx="135">
                  <c:v>42.0</c:v>
                </c:pt>
                <c:pt idx="136">
                  <c:v>9.0</c:v>
                </c:pt>
                <c:pt idx="137">
                  <c:v>3.0</c:v>
                </c:pt>
                <c:pt idx="138">
                  <c:v>21.0</c:v>
                </c:pt>
                <c:pt idx="139">
                  <c:v>45.0</c:v>
                </c:pt>
                <c:pt idx="140">
                  <c:v>19.0</c:v>
                </c:pt>
                <c:pt idx="141">
                  <c:v>16.0</c:v>
                </c:pt>
                <c:pt idx="142">
                  <c:v>19.0</c:v>
                </c:pt>
                <c:pt idx="143">
                  <c:v>6.0</c:v>
                </c:pt>
                <c:pt idx="144">
                  <c:v>10.0</c:v>
                </c:pt>
                <c:pt idx="145">
                  <c:v>25.0</c:v>
                </c:pt>
                <c:pt idx="146">
                  <c:v>7.0</c:v>
                </c:pt>
                <c:pt idx="147">
                  <c:v>17.0</c:v>
                </c:pt>
                <c:pt idx="148">
                  <c:v>4.0</c:v>
                </c:pt>
                <c:pt idx="149">
                  <c:v>25.0</c:v>
                </c:pt>
                <c:pt idx="150">
                  <c:v>10.0</c:v>
                </c:pt>
                <c:pt idx="151">
                  <c:v>13.0</c:v>
                </c:pt>
                <c:pt idx="152">
                  <c:v>23.0</c:v>
                </c:pt>
                <c:pt idx="153">
                  <c:v>14.0</c:v>
                </c:pt>
                <c:pt idx="154">
                  <c:v>9.0</c:v>
                </c:pt>
                <c:pt idx="155">
                  <c:v>#N/A</c:v>
                </c:pt>
                <c:pt idx="156">
                  <c:v>10.0</c:v>
                </c:pt>
                <c:pt idx="157">
                  <c:v>6.0</c:v>
                </c:pt>
                <c:pt idx="158">
                  <c:v>15.0</c:v>
                </c:pt>
                <c:pt idx="159">
                  <c:v>53.0</c:v>
                </c:pt>
                <c:pt idx="160">
                  <c:v>50.0</c:v>
                </c:pt>
                <c:pt idx="161">
                  <c:v>88.0</c:v>
                </c:pt>
                <c:pt idx="162">
                  <c:v>29.0</c:v>
                </c:pt>
                <c:pt idx="163">
                  <c:v>#N/A</c:v>
                </c:pt>
                <c:pt idx="164">
                  <c:v>42.0</c:v>
                </c:pt>
                <c:pt idx="165">
                  <c:v>61.0</c:v>
                </c:pt>
                <c:pt idx="166">
                  <c:v>50.0</c:v>
                </c:pt>
                <c:pt idx="167">
                  <c:v>66.0</c:v>
                </c:pt>
                <c:pt idx="168">
                  <c:v>54.0</c:v>
                </c:pt>
                <c:pt idx="169">
                  <c:v>9.0</c:v>
                </c:pt>
                <c:pt idx="170">
                  <c:v>48.0</c:v>
                </c:pt>
                <c:pt idx="171">
                  <c:v>40.0</c:v>
                </c:pt>
                <c:pt idx="172">
                  <c:v>75.0</c:v>
                </c:pt>
                <c:pt idx="173">
                  <c:v>24.0</c:v>
                </c:pt>
                <c:pt idx="174">
                  <c:v>33.0</c:v>
                </c:pt>
                <c:pt idx="175">
                  <c:v>62.0</c:v>
                </c:pt>
                <c:pt idx="176">
                  <c:v>7.0</c:v>
                </c:pt>
                <c:pt idx="177">
                  <c:v>13.0</c:v>
                </c:pt>
                <c:pt idx="178">
                  <c:v>4.0</c:v>
                </c:pt>
                <c:pt idx="179">
                  <c:v>53.0</c:v>
                </c:pt>
                <c:pt idx="180">
                  <c:v>3.0</c:v>
                </c:pt>
                <c:pt idx="181">
                  <c:v>53.0</c:v>
                </c:pt>
                <c:pt idx="182">
                  <c:v>21.0</c:v>
                </c:pt>
                <c:pt idx="183">
                  <c:v>66.0</c:v>
                </c:pt>
                <c:pt idx="184">
                  <c:v>17.0</c:v>
                </c:pt>
                <c:pt idx="185">
                  <c:v>59.0</c:v>
                </c:pt>
                <c:pt idx="186">
                  <c:v>2.0</c:v>
                </c:pt>
                <c:pt idx="187">
                  <c:v>25.0</c:v>
                </c:pt>
                <c:pt idx="188">
                  <c:v>43.0</c:v>
                </c:pt>
                <c:pt idx="189">
                  <c:v>10.0</c:v>
                </c:pt>
                <c:pt idx="190">
                  <c:v>25.0</c:v>
                </c:pt>
                <c:pt idx="191">
                  <c:v>19.0</c:v>
                </c:pt>
                <c:pt idx="192">
                  <c:v>37.0</c:v>
                </c:pt>
                <c:pt idx="193">
                  <c:v>35.0</c:v>
                </c:pt>
                <c:pt idx="194">
                  <c:v>38.0</c:v>
                </c:pt>
                <c:pt idx="195">
                  <c:v>4.0</c:v>
                </c:pt>
                <c:pt idx="196">
                  <c:v>36.0</c:v>
                </c:pt>
                <c:pt idx="197">
                  <c:v>25.0</c:v>
                </c:pt>
                <c:pt idx="198">
                  <c:v>20.0</c:v>
                </c:pt>
                <c:pt idx="199">
                  <c:v>52.0</c:v>
                </c:pt>
                <c:pt idx="200">
                  <c:v>74.0</c:v>
                </c:pt>
                <c:pt idx="201">
                  <c:v>36.0</c:v>
                </c:pt>
                <c:pt idx="202">
                  <c:v>28.0</c:v>
                </c:pt>
                <c:pt idx="203">
                  <c:v>73.0</c:v>
                </c:pt>
                <c:pt idx="204">
                  <c:v>13.0</c:v>
                </c:pt>
                <c:pt idx="205">
                  <c:v>9.0</c:v>
                </c:pt>
                <c:pt idx="206">
                  <c:v>58.0</c:v>
                </c:pt>
                <c:pt idx="207">
                  <c:v>34.0</c:v>
                </c:pt>
                <c:pt idx="208">
                  <c:v>1.0</c:v>
                </c:pt>
                <c:pt idx="209">
                  <c:v>58.0</c:v>
                </c:pt>
                <c:pt idx="210">
                  <c:v>40.0</c:v>
                </c:pt>
                <c:pt idx="211">
                  <c:v>40.0</c:v>
                </c:pt>
                <c:pt idx="212">
                  <c:v>72.0</c:v>
                </c:pt>
                <c:pt idx="213">
                  <c:v>24.0</c:v>
                </c:pt>
                <c:pt idx="214">
                  <c:v>44.0</c:v>
                </c:pt>
                <c:pt idx="215">
                  <c:v>38.0</c:v>
                </c:pt>
                <c:pt idx="216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plot!$BH$1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plot!$BH$2:$BH$218</c:f>
              <c:numCache>
                <c:formatCode>General</c:formatCode>
                <c:ptCount val="217"/>
                <c:pt idx="0">
                  <c:v>35.0</c:v>
                </c:pt>
                <c:pt idx="1">
                  <c:v>25.0</c:v>
                </c:pt>
                <c:pt idx="2">
                  <c:v>59.0</c:v>
                </c:pt>
                <c:pt idx="3">
                  <c:v>48.0</c:v>
                </c:pt>
                <c:pt idx="4">
                  <c:v>35.0</c:v>
                </c:pt>
                <c:pt idx="5">
                  <c:v>32.0</c:v>
                </c:pt>
                <c:pt idx="6">
                  <c:v>28.0</c:v>
                </c:pt>
                <c:pt idx="7">
                  <c:v>8.0</c:v>
                </c:pt>
                <c:pt idx="8">
                  <c:v>24.0</c:v>
                </c:pt>
                <c:pt idx="9">
                  <c:v>24.0</c:v>
                </c:pt>
                <c:pt idx="10">
                  <c:v>46.0</c:v>
                </c:pt>
                <c:pt idx="11">
                  <c:v>84.0</c:v>
                </c:pt>
                <c:pt idx="12">
                  <c:v>104.0</c:v>
                </c:pt>
                <c:pt idx="13">
                  <c:v>76.0</c:v>
                </c:pt>
                <c:pt idx="14">
                  <c:v>105.0</c:v>
                </c:pt>
                <c:pt idx="15">
                  <c:v>67.0</c:v>
                </c:pt>
                <c:pt idx="16">
                  <c:v>38.0</c:v>
                </c:pt>
                <c:pt idx="17">
                  <c:v>43.0</c:v>
                </c:pt>
                <c:pt idx="18">
                  <c:v>54.0</c:v>
                </c:pt>
                <c:pt idx="19">
                  <c:v>57.0</c:v>
                </c:pt>
                <c:pt idx="20">
                  <c:v>65.0</c:v>
                </c:pt>
                <c:pt idx="21">
                  <c:v>49.0</c:v>
                </c:pt>
                <c:pt idx="22">
                  <c:v>79.0</c:v>
                </c:pt>
                <c:pt idx="23">
                  <c:v>76.0</c:v>
                </c:pt>
                <c:pt idx="24">
                  <c:v>93.0</c:v>
                </c:pt>
                <c:pt idx="25">
                  <c:v>81.0</c:v>
                </c:pt>
                <c:pt idx="26">
                  <c:v>31.0</c:v>
                </c:pt>
                <c:pt idx="27">
                  <c:v>66.0</c:v>
                </c:pt>
                <c:pt idx="28">
                  <c:v>49.0</c:v>
                </c:pt>
                <c:pt idx="29">
                  <c:v>26.0</c:v>
                </c:pt>
                <c:pt idx="30">
                  <c:v>80.0</c:v>
                </c:pt>
                <c:pt idx="31">
                  <c:v>34.0</c:v>
                </c:pt>
                <c:pt idx="32">
                  <c:v>29.0</c:v>
                </c:pt>
                <c:pt idx="33">
                  <c:v>67.0</c:v>
                </c:pt>
                <c:pt idx="34">
                  <c:v>42.0</c:v>
                </c:pt>
                <c:pt idx="35">
                  <c:v>80.0</c:v>
                </c:pt>
                <c:pt idx="36">
                  <c:v>55.0</c:v>
                </c:pt>
                <c:pt idx="37">
                  <c:v>99.0</c:v>
                </c:pt>
                <c:pt idx="38">
                  <c:v>78.0</c:v>
                </c:pt>
                <c:pt idx="39">
                  <c:v>95.0</c:v>
                </c:pt>
                <c:pt idx="40">
                  <c:v>53.0</c:v>
                </c:pt>
                <c:pt idx="41">
                  <c:v>91.0</c:v>
                </c:pt>
                <c:pt idx="42">
                  <c:v>86.0</c:v>
                </c:pt>
                <c:pt idx="43">
                  <c:v>72.0</c:v>
                </c:pt>
                <c:pt idx="44">
                  <c:v>95.0</c:v>
                </c:pt>
                <c:pt idx="45">
                  <c:v>30.0</c:v>
                </c:pt>
                <c:pt idx="46">
                  <c:v>74.0</c:v>
                </c:pt>
                <c:pt idx="47">
                  <c:v>48.0</c:v>
                </c:pt>
                <c:pt idx="48">
                  <c:v>54.0</c:v>
                </c:pt>
                <c:pt idx="49">
                  <c:v>57.0</c:v>
                </c:pt>
                <c:pt idx="50">
                  <c:v>39.0</c:v>
                </c:pt>
                <c:pt idx="51">
                  <c:v>60.0</c:v>
                </c:pt>
                <c:pt idx="52">
                  <c:v>61.0</c:v>
                </c:pt>
                <c:pt idx="53">
                  <c:v>67.0</c:v>
                </c:pt>
                <c:pt idx="54">
                  <c:v>84.0</c:v>
                </c:pt>
                <c:pt idx="55">
                  <c:v>44.0</c:v>
                </c:pt>
                <c:pt idx="56">
                  <c:v>30.0</c:v>
                </c:pt>
                <c:pt idx="57">
                  <c:v>45.0</c:v>
                </c:pt>
                <c:pt idx="58">
                  <c:v>24.0</c:v>
                </c:pt>
                <c:pt idx="59">
                  <c:v>27.0</c:v>
                </c:pt>
                <c:pt idx="60">
                  <c:v>47.0</c:v>
                </c:pt>
                <c:pt idx="61">
                  <c:v>28.0</c:v>
                </c:pt>
                <c:pt idx="62">
                  <c:v>61.0</c:v>
                </c:pt>
                <c:pt idx="63">
                  <c:v>38.0</c:v>
                </c:pt>
                <c:pt idx="64">
                  <c:v>40.0</c:v>
                </c:pt>
                <c:pt idx="65">
                  <c:v>45.0</c:v>
                </c:pt>
                <c:pt idx="66">
                  <c:v>15.0</c:v>
                </c:pt>
                <c:pt idx="67">
                  <c:v>25.0</c:v>
                </c:pt>
                <c:pt idx="68">
                  <c:v>51.0</c:v>
                </c:pt>
                <c:pt idx="69">
                  <c:v>55.0</c:v>
                </c:pt>
                <c:pt idx="70">
                  <c:v>51.0</c:v>
                </c:pt>
                <c:pt idx="71">
                  <c:v>40.0</c:v>
                </c:pt>
                <c:pt idx="72">
                  <c:v>21.0</c:v>
                </c:pt>
                <c:pt idx="73">
                  <c:v>35.0</c:v>
                </c:pt>
                <c:pt idx="74">
                  <c:v>32.0</c:v>
                </c:pt>
                <c:pt idx="75">
                  <c:v>14.0</c:v>
                </c:pt>
                <c:pt idx="76">
                  <c:v>7.0</c:v>
                </c:pt>
                <c:pt idx="77">
                  <c:v>44.0</c:v>
                </c:pt>
                <c:pt idx="78">
                  <c:v>44.0</c:v>
                </c:pt>
                <c:pt idx="79">
                  <c:v>25.0</c:v>
                </c:pt>
                <c:pt idx="80">
                  <c:v>23.0</c:v>
                </c:pt>
                <c:pt idx="81">
                  <c:v>37.0</c:v>
                </c:pt>
                <c:pt idx="82">
                  <c:v>16.0</c:v>
                </c:pt>
                <c:pt idx="83">
                  <c:v>10.0</c:v>
                </c:pt>
                <c:pt idx="84">
                  <c:v>30.0</c:v>
                </c:pt>
                <c:pt idx="85">
                  <c:v>25.0</c:v>
                </c:pt>
                <c:pt idx="86">
                  <c:v>60.0</c:v>
                </c:pt>
                <c:pt idx="87">
                  <c:v>39.0</c:v>
                </c:pt>
                <c:pt idx="88">
                  <c:v>37.0</c:v>
                </c:pt>
                <c:pt idx="89">
                  <c:v>33.0</c:v>
                </c:pt>
                <c:pt idx="90">
                  <c:v>40.0</c:v>
                </c:pt>
                <c:pt idx="91">
                  <c:v>49.0</c:v>
                </c:pt>
                <c:pt idx="92">
                  <c:v>37.0</c:v>
                </c:pt>
                <c:pt idx="93">
                  <c:v>13.0</c:v>
                </c:pt>
                <c:pt idx="94">
                  <c:v>23.0</c:v>
                </c:pt>
                <c:pt idx="95">
                  <c:v>14.0</c:v>
                </c:pt>
                <c:pt idx="96">
                  <c:v>2.0</c:v>
                </c:pt>
                <c:pt idx="97">
                  <c:v>11.0</c:v>
                </c:pt>
                <c:pt idx="98">
                  <c:v>19.0</c:v>
                </c:pt>
                <c:pt idx="99">
                  <c:v>28.0</c:v>
                </c:pt>
                <c:pt idx="100">
                  <c:v>6.0</c:v>
                </c:pt>
                <c:pt idx="101">
                  <c:v>19.0</c:v>
                </c:pt>
                <c:pt idx="102">
                  <c:v>#N/A</c:v>
                </c:pt>
                <c:pt idx="103">
                  <c:v>24.0</c:v>
                </c:pt>
                <c:pt idx="104">
                  <c:v>21.0</c:v>
                </c:pt>
                <c:pt idx="105">
                  <c:v>30.0</c:v>
                </c:pt>
                <c:pt idx="106">
                  <c:v>20.0</c:v>
                </c:pt>
                <c:pt idx="107">
                  <c:v>51.0</c:v>
                </c:pt>
                <c:pt idx="108">
                  <c:v>72.0</c:v>
                </c:pt>
                <c:pt idx="109">
                  <c:v>63.0</c:v>
                </c:pt>
                <c:pt idx="110">
                  <c:v>13.0</c:v>
                </c:pt>
                <c:pt idx="111">
                  <c:v>33.0</c:v>
                </c:pt>
                <c:pt idx="112">
                  <c:v>67.0</c:v>
                </c:pt>
                <c:pt idx="113">
                  <c:v>35.0</c:v>
                </c:pt>
                <c:pt idx="114">
                  <c:v>105.0</c:v>
                </c:pt>
                <c:pt idx="115">
                  <c:v>21.0</c:v>
                </c:pt>
                <c:pt idx="116">
                  <c:v>29.0</c:v>
                </c:pt>
                <c:pt idx="117">
                  <c:v>34.0</c:v>
                </c:pt>
                <c:pt idx="118">
                  <c:v>15.0</c:v>
                </c:pt>
                <c:pt idx="119">
                  <c:v>23.0</c:v>
                </c:pt>
                <c:pt idx="120">
                  <c:v>12.0</c:v>
                </c:pt>
                <c:pt idx="121">
                  <c:v>17.0</c:v>
                </c:pt>
                <c:pt idx="122">
                  <c:v>18.0</c:v>
                </c:pt>
                <c:pt idx="123">
                  <c:v>16.0</c:v>
                </c:pt>
                <c:pt idx="124">
                  <c:v>50.0</c:v>
                </c:pt>
                <c:pt idx="125">
                  <c:v>21.0</c:v>
                </c:pt>
                <c:pt idx="126">
                  <c:v>26.0</c:v>
                </c:pt>
                <c:pt idx="127">
                  <c:v>53.0</c:v>
                </c:pt>
                <c:pt idx="128">
                  <c:v>39.0</c:v>
                </c:pt>
                <c:pt idx="129">
                  <c:v>48.0</c:v>
                </c:pt>
                <c:pt idx="130">
                  <c:v>66.0</c:v>
                </c:pt>
                <c:pt idx="131">
                  <c:v>65.0</c:v>
                </c:pt>
                <c:pt idx="132">
                  <c:v>31.0</c:v>
                </c:pt>
                <c:pt idx="133">
                  <c:v>59.0</c:v>
                </c:pt>
                <c:pt idx="134">
                  <c:v>43.0</c:v>
                </c:pt>
                <c:pt idx="135">
                  <c:v>36.0</c:v>
                </c:pt>
                <c:pt idx="136">
                  <c:v>12.0</c:v>
                </c:pt>
                <c:pt idx="137">
                  <c:v>2.0</c:v>
                </c:pt>
                <c:pt idx="138">
                  <c:v>21.0</c:v>
                </c:pt>
                <c:pt idx="139">
                  <c:v>52.0</c:v>
                </c:pt>
                <c:pt idx="140">
                  <c:v>20.0</c:v>
                </c:pt>
                <c:pt idx="141">
                  <c:v>23.0</c:v>
                </c:pt>
                <c:pt idx="142">
                  <c:v>18.0</c:v>
                </c:pt>
                <c:pt idx="143">
                  <c:v>7.0</c:v>
                </c:pt>
                <c:pt idx="144">
                  <c:v>10.0</c:v>
                </c:pt>
                <c:pt idx="145">
                  <c:v>25.0</c:v>
                </c:pt>
                <c:pt idx="146">
                  <c:v>7.0</c:v>
                </c:pt>
                <c:pt idx="147">
                  <c:v>25.0</c:v>
                </c:pt>
                <c:pt idx="148">
                  <c:v>3.0</c:v>
                </c:pt>
                <c:pt idx="149">
                  <c:v>34.0</c:v>
                </c:pt>
                <c:pt idx="150">
                  <c:v>10.0</c:v>
                </c:pt>
                <c:pt idx="151">
                  <c:v>13.0</c:v>
                </c:pt>
                <c:pt idx="152">
                  <c:v>24.0</c:v>
                </c:pt>
                <c:pt idx="153">
                  <c:v>17.0</c:v>
                </c:pt>
                <c:pt idx="154">
                  <c:v>9.0</c:v>
                </c:pt>
                <c:pt idx="155">
                  <c:v>#N/A</c:v>
                </c:pt>
                <c:pt idx="156">
                  <c:v>7.0</c:v>
                </c:pt>
                <c:pt idx="157">
                  <c:v>6.0</c:v>
                </c:pt>
                <c:pt idx="158">
                  <c:v>16.0</c:v>
                </c:pt>
                <c:pt idx="159">
                  <c:v>65.0</c:v>
                </c:pt>
                <c:pt idx="160">
                  <c:v>31.0</c:v>
                </c:pt>
                <c:pt idx="161">
                  <c:v>67.0</c:v>
                </c:pt>
                <c:pt idx="162">
                  <c:v>33.0</c:v>
                </c:pt>
                <c:pt idx="163">
                  <c:v>#N/A</c:v>
                </c:pt>
                <c:pt idx="164">
                  <c:v>36.0</c:v>
                </c:pt>
                <c:pt idx="165">
                  <c:v>77.0</c:v>
                </c:pt>
                <c:pt idx="166">
                  <c:v>48.0</c:v>
                </c:pt>
                <c:pt idx="167">
                  <c:v>79.0</c:v>
                </c:pt>
                <c:pt idx="168">
                  <c:v>41.0</c:v>
                </c:pt>
                <c:pt idx="169">
                  <c:v>9.0</c:v>
                </c:pt>
                <c:pt idx="170">
                  <c:v>58.0</c:v>
                </c:pt>
                <c:pt idx="171">
                  <c:v>41.0</c:v>
                </c:pt>
                <c:pt idx="172">
                  <c:v>66.0</c:v>
                </c:pt>
                <c:pt idx="173">
                  <c:v>20.0</c:v>
                </c:pt>
                <c:pt idx="174">
                  <c:v>30.0</c:v>
                </c:pt>
                <c:pt idx="175">
                  <c:v>53.0</c:v>
                </c:pt>
                <c:pt idx="176">
                  <c:v>7.0</c:v>
                </c:pt>
                <c:pt idx="177">
                  <c:v>9.0</c:v>
                </c:pt>
                <c:pt idx="178">
                  <c:v>6.0</c:v>
                </c:pt>
                <c:pt idx="179">
                  <c:v>43.0</c:v>
                </c:pt>
                <c:pt idx="180">
                  <c:v>3.0</c:v>
                </c:pt>
                <c:pt idx="181">
                  <c:v>56.0</c:v>
                </c:pt>
                <c:pt idx="182">
                  <c:v>29.0</c:v>
                </c:pt>
                <c:pt idx="183">
                  <c:v>54.0</c:v>
                </c:pt>
                <c:pt idx="184">
                  <c:v>24.0</c:v>
                </c:pt>
                <c:pt idx="185">
                  <c:v>53.0</c:v>
                </c:pt>
                <c:pt idx="186">
                  <c:v>3.0</c:v>
                </c:pt>
                <c:pt idx="187">
                  <c:v>26.0</c:v>
                </c:pt>
                <c:pt idx="188">
                  <c:v>37.0</c:v>
                </c:pt>
                <c:pt idx="189">
                  <c:v>11.0</c:v>
                </c:pt>
                <c:pt idx="190">
                  <c:v>26.0</c:v>
                </c:pt>
                <c:pt idx="191">
                  <c:v>20.0</c:v>
                </c:pt>
                <c:pt idx="192">
                  <c:v>39.0</c:v>
                </c:pt>
                <c:pt idx="193">
                  <c:v>37.0</c:v>
                </c:pt>
                <c:pt idx="194">
                  <c:v>23.0</c:v>
                </c:pt>
                <c:pt idx="195">
                  <c:v>4.0</c:v>
                </c:pt>
                <c:pt idx="196">
                  <c:v>35.0</c:v>
                </c:pt>
                <c:pt idx="197">
                  <c:v>22.0</c:v>
                </c:pt>
                <c:pt idx="198">
                  <c:v>19.0</c:v>
                </c:pt>
                <c:pt idx="199">
                  <c:v>52.0</c:v>
                </c:pt>
                <c:pt idx="200">
                  <c:v>95.0</c:v>
                </c:pt>
                <c:pt idx="201">
                  <c:v>44.0</c:v>
                </c:pt>
                <c:pt idx="202">
                  <c:v>53.0</c:v>
                </c:pt>
                <c:pt idx="203">
                  <c:v>92.0</c:v>
                </c:pt>
                <c:pt idx="204">
                  <c:v>14.0</c:v>
                </c:pt>
                <c:pt idx="205">
                  <c:v>11.0</c:v>
                </c:pt>
                <c:pt idx="206">
                  <c:v>57.0</c:v>
                </c:pt>
                <c:pt idx="207">
                  <c:v>45.0</c:v>
                </c:pt>
                <c:pt idx="208">
                  <c:v>3.0</c:v>
                </c:pt>
                <c:pt idx="209">
                  <c:v>54.0</c:v>
                </c:pt>
                <c:pt idx="210">
                  <c:v>37.0</c:v>
                </c:pt>
                <c:pt idx="211">
                  <c:v>51.0</c:v>
                </c:pt>
                <c:pt idx="212">
                  <c:v>61.0</c:v>
                </c:pt>
                <c:pt idx="213">
                  <c:v>23.0</c:v>
                </c:pt>
                <c:pt idx="214">
                  <c:v>37.0</c:v>
                </c:pt>
                <c:pt idx="215">
                  <c:v>38.0</c:v>
                </c:pt>
                <c:pt idx="216">
                  <c:v>38.0</c:v>
                </c:pt>
              </c:numCache>
            </c:numRef>
          </c:val>
        </c:ser>
        <c:ser>
          <c:idx val="2"/>
          <c:order val="2"/>
          <c:tx>
            <c:strRef>
              <c:f>plot!$BI$1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plot!$BI$2:$BI$218</c:f>
              <c:numCache>
                <c:formatCode>General</c:formatCode>
                <c:ptCount val="217"/>
                <c:pt idx="0">
                  <c:v>39.0</c:v>
                </c:pt>
                <c:pt idx="1">
                  <c:v>27.0</c:v>
                </c:pt>
                <c:pt idx="2">
                  <c:v>60.0</c:v>
                </c:pt>
                <c:pt idx="3">
                  <c:v>49.0</c:v>
                </c:pt>
                <c:pt idx="4">
                  <c:v>42.0</c:v>
                </c:pt>
                <c:pt idx="5">
                  <c:v>27.0</c:v>
                </c:pt>
                <c:pt idx="6">
                  <c:v>32.0</c:v>
                </c:pt>
                <c:pt idx="7">
                  <c:v>13.0</c:v>
                </c:pt>
                <c:pt idx="8">
                  <c:v>23.0</c:v>
                </c:pt>
                <c:pt idx="9">
                  <c:v>17.0</c:v>
                </c:pt>
                <c:pt idx="10">
                  <c:v>39.0</c:v>
                </c:pt>
                <c:pt idx="11">
                  <c:v>74.0</c:v>
                </c:pt>
                <c:pt idx="12">
                  <c:v>79.0</c:v>
                </c:pt>
                <c:pt idx="13">
                  <c:v>78.0</c:v>
                </c:pt>
                <c:pt idx="14">
                  <c:v>101.0</c:v>
                </c:pt>
                <c:pt idx="15">
                  <c:v>65.0</c:v>
                </c:pt>
                <c:pt idx="16">
                  <c:v>40.0</c:v>
                </c:pt>
                <c:pt idx="17">
                  <c:v>40.0</c:v>
                </c:pt>
                <c:pt idx="18">
                  <c:v>69.0</c:v>
                </c:pt>
                <c:pt idx="19">
                  <c:v>56.0</c:v>
                </c:pt>
                <c:pt idx="20">
                  <c:v>67.0</c:v>
                </c:pt>
                <c:pt idx="21">
                  <c:v>45.0</c:v>
                </c:pt>
                <c:pt idx="22">
                  <c:v>86.0</c:v>
                </c:pt>
                <c:pt idx="23">
                  <c:v>84.0</c:v>
                </c:pt>
                <c:pt idx="24">
                  <c:v>96.0</c:v>
                </c:pt>
                <c:pt idx="25">
                  <c:v>67.0</c:v>
                </c:pt>
                <c:pt idx="26">
                  <c:v>31.0</c:v>
                </c:pt>
                <c:pt idx="27">
                  <c:v>68.0</c:v>
                </c:pt>
                <c:pt idx="28">
                  <c:v>50.0</c:v>
                </c:pt>
                <c:pt idx="29">
                  <c:v>35.0</c:v>
                </c:pt>
                <c:pt idx="30">
                  <c:v>85.0</c:v>
                </c:pt>
                <c:pt idx="31">
                  <c:v>34.0</c:v>
                </c:pt>
                <c:pt idx="32">
                  <c:v>30.0</c:v>
                </c:pt>
                <c:pt idx="33">
                  <c:v>74.0</c:v>
                </c:pt>
                <c:pt idx="34">
                  <c:v>44.0</c:v>
                </c:pt>
                <c:pt idx="35">
                  <c:v>68.0</c:v>
                </c:pt>
                <c:pt idx="36">
                  <c:v>64.0</c:v>
                </c:pt>
                <c:pt idx="37">
                  <c:v>87.0</c:v>
                </c:pt>
                <c:pt idx="38">
                  <c:v>93.0</c:v>
                </c:pt>
                <c:pt idx="39">
                  <c:v>99.0</c:v>
                </c:pt>
                <c:pt idx="40">
                  <c:v>51.0</c:v>
                </c:pt>
                <c:pt idx="41">
                  <c:v>85.0</c:v>
                </c:pt>
                <c:pt idx="42">
                  <c:v>77.0</c:v>
                </c:pt>
                <c:pt idx="43">
                  <c:v>79.0</c:v>
                </c:pt>
                <c:pt idx="44">
                  <c:v>86.0</c:v>
                </c:pt>
                <c:pt idx="45">
                  <c:v>35.0</c:v>
                </c:pt>
                <c:pt idx="46">
                  <c:v>75.0</c:v>
                </c:pt>
                <c:pt idx="47">
                  <c:v>60.0</c:v>
                </c:pt>
                <c:pt idx="48">
                  <c:v>54.0</c:v>
                </c:pt>
                <c:pt idx="49">
                  <c:v>51.0</c:v>
                </c:pt>
                <c:pt idx="50">
                  <c:v>41.0</c:v>
                </c:pt>
                <c:pt idx="51">
                  <c:v>60.0</c:v>
                </c:pt>
                <c:pt idx="52">
                  <c:v>64.0</c:v>
                </c:pt>
                <c:pt idx="53">
                  <c:v>59.0</c:v>
                </c:pt>
                <c:pt idx="54">
                  <c:v>80.0</c:v>
                </c:pt>
                <c:pt idx="55">
                  <c:v>38.0</c:v>
                </c:pt>
                <c:pt idx="56">
                  <c:v>35.0</c:v>
                </c:pt>
                <c:pt idx="57">
                  <c:v>46.0</c:v>
                </c:pt>
                <c:pt idx="58">
                  <c:v>19.0</c:v>
                </c:pt>
                <c:pt idx="59">
                  <c:v>27.0</c:v>
                </c:pt>
                <c:pt idx="60">
                  <c:v>50.0</c:v>
                </c:pt>
                <c:pt idx="61">
                  <c:v>27.0</c:v>
                </c:pt>
                <c:pt idx="62">
                  <c:v>64.0</c:v>
                </c:pt>
                <c:pt idx="63">
                  <c:v>31.0</c:v>
                </c:pt>
                <c:pt idx="64">
                  <c:v>40.0</c:v>
                </c:pt>
                <c:pt idx="65">
                  <c:v>46.0</c:v>
                </c:pt>
                <c:pt idx="66">
                  <c:v>16.0</c:v>
                </c:pt>
                <c:pt idx="67">
                  <c:v>26.0</c:v>
                </c:pt>
                <c:pt idx="68">
                  <c:v>43.0</c:v>
                </c:pt>
                <c:pt idx="69">
                  <c:v>59.0</c:v>
                </c:pt>
                <c:pt idx="70">
                  <c:v>43.0</c:v>
                </c:pt>
                <c:pt idx="71">
                  <c:v>33.0</c:v>
                </c:pt>
                <c:pt idx="72">
                  <c:v>19.0</c:v>
                </c:pt>
                <c:pt idx="73">
                  <c:v>29.0</c:v>
                </c:pt>
                <c:pt idx="74">
                  <c:v>20.0</c:v>
                </c:pt>
                <c:pt idx="75">
                  <c:v>13.0</c:v>
                </c:pt>
                <c:pt idx="76">
                  <c:v>7.0</c:v>
                </c:pt>
                <c:pt idx="77">
                  <c:v>40.0</c:v>
                </c:pt>
                <c:pt idx="78">
                  <c:v>40.0</c:v>
                </c:pt>
                <c:pt idx="79">
                  <c:v>16.0</c:v>
                </c:pt>
                <c:pt idx="80">
                  <c:v>26.0</c:v>
                </c:pt>
                <c:pt idx="81">
                  <c:v>42.0</c:v>
                </c:pt>
                <c:pt idx="82">
                  <c:v>15.0</c:v>
                </c:pt>
                <c:pt idx="83">
                  <c:v>10.0</c:v>
                </c:pt>
                <c:pt idx="84">
                  <c:v>27.0</c:v>
                </c:pt>
                <c:pt idx="85">
                  <c:v>29.0</c:v>
                </c:pt>
                <c:pt idx="86">
                  <c:v>53.0</c:v>
                </c:pt>
                <c:pt idx="87">
                  <c:v>39.0</c:v>
                </c:pt>
                <c:pt idx="88">
                  <c:v>28.0</c:v>
                </c:pt>
                <c:pt idx="89">
                  <c:v>31.0</c:v>
                </c:pt>
                <c:pt idx="90">
                  <c:v>26.0</c:v>
                </c:pt>
                <c:pt idx="91">
                  <c:v>36.0</c:v>
                </c:pt>
                <c:pt idx="92">
                  <c:v>32.0</c:v>
                </c:pt>
                <c:pt idx="93">
                  <c:v>11.0</c:v>
                </c:pt>
                <c:pt idx="94">
                  <c:v>25.0</c:v>
                </c:pt>
                <c:pt idx="95">
                  <c:v>20.0</c:v>
                </c:pt>
                <c:pt idx="96">
                  <c:v>2.0</c:v>
                </c:pt>
                <c:pt idx="97">
                  <c:v>12.0</c:v>
                </c:pt>
                <c:pt idx="98">
                  <c:v>24.0</c:v>
                </c:pt>
                <c:pt idx="99">
                  <c:v>26.0</c:v>
                </c:pt>
                <c:pt idx="100">
                  <c:v>5.0</c:v>
                </c:pt>
                <c:pt idx="101">
                  <c:v>19.0</c:v>
                </c:pt>
                <c:pt idx="102">
                  <c:v>#N/A</c:v>
                </c:pt>
                <c:pt idx="103">
                  <c:v>20.0</c:v>
                </c:pt>
                <c:pt idx="104">
                  <c:v>18.0</c:v>
                </c:pt>
                <c:pt idx="105">
                  <c:v>34.0</c:v>
                </c:pt>
                <c:pt idx="106">
                  <c:v>16.0</c:v>
                </c:pt>
                <c:pt idx="107">
                  <c:v>60.0</c:v>
                </c:pt>
                <c:pt idx="108">
                  <c:v>64.0</c:v>
                </c:pt>
                <c:pt idx="109">
                  <c:v>64.0</c:v>
                </c:pt>
                <c:pt idx="110">
                  <c:v>14.0</c:v>
                </c:pt>
                <c:pt idx="111">
                  <c:v>32.0</c:v>
                </c:pt>
                <c:pt idx="112">
                  <c:v>57.0</c:v>
                </c:pt>
                <c:pt idx="113">
                  <c:v>45.0</c:v>
                </c:pt>
                <c:pt idx="114">
                  <c:v>79.0</c:v>
                </c:pt>
                <c:pt idx="115">
                  <c:v>18.0</c:v>
                </c:pt>
                <c:pt idx="116">
                  <c:v>27.0</c:v>
                </c:pt>
                <c:pt idx="117">
                  <c:v>36.0</c:v>
                </c:pt>
                <c:pt idx="118">
                  <c:v>14.0</c:v>
                </c:pt>
                <c:pt idx="119">
                  <c:v>23.0</c:v>
                </c:pt>
                <c:pt idx="120">
                  <c:v>12.0</c:v>
                </c:pt>
                <c:pt idx="121">
                  <c:v>18.0</c:v>
                </c:pt>
                <c:pt idx="122">
                  <c:v>21.0</c:v>
                </c:pt>
                <c:pt idx="123">
                  <c:v>10.0</c:v>
                </c:pt>
                <c:pt idx="124">
                  <c:v>38.0</c:v>
                </c:pt>
                <c:pt idx="125">
                  <c:v>19.0</c:v>
                </c:pt>
                <c:pt idx="126">
                  <c:v>25.0</c:v>
                </c:pt>
                <c:pt idx="127">
                  <c:v>52.0</c:v>
                </c:pt>
                <c:pt idx="128">
                  <c:v>30.0</c:v>
                </c:pt>
                <c:pt idx="129">
                  <c:v>54.0</c:v>
                </c:pt>
                <c:pt idx="130">
                  <c:v>61.0</c:v>
                </c:pt>
                <c:pt idx="131">
                  <c:v>64.0</c:v>
                </c:pt>
                <c:pt idx="132">
                  <c:v>43.0</c:v>
                </c:pt>
                <c:pt idx="133">
                  <c:v>61.0</c:v>
                </c:pt>
                <c:pt idx="134">
                  <c:v>42.0</c:v>
                </c:pt>
                <c:pt idx="135">
                  <c:v>46.0</c:v>
                </c:pt>
                <c:pt idx="136">
                  <c:v>12.0</c:v>
                </c:pt>
                <c:pt idx="137">
                  <c:v>3.0</c:v>
                </c:pt>
                <c:pt idx="138">
                  <c:v>20.0</c:v>
                </c:pt>
                <c:pt idx="139">
                  <c:v>45.0</c:v>
                </c:pt>
                <c:pt idx="140">
                  <c:v>17.0</c:v>
                </c:pt>
                <c:pt idx="141">
                  <c:v>21.0</c:v>
                </c:pt>
                <c:pt idx="142">
                  <c:v>19.0</c:v>
                </c:pt>
                <c:pt idx="143">
                  <c:v>4.0</c:v>
                </c:pt>
                <c:pt idx="144">
                  <c:v>10.0</c:v>
                </c:pt>
                <c:pt idx="145">
                  <c:v>25.0</c:v>
                </c:pt>
                <c:pt idx="146">
                  <c:v>8.0</c:v>
                </c:pt>
                <c:pt idx="147">
                  <c:v>25.0</c:v>
                </c:pt>
                <c:pt idx="148">
                  <c:v>3.0</c:v>
                </c:pt>
                <c:pt idx="149">
                  <c:v>31.0</c:v>
                </c:pt>
                <c:pt idx="150">
                  <c:v>8.0</c:v>
                </c:pt>
                <c:pt idx="151">
                  <c:v>12.0</c:v>
                </c:pt>
                <c:pt idx="152">
                  <c:v>25.0</c:v>
                </c:pt>
                <c:pt idx="153">
                  <c:v>15.0</c:v>
                </c:pt>
                <c:pt idx="154">
                  <c:v>9.0</c:v>
                </c:pt>
                <c:pt idx="155">
                  <c:v>#N/A</c:v>
                </c:pt>
                <c:pt idx="156">
                  <c:v>10.0</c:v>
                </c:pt>
                <c:pt idx="157">
                  <c:v>4.0</c:v>
                </c:pt>
                <c:pt idx="158">
                  <c:v>15.0</c:v>
                </c:pt>
                <c:pt idx="159">
                  <c:v>46.0</c:v>
                </c:pt>
                <c:pt idx="160">
                  <c:v>46.0</c:v>
                </c:pt>
                <c:pt idx="161">
                  <c:v>92.0</c:v>
                </c:pt>
                <c:pt idx="162">
                  <c:v>29.0</c:v>
                </c:pt>
                <c:pt idx="163">
                  <c:v>#N/A</c:v>
                </c:pt>
                <c:pt idx="164">
                  <c:v>39.0</c:v>
                </c:pt>
                <c:pt idx="165">
                  <c:v>70.0</c:v>
                </c:pt>
                <c:pt idx="166">
                  <c:v>51.0</c:v>
                </c:pt>
                <c:pt idx="167">
                  <c:v>66.0</c:v>
                </c:pt>
                <c:pt idx="168">
                  <c:v>60.0</c:v>
                </c:pt>
                <c:pt idx="169">
                  <c:v>10.0</c:v>
                </c:pt>
                <c:pt idx="170">
                  <c:v>50.0</c:v>
                </c:pt>
                <c:pt idx="171">
                  <c:v>39.0</c:v>
                </c:pt>
                <c:pt idx="172">
                  <c:v>72.0</c:v>
                </c:pt>
                <c:pt idx="173">
                  <c:v>24.0</c:v>
                </c:pt>
                <c:pt idx="174">
                  <c:v>30.0</c:v>
                </c:pt>
                <c:pt idx="175">
                  <c:v>61.0</c:v>
                </c:pt>
                <c:pt idx="176">
                  <c:v>7.0</c:v>
                </c:pt>
                <c:pt idx="177">
                  <c:v>17.0</c:v>
                </c:pt>
                <c:pt idx="178">
                  <c:v>4.0</c:v>
                </c:pt>
                <c:pt idx="179">
                  <c:v>46.0</c:v>
                </c:pt>
                <c:pt idx="180">
                  <c:v>2.0</c:v>
                </c:pt>
                <c:pt idx="181">
                  <c:v>58.0</c:v>
                </c:pt>
                <c:pt idx="182">
                  <c:v>32.0</c:v>
                </c:pt>
                <c:pt idx="183">
                  <c:v>66.0</c:v>
                </c:pt>
                <c:pt idx="184">
                  <c:v>20.0</c:v>
                </c:pt>
                <c:pt idx="185">
                  <c:v>56.0</c:v>
                </c:pt>
                <c:pt idx="186">
                  <c:v>2.0</c:v>
                </c:pt>
                <c:pt idx="187">
                  <c:v>25.0</c:v>
                </c:pt>
                <c:pt idx="188">
                  <c:v>19.0</c:v>
                </c:pt>
                <c:pt idx="189">
                  <c:v>11.0</c:v>
                </c:pt>
                <c:pt idx="190">
                  <c:v>26.0</c:v>
                </c:pt>
                <c:pt idx="191">
                  <c:v>20.0</c:v>
                </c:pt>
                <c:pt idx="192">
                  <c:v>37.0</c:v>
                </c:pt>
                <c:pt idx="193">
                  <c:v>40.0</c:v>
                </c:pt>
                <c:pt idx="194">
                  <c:v>38.0</c:v>
                </c:pt>
                <c:pt idx="195">
                  <c:v>4.0</c:v>
                </c:pt>
                <c:pt idx="196">
                  <c:v>36.0</c:v>
                </c:pt>
                <c:pt idx="197">
                  <c:v>21.0</c:v>
                </c:pt>
                <c:pt idx="198">
                  <c:v>21.0</c:v>
                </c:pt>
                <c:pt idx="199">
                  <c:v>53.0</c:v>
                </c:pt>
                <c:pt idx="200">
                  <c:v>89.0</c:v>
                </c:pt>
                <c:pt idx="201">
                  <c:v>41.0</c:v>
                </c:pt>
                <c:pt idx="202">
                  <c:v>48.0</c:v>
                </c:pt>
                <c:pt idx="203">
                  <c:v>78.0</c:v>
                </c:pt>
                <c:pt idx="204">
                  <c:v>11.0</c:v>
                </c:pt>
                <c:pt idx="205">
                  <c:v>9.0</c:v>
                </c:pt>
                <c:pt idx="206">
                  <c:v>65.0</c:v>
                </c:pt>
                <c:pt idx="207">
                  <c:v>43.0</c:v>
                </c:pt>
                <c:pt idx="208">
                  <c:v>1.0</c:v>
                </c:pt>
                <c:pt idx="209">
                  <c:v>56.0</c:v>
                </c:pt>
                <c:pt idx="210">
                  <c:v>36.0</c:v>
                </c:pt>
                <c:pt idx="211">
                  <c:v>41.0</c:v>
                </c:pt>
                <c:pt idx="212">
                  <c:v>77.0</c:v>
                </c:pt>
                <c:pt idx="213">
                  <c:v>22.0</c:v>
                </c:pt>
                <c:pt idx="214">
                  <c:v>41.0</c:v>
                </c:pt>
                <c:pt idx="215">
                  <c:v>38.0</c:v>
                </c:pt>
                <c:pt idx="216">
                  <c:v>39.0</c:v>
                </c:pt>
              </c:numCache>
            </c:numRef>
          </c:val>
        </c:ser>
        <c:ser>
          <c:idx val="3"/>
          <c:order val="3"/>
          <c:tx>
            <c:strRef>
              <c:f>plot!$BJ$1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plot!$BJ$2:$BJ$218</c:f>
              <c:numCache>
                <c:formatCode>General</c:formatCode>
                <c:ptCount val="217"/>
                <c:pt idx="0">
                  <c:v>33.0</c:v>
                </c:pt>
                <c:pt idx="1">
                  <c:v>28.0</c:v>
                </c:pt>
                <c:pt idx="2">
                  <c:v>58.0</c:v>
                </c:pt>
                <c:pt idx="3">
                  <c:v>57.0</c:v>
                </c:pt>
                <c:pt idx="4">
                  <c:v>38.0</c:v>
                </c:pt>
                <c:pt idx="5">
                  <c:v>31.0</c:v>
                </c:pt>
                <c:pt idx="6">
                  <c:v>33.0</c:v>
                </c:pt>
                <c:pt idx="7">
                  <c:v>5.0</c:v>
                </c:pt>
                <c:pt idx="8">
                  <c:v>21.0</c:v>
                </c:pt>
                <c:pt idx="9">
                  <c:v>15.0</c:v>
                </c:pt>
                <c:pt idx="10">
                  <c:v>39.0</c:v>
                </c:pt>
                <c:pt idx="11">
                  <c:v>63.0</c:v>
                </c:pt>
                <c:pt idx="12">
                  <c:v>87.0</c:v>
                </c:pt>
                <c:pt idx="13">
                  <c:v>63.0</c:v>
                </c:pt>
                <c:pt idx="14">
                  <c:v>78.0</c:v>
                </c:pt>
                <c:pt idx="15">
                  <c:v>42.0</c:v>
                </c:pt>
                <c:pt idx="16">
                  <c:v>45.0</c:v>
                </c:pt>
                <c:pt idx="17">
                  <c:v>40.0</c:v>
                </c:pt>
                <c:pt idx="18">
                  <c:v>49.0</c:v>
                </c:pt>
                <c:pt idx="19">
                  <c:v>43.0</c:v>
                </c:pt>
                <c:pt idx="20">
                  <c:v>53.0</c:v>
                </c:pt>
                <c:pt idx="21">
                  <c:v>30.0</c:v>
                </c:pt>
                <c:pt idx="22">
                  <c:v>59.0</c:v>
                </c:pt>
                <c:pt idx="23">
                  <c:v>65.0</c:v>
                </c:pt>
                <c:pt idx="24">
                  <c:v>65.0</c:v>
                </c:pt>
                <c:pt idx="25">
                  <c:v>66.0</c:v>
                </c:pt>
                <c:pt idx="26">
                  <c:v>25.0</c:v>
                </c:pt>
                <c:pt idx="27">
                  <c:v>58.0</c:v>
                </c:pt>
                <c:pt idx="28">
                  <c:v>50.0</c:v>
                </c:pt>
                <c:pt idx="29">
                  <c:v>31.0</c:v>
                </c:pt>
                <c:pt idx="30">
                  <c:v>57.0</c:v>
                </c:pt>
                <c:pt idx="31">
                  <c:v>31.0</c:v>
                </c:pt>
                <c:pt idx="32">
                  <c:v>24.0</c:v>
                </c:pt>
                <c:pt idx="33">
                  <c:v>49.0</c:v>
                </c:pt>
                <c:pt idx="34">
                  <c:v>47.0</c:v>
                </c:pt>
                <c:pt idx="35">
                  <c:v>52.0</c:v>
                </c:pt>
                <c:pt idx="36">
                  <c:v>66.0</c:v>
                </c:pt>
                <c:pt idx="37">
                  <c:v>52.0</c:v>
                </c:pt>
                <c:pt idx="38">
                  <c:v>51.0</c:v>
                </c:pt>
                <c:pt idx="39">
                  <c:v>55.0</c:v>
                </c:pt>
                <c:pt idx="40">
                  <c:v>55.0</c:v>
                </c:pt>
                <c:pt idx="41">
                  <c:v>61.0</c:v>
                </c:pt>
                <c:pt idx="42">
                  <c:v>52.0</c:v>
                </c:pt>
                <c:pt idx="43">
                  <c:v>46.0</c:v>
                </c:pt>
                <c:pt idx="44">
                  <c:v>32.0</c:v>
                </c:pt>
                <c:pt idx="45">
                  <c:v>37.0</c:v>
                </c:pt>
                <c:pt idx="46">
                  <c:v>51.0</c:v>
                </c:pt>
                <c:pt idx="47">
                  <c:v>54.0</c:v>
                </c:pt>
                <c:pt idx="48">
                  <c:v>49.0</c:v>
                </c:pt>
                <c:pt idx="49">
                  <c:v>51.0</c:v>
                </c:pt>
                <c:pt idx="50">
                  <c:v>45.0</c:v>
                </c:pt>
                <c:pt idx="51">
                  <c:v>65.0</c:v>
                </c:pt>
                <c:pt idx="52">
                  <c:v>62.0</c:v>
                </c:pt>
                <c:pt idx="53">
                  <c:v>48.0</c:v>
                </c:pt>
                <c:pt idx="54">
                  <c:v>89.0</c:v>
                </c:pt>
                <c:pt idx="55">
                  <c:v>49.0</c:v>
                </c:pt>
                <c:pt idx="56">
                  <c:v>36.0</c:v>
                </c:pt>
                <c:pt idx="57">
                  <c:v>40.0</c:v>
                </c:pt>
                <c:pt idx="58">
                  <c:v>21.0</c:v>
                </c:pt>
                <c:pt idx="59">
                  <c:v>21.0</c:v>
                </c:pt>
                <c:pt idx="60">
                  <c:v>30.0</c:v>
                </c:pt>
                <c:pt idx="61">
                  <c:v>23.0</c:v>
                </c:pt>
                <c:pt idx="62">
                  <c:v>40.0</c:v>
                </c:pt>
                <c:pt idx="63">
                  <c:v>24.0</c:v>
                </c:pt>
                <c:pt idx="64">
                  <c:v>48.0</c:v>
                </c:pt>
                <c:pt idx="65">
                  <c:v>53.0</c:v>
                </c:pt>
                <c:pt idx="66">
                  <c:v>17.0</c:v>
                </c:pt>
                <c:pt idx="67">
                  <c:v>28.0</c:v>
                </c:pt>
                <c:pt idx="68">
                  <c:v>51.0</c:v>
                </c:pt>
                <c:pt idx="69">
                  <c:v>59.0</c:v>
                </c:pt>
                <c:pt idx="70">
                  <c:v>51.0</c:v>
                </c:pt>
                <c:pt idx="71">
                  <c:v>44.0</c:v>
                </c:pt>
                <c:pt idx="72">
                  <c:v>20.0</c:v>
                </c:pt>
                <c:pt idx="73">
                  <c:v>23.0</c:v>
                </c:pt>
                <c:pt idx="74">
                  <c:v>23.0</c:v>
                </c:pt>
                <c:pt idx="75">
                  <c:v>12.0</c:v>
                </c:pt>
                <c:pt idx="76">
                  <c:v>7.0</c:v>
                </c:pt>
                <c:pt idx="77">
                  <c:v>29.0</c:v>
                </c:pt>
                <c:pt idx="78">
                  <c:v>34.0</c:v>
                </c:pt>
                <c:pt idx="79">
                  <c:v>20.0</c:v>
                </c:pt>
                <c:pt idx="80">
                  <c:v>25.0</c:v>
                </c:pt>
                <c:pt idx="81">
                  <c:v>34.0</c:v>
                </c:pt>
                <c:pt idx="82">
                  <c:v>16.0</c:v>
                </c:pt>
                <c:pt idx="83">
                  <c:v>4.0</c:v>
                </c:pt>
                <c:pt idx="84">
                  <c:v>25.0</c:v>
                </c:pt>
                <c:pt idx="85">
                  <c:v>25.0</c:v>
                </c:pt>
                <c:pt idx="86">
                  <c:v>43.0</c:v>
                </c:pt>
                <c:pt idx="87">
                  <c:v>29.0</c:v>
                </c:pt>
                <c:pt idx="88">
                  <c:v>23.0</c:v>
                </c:pt>
                <c:pt idx="89">
                  <c:v>32.0</c:v>
                </c:pt>
                <c:pt idx="90">
                  <c:v>36.0</c:v>
                </c:pt>
                <c:pt idx="91">
                  <c:v>29.0</c:v>
                </c:pt>
                <c:pt idx="92">
                  <c:v>27.0</c:v>
                </c:pt>
                <c:pt idx="93">
                  <c:v>9.0</c:v>
                </c:pt>
                <c:pt idx="94">
                  <c:v>11.0</c:v>
                </c:pt>
                <c:pt idx="95">
                  <c:v>14.0</c:v>
                </c:pt>
                <c:pt idx="96">
                  <c:v>2.0</c:v>
                </c:pt>
                <c:pt idx="97">
                  <c:v>4.0</c:v>
                </c:pt>
                <c:pt idx="98">
                  <c:v>18.0</c:v>
                </c:pt>
                <c:pt idx="99">
                  <c:v>19.0</c:v>
                </c:pt>
                <c:pt idx="100">
                  <c:v>5.0</c:v>
                </c:pt>
                <c:pt idx="101">
                  <c:v>18.0</c:v>
                </c:pt>
                <c:pt idx="102">
                  <c:v>#N/A</c:v>
                </c:pt>
                <c:pt idx="103">
                  <c:v>17.0</c:v>
                </c:pt>
                <c:pt idx="104">
                  <c:v>15.0</c:v>
                </c:pt>
                <c:pt idx="105">
                  <c:v>27.0</c:v>
                </c:pt>
                <c:pt idx="106">
                  <c:v>14.0</c:v>
                </c:pt>
                <c:pt idx="107">
                  <c:v>43.0</c:v>
                </c:pt>
                <c:pt idx="108">
                  <c:v>48.0</c:v>
                </c:pt>
                <c:pt idx="109">
                  <c:v>52.0</c:v>
                </c:pt>
                <c:pt idx="110">
                  <c:v>9.0</c:v>
                </c:pt>
                <c:pt idx="111">
                  <c:v>20.0</c:v>
                </c:pt>
                <c:pt idx="112">
                  <c:v>42.0</c:v>
                </c:pt>
                <c:pt idx="113">
                  <c:v>28.0</c:v>
                </c:pt>
                <c:pt idx="114">
                  <c:v>75.0</c:v>
                </c:pt>
                <c:pt idx="115">
                  <c:v>13.0</c:v>
                </c:pt>
                <c:pt idx="116">
                  <c:v>16.0</c:v>
                </c:pt>
                <c:pt idx="117">
                  <c:v>21.0</c:v>
                </c:pt>
                <c:pt idx="118">
                  <c:v>13.0</c:v>
                </c:pt>
                <c:pt idx="119">
                  <c:v>19.0</c:v>
                </c:pt>
                <c:pt idx="120">
                  <c:v>3.0</c:v>
                </c:pt>
                <c:pt idx="121">
                  <c:v>6.0</c:v>
                </c:pt>
                <c:pt idx="122">
                  <c:v>17.0</c:v>
                </c:pt>
                <c:pt idx="123">
                  <c:v>11.0</c:v>
                </c:pt>
                <c:pt idx="124">
                  <c:v>34.0</c:v>
                </c:pt>
                <c:pt idx="125">
                  <c:v>10.0</c:v>
                </c:pt>
                <c:pt idx="126">
                  <c:v>18.0</c:v>
                </c:pt>
                <c:pt idx="127">
                  <c:v>49.0</c:v>
                </c:pt>
                <c:pt idx="128">
                  <c:v>26.0</c:v>
                </c:pt>
                <c:pt idx="129">
                  <c:v>41.0</c:v>
                </c:pt>
                <c:pt idx="130">
                  <c:v>49.0</c:v>
                </c:pt>
                <c:pt idx="131">
                  <c:v>57.0</c:v>
                </c:pt>
                <c:pt idx="132">
                  <c:v>34.0</c:v>
                </c:pt>
                <c:pt idx="133">
                  <c:v>44.0</c:v>
                </c:pt>
                <c:pt idx="134">
                  <c:v>39.0</c:v>
                </c:pt>
                <c:pt idx="135">
                  <c:v>29.0</c:v>
                </c:pt>
                <c:pt idx="136">
                  <c:v>3.0</c:v>
                </c:pt>
                <c:pt idx="137">
                  <c:v>1.0</c:v>
                </c:pt>
                <c:pt idx="138">
                  <c:v>19.0</c:v>
                </c:pt>
                <c:pt idx="139">
                  <c:v>37.0</c:v>
                </c:pt>
                <c:pt idx="140">
                  <c:v>11.0</c:v>
                </c:pt>
                <c:pt idx="141">
                  <c:v>15.0</c:v>
                </c:pt>
                <c:pt idx="142">
                  <c:v>11.0</c:v>
                </c:pt>
                <c:pt idx="143">
                  <c:v>5.0</c:v>
                </c:pt>
                <c:pt idx="144">
                  <c:v>7.0</c:v>
                </c:pt>
                <c:pt idx="145">
                  <c:v>14.0</c:v>
                </c:pt>
                <c:pt idx="146">
                  <c:v>5.0</c:v>
                </c:pt>
                <c:pt idx="147">
                  <c:v>18.0</c:v>
                </c:pt>
                <c:pt idx="148">
                  <c:v>3.0</c:v>
                </c:pt>
                <c:pt idx="149">
                  <c:v>26.0</c:v>
                </c:pt>
                <c:pt idx="150">
                  <c:v>7.0</c:v>
                </c:pt>
                <c:pt idx="151">
                  <c:v>7.0</c:v>
                </c:pt>
                <c:pt idx="152">
                  <c:v>22.0</c:v>
                </c:pt>
                <c:pt idx="153">
                  <c:v>9.0</c:v>
                </c:pt>
                <c:pt idx="154">
                  <c:v>6.0</c:v>
                </c:pt>
                <c:pt idx="155">
                  <c:v>#N/A</c:v>
                </c:pt>
                <c:pt idx="156">
                  <c:v>7.0</c:v>
                </c:pt>
                <c:pt idx="157">
                  <c:v>3.0</c:v>
                </c:pt>
                <c:pt idx="158">
                  <c:v>15.0</c:v>
                </c:pt>
                <c:pt idx="159">
                  <c:v>58.0</c:v>
                </c:pt>
                <c:pt idx="160">
                  <c:v>43.0</c:v>
                </c:pt>
                <c:pt idx="161">
                  <c:v>73.0</c:v>
                </c:pt>
                <c:pt idx="162">
                  <c:v>25.0</c:v>
                </c:pt>
                <c:pt idx="163">
                  <c:v>#N/A</c:v>
                </c:pt>
                <c:pt idx="164">
                  <c:v>32.0</c:v>
                </c:pt>
                <c:pt idx="165">
                  <c:v>71.0</c:v>
                </c:pt>
                <c:pt idx="166">
                  <c:v>46.0</c:v>
                </c:pt>
                <c:pt idx="167">
                  <c:v>71.0</c:v>
                </c:pt>
                <c:pt idx="168">
                  <c:v>52.0</c:v>
                </c:pt>
                <c:pt idx="169">
                  <c:v>6.0</c:v>
                </c:pt>
                <c:pt idx="170">
                  <c:v>47.0</c:v>
                </c:pt>
                <c:pt idx="171">
                  <c:v>34.0</c:v>
                </c:pt>
                <c:pt idx="172">
                  <c:v>66.0</c:v>
                </c:pt>
                <c:pt idx="173">
                  <c:v>15.0</c:v>
                </c:pt>
                <c:pt idx="174">
                  <c:v>32.0</c:v>
                </c:pt>
                <c:pt idx="175">
                  <c:v>48.0</c:v>
                </c:pt>
                <c:pt idx="176">
                  <c:v>3.0</c:v>
                </c:pt>
                <c:pt idx="177">
                  <c:v>12.0</c:v>
                </c:pt>
                <c:pt idx="178">
                  <c:v>5.0</c:v>
                </c:pt>
                <c:pt idx="179">
                  <c:v>58.0</c:v>
                </c:pt>
                <c:pt idx="180">
                  <c:v>1.0</c:v>
                </c:pt>
                <c:pt idx="181">
                  <c:v>50.0</c:v>
                </c:pt>
                <c:pt idx="182">
                  <c:v>25.0</c:v>
                </c:pt>
                <c:pt idx="183">
                  <c:v>58.0</c:v>
                </c:pt>
                <c:pt idx="184">
                  <c:v>15.0</c:v>
                </c:pt>
                <c:pt idx="185">
                  <c:v>41.0</c:v>
                </c:pt>
                <c:pt idx="186">
                  <c:v>2.0</c:v>
                </c:pt>
                <c:pt idx="187">
                  <c:v>16.0</c:v>
                </c:pt>
                <c:pt idx="188">
                  <c:v>37.0</c:v>
                </c:pt>
                <c:pt idx="189">
                  <c:v>6.0</c:v>
                </c:pt>
                <c:pt idx="190">
                  <c:v>22.0</c:v>
                </c:pt>
                <c:pt idx="191">
                  <c:v>15.0</c:v>
                </c:pt>
                <c:pt idx="192">
                  <c:v>30.0</c:v>
                </c:pt>
                <c:pt idx="193">
                  <c:v>33.0</c:v>
                </c:pt>
                <c:pt idx="194">
                  <c:v>30.0</c:v>
                </c:pt>
                <c:pt idx="195">
                  <c:v>4.0</c:v>
                </c:pt>
                <c:pt idx="196">
                  <c:v>27.0</c:v>
                </c:pt>
                <c:pt idx="197">
                  <c:v>22.0</c:v>
                </c:pt>
                <c:pt idx="198">
                  <c:v>18.0</c:v>
                </c:pt>
                <c:pt idx="199">
                  <c:v>42.0</c:v>
                </c:pt>
                <c:pt idx="200">
                  <c:v>49.0</c:v>
                </c:pt>
                <c:pt idx="201">
                  <c:v>35.0</c:v>
                </c:pt>
                <c:pt idx="202">
                  <c:v>37.0</c:v>
                </c:pt>
                <c:pt idx="203">
                  <c:v>53.0</c:v>
                </c:pt>
                <c:pt idx="204">
                  <c:v>12.0</c:v>
                </c:pt>
                <c:pt idx="205">
                  <c:v>10.0</c:v>
                </c:pt>
                <c:pt idx="206">
                  <c:v>47.0</c:v>
                </c:pt>
                <c:pt idx="207">
                  <c:v>41.0</c:v>
                </c:pt>
                <c:pt idx="208">
                  <c:v>3.0</c:v>
                </c:pt>
                <c:pt idx="209">
                  <c:v>39.0</c:v>
                </c:pt>
                <c:pt idx="210">
                  <c:v>40.0</c:v>
                </c:pt>
                <c:pt idx="211">
                  <c:v>46.0</c:v>
                </c:pt>
                <c:pt idx="212">
                  <c:v>47.0</c:v>
                </c:pt>
                <c:pt idx="213">
                  <c:v>26.0</c:v>
                </c:pt>
                <c:pt idx="214">
                  <c:v>36.0</c:v>
                </c:pt>
                <c:pt idx="215">
                  <c:v>35.0</c:v>
                </c:pt>
                <c:pt idx="216">
                  <c:v>39.0</c:v>
                </c:pt>
              </c:numCache>
            </c:numRef>
          </c:val>
        </c:ser>
        <c:ser>
          <c:idx val="4"/>
          <c:order val="4"/>
          <c:tx>
            <c:strRef>
              <c:f>plot!$BK$1</c:f>
              <c:strCache>
                <c:ptCount val="1"/>
                <c:pt idx="0">
                  <c:v>_Att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plot!$BK$2:$BK$218</c:f>
              <c:numCache>
                <c:formatCode>General</c:formatCode>
                <c:ptCount val="217"/>
                <c:pt idx="0">
                  <c:v>35.0</c:v>
                </c:pt>
                <c:pt idx="1">
                  <c:v>29.0</c:v>
                </c:pt>
                <c:pt idx="2">
                  <c:v>50.0</c:v>
                </c:pt>
                <c:pt idx="3">
                  <c:v>56.0</c:v>
                </c:pt>
                <c:pt idx="4">
                  <c:v>36.0</c:v>
                </c:pt>
                <c:pt idx="5">
                  <c:v>31.0</c:v>
                </c:pt>
                <c:pt idx="6">
                  <c:v>33.0</c:v>
                </c:pt>
                <c:pt idx="7">
                  <c:v>9.0</c:v>
                </c:pt>
                <c:pt idx="8">
                  <c:v>23.0</c:v>
                </c:pt>
                <c:pt idx="9">
                  <c:v>17.0</c:v>
                </c:pt>
                <c:pt idx="10">
                  <c:v>40.0</c:v>
                </c:pt>
                <c:pt idx="11">
                  <c:v>76.0</c:v>
                </c:pt>
                <c:pt idx="12">
                  <c:v>92.0</c:v>
                </c:pt>
                <c:pt idx="13">
                  <c:v>84.0</c:v>
                </c:pt>
                <c:pt idx="14">
                  <c:v>103.0</c:v>
                </c:pt>
                <c:pt idx="15">
                  <c:v>54.0</c:v>
                </c:pt>
                <c:pt idx="16">
                  <c:v>30.0</c:v>
                </c:pt>
                <c:pt idx="17">
                  <c:v>44.0</c:v>
                </c:pt>
                <c:pt idx="18">
                  <c:v>51.0</c:v>
                </c:pt>
                <c:pt idx="19">
                  <c:v>47.0</c:v>
                </c:pt>
                <c:pt idx="20">
                  <c:v>68.0</c:v>
                </c:pt>
                <c:pt idx="21">
                  <c:v>41.0</c:v>
                </c:pt>
                <c:pt idx="22">
                  <c:v>85.0</c:v>
                </c:pt>
                <c:pt idx="23">
                  <c:v>75.0</c:v>
                </c:pt>
                <c:pt idx="24">
                  <c:v>87.0</c:v>
                </c:pt>
                <c:pt idx="25">
                  <c:v>62.0</c:v>
                </c:pt>
                <c:pt idx="26">
                  <c:v>32.0</c:v>
                </c:pt>
                <c:pt idx="27">
                  <c:v>65.0</c:v>
                </c:pt>
                <c:pt idx="28">
                  <c:v>51.0</c:v>
                </c:pt>
                <c:pt idx="29">
                  <c:v>27.0</c:v>
                </c:pt>
                <c:pt idx="30">
                  <c:v>79.0</c:v>
                </c:pt>
                <c:pt idx="31">
                  <c:v>32.0</c:v>
                </c:pt>
                <c:pt idx="32">
                  <c:v>29.0</c:v>
                </c:pt>
                <c:pt idx="33">
                  <c:v>50.0</c:v>
                </c:pt>
                <c:pt idx="34">
                  <c:v>51.0</c:v>
                </c:pt>
                <c:pt idx="35">
                  <c:v>64.0</c:v>
                </c:pt>
                <c:pt idx="36">
                  <c:v>63.0</c:v>
                </c:pt>
                <c:pt idx="37">
                  <c:v>93.0</c:v>
                </c:pt>
                <c:pt idx="38">
                  <c:v>71.0</c:v>
                </c:pt>
                <c:pt idx="39">
                  <c:v>90.0</c:v>
                </c:pt>
                <c:pt idx="40">
                  <c:v>46.0</c:v>
                </c:pt>
                <c:pt idx="41">
                  <c:v>88.0</c:v>
                </c:pt>
                <c:pt idx="42">
                  <c:v>94.0</c:v>
                </c:pt>
                <c:pt idx="43">
                  <c:v>68.0</c:v>
                </c:pt>
                <c:pt idx="44">
                  <c:v>92.0</c:v>
                </c:pt>
                <c:pt idx="45">
                  <c:v>36.0</c:v>
                </c:pt>
                <c:pt idx="46">
                  <c:v>72.0</c:v>
                </c:pt>
                <c:pt idx="47">
                  <c:v>46.0</c:v>
                </c:pt>
                <c:pt idx="48">
                  <c:v>51.0</c:v>
                </c:pt>
                <c:pt idx="49">
                  <c:v>42.0</c:v>
                </c:pt>
                <c:pt idx="50">
                  <c:v>39.0</c:v>
                </c:pt>
                <c:pt idx="51">
                  <c:v>55.0</c:v>
                </c:pt>
                <c:pt idx="52">
                  <c:v>51.0</c:v>
                </c:pt>
                <c:pt idx="53">
                  <c:v>44.0</c:v>
                </c:pt>
                <c:pt idx="54">
                  <c:v>81.0</c:v>
                </c:pt>
                <c:pt idx="55">
                  <c:v>42.0</c:v>
                </c:pt>
                <c:pt idx="56">
                  <c:v>35.0</c:v>
                </c:pt>
                <c:pt idx="57">
                  <c:v>44.0</c:v>
                </c:pt>
                <c:pt idx="58">
                  <c:v>21.0</c:v>
                </c:pt>
                <c:pt idx="59">
                  <c:v>29.0</c:v>
                </c:pt>
                <c:pt idx="60">
                  <c:v>40.0</c:v>
                </c:pt>
                <c:pt idx="61">
                  <c:v>32.0</c:v>
                </c:pt>
                <c:pt idx="62">
                  <c:v>42.0</c:v>
                </c:pt>
                <c:pt idx="63">
                  <c:v>36.0</c:v>
                </c:pt>
                <c:pt idx="64">
                  <c:v>43.0</c:v>
                </c:pt>
                <c:pt idx="65">
                  <c:v>46.0</c:v>
                </c:pt>
                <c:pt idx="66">
                  <c:v>17.0</c:v>
                </c:pt>
                <c:pt idx="67">
                  <c:v>26.0</c:v>
                </c:pt>
                <c:pt idx="68">
                  <c:v>54.0</c:v>
                </c:pt>
                <c:pt idx="69">
                  <c:v>52.0</c:v>
                </c:pt>
                <c:pt idx="70">
                  <c:v>44.0</c:v>
                </c:pt>
                <c:pt idx="71">
                  <c:v>41.0</c:v>
                </c:pt>
                <c:pt idx="72">
                  <c:v>20.0</c:v>
                </c:pt>
                <c:pt idx="73">
                  <c:v>28.0</c:v>
                </c:pt>
                <c:pt idx="74">
                  <c:v>29.0</c:v>
                </c:pt>
                <c:pt idx="75">
                  <c:v>15.0</c:v>
                </c:pt>
                <c:pt idx="76">
                  <c:v>13.0</c:v>
                </c:pt>
                <c:pt idx="77">
                  <c:v>50.0</c:v>
                </c:pt>
                <c:pt idx="78">
                  <c:v>47.0</c:v>
                </c:pt>
                <c:pt idx="79">
                  <c:v>14.0</c:v>
                </c:pt>
                <c:pt idx="80">
                  <c:v>32.0</c:v>
                </c:pt>
                <c:pt idx="81">
                  <c:v>30.0</c:v>
                </c:pt>
                <c:pt idx="82">
                  <c:v>11.0</c:v>
                </c:pt>
                <c:pt idx="83">
                  <c:v>10.0</c:v>
                </c:pt>
                <c:pt idx="84">
                  <c:v>23.0</c:v>
                </c:pt>
                <c:pt idx="85">
                  <c:v>27.0</c:v>
                </c:pt>
                <c:pt idx="86">
                  <c:v>56.0</c:v>
                </c:pt>
                <c:pt idx="87">
                  <c:v>27.0</c:v>
                </c:pt>
                <c:pt idx="88">
                  <c:v>25.0</c:v>
                </c:pt>
                <c:pt idx="89">
                  <c:v>31.0</c:v>
                </c:pt>
                <c:pt idx="90">
                  <c:v>29.0</c:v>
                </c:pt>
                <c:pt idx="91">
                  <c:v>34.0</c:v>
                </c:pt>
                <c:pt idx="92">
                  <c:v>30.0</c:v>
                </c:pt>
                <c:pt idx="93">
                  <c:v>13.0</c:v>
                </c:pt>
                <c:pt idx="94">
                  <c:v>25.0</c:v>
                </c:pt>
                <c:pt idx="95">
                  <c:v>21.0</c:v>
                </c:pt>
                <c:pt idx="96">
                  <c:v>2.0</c:v>
                </c:pt>
                <c:pt idx="97">
                  <c:v>12.0</c:v>
                </c:pt>
                <c:pt idx="98">
                  <c:v>21.0</c:v>
                </c:pt>
                <c:pt idx="99">
                  <c:v>26.0</c:v>
                </c:pt>
                <c:pt idx="100">
                  <c:v>3.0</c:v>
                </c:pt>
                <c:pt idx="101">
                  <c:v>20.0</c:v>
                </c:pt>
                <c:pt idx="102">
                  <c:v>#N/A</c:v>
                </c:pt>
                <c:pt idx="103">
                  <c:v>23.0</c:v>
                </c:pt>
                <c:pt idx="104">
                  <c:v>20.0</c:v>
                </c:pt>
                <c:pt idx="105">
                  <c:v>34.0</c:v>
                </c:pt>
                <c:pt idx="106">
                  <c:v>13.0</c:v>
                </c:pt>
                <c:pt idx="107">
                  <c:v>56.0</c:v>
                </c:pt>
                <c:pt idx="108">
                  <c:v>60.0</c:v>
                </c:pt>
                <c:pt idx="109">
                  <c:v>49.0</c:v>
                </c:pt>
                <c:pt idx="110">
                  <c:v>15.0</c:v>
                </c:pt>
                <c:pt idx="111">
                  <c:v>31.0</c:v>
                </c:pt>
                <c:pt idx="112">
                  <c:v>57.0</c:v>
                </c:pt>
                <c:pt idx="113">
                  <c:v>37.0</c:v>
                </c:pt>
                <c:pt idx="114">
                  <c:v>89.0</c:v>
                </c:pt>
                <c:pt idx="115">
                  <c:v>21.0</c:v>
                </c:pt>
                <c:pt idx="116">
                  <c:v>21.0</c:v>
                </c:pt>
                <c:pt idx="117">
                  <c:v>36.0</c:v>
                </c:pt>
                <c:pt idx="118">
                  <c:v>11.0</c:v>
                </c:pt>
                <c:pt idx="119">
                  <c:v>20.0</c:v>
                </c:pt>
                <c:pt idx="120">
                  <c:v>13.0</c:v>
                </c:pt>
                <c:pt idx="121">
                  <c:v>18.0</c:v>
                </c:pt>
                <c:pt idx="122">
                  <c:v>20.0</c:v>
                </c:pt>
                <c:pt idx="123">
                  <c:v>16.0</c:v>
                </c:pt>
                <c:pt idx="124">
                  <c:v>33.0</c:v>
                </c:pt>
                <c:pt idx="125">
                  <c:v>19.0</c:v>
                </c:pt>
                <c:pt idx="126">
                  <c:v>17.0</c:v>
                </c:pt>
                <c:pt idx="127">
                  <c:v>51.0</c:v>
                </c:pt>
                <c:pt idx="128">
                  <c:v>44.0</c:v>
                </c:pt>
                <c:pt idx="129">
                  <c:v>54.0</c:v>
                </c:pt>
                <c:pt idx="130">
                  <c:v>70.0</c:v>
                </c:pt>
                <c:pt idx="131">
                  <c:v>56.0</c:v>
                </c:pt>
                <c:pt idx="132">
                  <c:v>45.0</c:v>
                </c:pt>
                <c:pt idx="133">
                  <c:v>56.0</c:v>
                </c:pt>
                <c:pt idx="134">
                  <c:v>51.0</c:v>
                </c:pt>
                <c:pt idx="135">
                  <c:v>39.0</c:v>
                </c:pt>
                <c:pt idx="136">
                  <c:v>12.0</c:v>
                </c:pt>
                <c:pt idx="137">
                  <c:v>4.0</c:v>
                </c:pt>
                <c:pt idx="138">
                  <c:v>18.0</c:v>
                </c:pt>
                <c:pt idx="139">
                  <c:v>47.0</c:v>
                </c:pt>
                <c:pt idx="140">
                  <c:v>20.0</c:v>
                </c:pt>
                <c:pt idx="141">
                  <c:v>23.0</c:v>
                </c:pt>
                <c:pt idx="142">
                  <c:v>20.0</c:v>
                </c:pt>
                <c:pt idx="143">
                  <c:v>7.0</c:v>
                </c:pt>
                <c:pt idx="144">
                  <c:v>10.0</c:v>
                </c:pt>
                <c:pt idx="145">
                  <c:v>25.0</c:v>
                </c:pt>
                <c:pt idx="146">
                  <c:v>8.0</c:v>
                </c:pt>
                <c:pt idx="147">
                  <c:v>24.0</c:v>
                </c:pt>
                <c:pt idx="148">
                  <c:v>3.0</c:v>
                </c:pt>
                <c:pt idx="149">
                  <c:v>29.0</c:v>
                </c:pt>
                <c:pt idx="150">
                  <c:v>9.0</c:v>
                </c:pt>
                <c:pt idx="151">
                  <c:v>12.0</c:v>
                </c:pt>
                <c:pt idx="152">
                  <c:v>19.0</c:v>
                </c:pt>
                <c:pt idx="153">
                  <c:v>17.0</c:v>
                </c:pt>
                <c:pt idx="154">
                  <c:v>9.0</c:v>
                </c:pt>
                <c:pt idx="155">
                  <c:v>#N/A</c:v>
                </c:pt>
                <c:pt idx="156">
                  <c:v>11.0</c:v>
                </c:pt>
                <c:pt idx="157">
                  <c:v>6.0</c:v>
                </c:pt>
                <c:pt idx="158">
                  <c:v>16.0</c:v>
                </c:pt>
                <c:pt idx="159">
                  <c:v>64.0</c:v>
                </c:pt>
                <c:pt idx="160">
                  <c:v>41.0</c:v>
                </c:pt>
                <c:pt idx="161">
                  <c:v>93.0</c:v>
                </c:pt>
                <c:pt idx="162">
                  <c:v>28.0</c:v>
                </c:pt>
                <c:pt idx="163">
                  <c:v>#N/A</c:v>
                </c:pt>
                <c:pt idx="164">
                  <c:v>37.0</c:v>
                </c:pt>
                <c:pt idx="165">
                  <c:v>80.0</c:v>
                </c:pt>
                <c:pt idx="166">
                  <c:v>58.0</c:v>
                </c:pt>
                <c:pt idx="167">
                  <c:v>68.0</c:v>
                </c:pt>
                <c:pt idx="168">
                  <c:v>48.0</c:v>
                </c:pt>
                <c:pt idx="169">
                  <c:v>11.0</c:v>
                </c:pt>
                <c:pt idx="170">
                  <c:v>53.0</c:v>
                </c:pt>
                <c:pt idx="171">
                  <c:v>41.0</c:v>
                </c:pt>
                <c:pt idx="172">
                  <c:v>60.0</c:v>
                </c:pt>
                <c:pt idx="173">
                  <c:v>21.0</c:v>
                </c:pt>
                <c:pt idx="174">
                  <c:v>34.0</c:v>
                </c:pt>
                <c:pt idx="175">
                  <c:v>60.0</c:v>
                </c:pt>
                <c:pt idx="176">
                  <c:v>4.0</c:v>
                </c:pt>
                <c:pt idx="177">
                  <c:v>18.0</c:v>
                </c:pt>
                <c:pt idx="178">
                  <c:v>7.0</c:v>
                </c:pt>
                <c:pt idx="179">
                  <c:v>43.0</c:v>
                </c:pt>
                <c:pt idx="180">
                  <c:v>3.0</c:v>
                </c:pt>
                <c:pt idx="181">
                  <c:v>55.0</c:v>
                </c:pt>
                <c:pt idx="182">
                  <c:v>30.0</c:v>
                </c:pt>
                <c:pt idx="183">
                  <c:v>70.0</c:v>
                </c:pt>
                <c:pt idx="184">
                  <c:v>23.0</c:v>
                </c:pt>
                <c:pt idx="185">
                  <c:v>53.0</c:v>
                </c:pt>
                <c:pt idx="186">
                  <c:v>2.0</c:v>
                </c:pt>
                <c:pt idx="187">
                  <c:v>26.0</c:v>
                </c:pt>
                <c:pt idx="188">
                  <c:v>44.0</c:v>
                </c:pt>
                <c:pt idx="189">
                  <c:v>11.0</c:v>
                </c:pt>
                <c:pt idx="190">
                  <c:v>23.0</c:v>
                </c:pt>
                <c:pt idx="191">
                  <c:v>18.0</c:v>
                </c:pt>
                <c:pt idx="192">
                  <c:v>36.0</c:v>
                </c:pt>
                <c:pt idx="193">
                  <c:v>36.0</c:v>
                </c:pt>
                <c:pt idx="194">
                  <c:v>32.0</c:v>
                </c:pt>
                <c:pt idx="195">
                  <c:v>4.0</c:v>
                </c:pt>
                <c:pt idx="196">
                  <c:v>34.0</c:v>
                </c:pt>
                <c:pt idx="197">
                  <c:v>25.0</c:v>
                </c:pt>
                <c:pt idx="198">
                  <c:v>21.0</c:v>
                </c:pt>
                <c:pt idx="199">
                  <c:v>49.0</c:v>
                </c:pt>
                <c:pt idx="200">
                  <c:v>95.0</c:v>
                </c:pt>
                <c:pt idx="201">
                  <c:v>25.0</c:v>
                </c:pt>
                <c:pt idx="202">
                  <c:v>50.0</c:v>
                </c:pt>
                <c:pt idx="203">
                  <c:v>84.0</c:v>
                </c:pt>
                <c:pt idx="204">
                  <c:v>14.0</c:v>
                </c:pt>
                <c:pt idx="205">
                  <c:v>10.0</c:v>
                </c:pt>
                <c:pt idx="206">
                  <c:v>56.0</c:v>
                </c:pt>
                <c:pt idx="207">
                  <c:v>44.0</c:v>
                </c:pt>
                <c:pt idx="208">
                  <c:v>2.0</c:v>
                </c:pt>
                <c:pt idx="209">
                  <c:v>43.0</c:v>
                </c:pt>
                <c:pt idx="210">
                  <c:v>40.0</c:v>
                </c:pt>
                <c:pt idx="211">
                  <c:v>37.0</c:v>
                </c:pt>
                <c:pt idx="212">
                  <c:v>68.0</c:v>
                </c:pt>
                <c:pt idx="213">
                  <c:v>26.0</c:v>
                </c:pt>
                <c:pt idx="214">
                  <c:v>41.0</c:v>
                </c:pt>
                <c:pt idx="215">
                  <c:v>42.0</c:v>
                </c:pt>
                <c:pt idx="216">
                  <c:v>41.0</c:v>
                </c:pt>
              </c:numCache>
            </c:numRef>
          </c:val>
        </c:ser>
        <c:ser>
          <c:idx val="5"/>
          <c:order val="5"/>
          <c:tx>
            <c:strRef>
              <c:f>plot!$BL$1</c:f>
              <c:strCache>
                <c:ptCount val="1"/>
                <c:pt idx="0">
                  <c:v>_Em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plot!$BL$2:$BL$218</c:f>
              <c:numCache>
                <c:formatCode>General</c:formatCode>
                <c:ptCount val="217"/>
                <c:pt idx="0">
                  <c:v>35.0</c:v>
                </c:pt>
                <c:pt idx="1">
                  <c:v>28.0</c:v>
                </c:pt>
                <c:pt idx="2">
                  <c:v>50.0</c:v>
                </c:pt>
                <c:pt idx="3">
                  <c:v>55.0</c:v>
                </c:pt>
                <c:pt idx="4">
                  <c:v>40.0</c:v>
                </c:pt>
                <c:pt idx="5">
                  <c:v>28.0</c:v>
                </c:pt>
                <c:pt idx="6">
                  <c:v>34.0</c:v>
                </c:pt>
                <c:pt idx="7">
                  <c:v>8.0</c:v>
                </c:pt>
                <c:pt idx="8">
                  <c:v>22.0</c:v>
                </c:pt>
                <c:pt idx="9">
                  <c:v>22.0</c:v>
                </c:pt>
                <c:pt idx="10">
                  <c:v>49.0</c:v>
                </c:pt>
                <c:pt idx="11">
                  <c:v>80.0</c:v>
                </c:pt>
                <c:pt idx="12">
                  <c:v>102.0</c:v>
                </c:pt>
                <c:pt idx="13">
                  <c:v>84.0</c:v>
                </c:pt>
                <c:pt idx="14">
                  <c:v>105.0</c:v>
                </c:pt>
                <c:pt idx="15">
                  <c:v>55.0</c:v>
                </c:pt>
                <c:pt idx="16">
                  <c:v>42.0</c:v>
                </c:pt>
                <c:pt idx="17">
                  <c:v>49.0</c:v>
                </c:pt>
                <c:pt idx="18">
                  <c:v>58.0</c:v>
                </c:pt>
                <c:pt idx="19">
                  <c:v>52.0</c:v>
                </c:pt>
                <c:pt idx="20">
                  <c:v>62.0</c:v>
                </c:pt>
                <c:pt idx="21">
                  <c:v>31.0</c:v>
                </c:pt>
                <c:pt idx="22">
                  <c:v>71.0</c:v>
                </c:pt>
                <c:pt idx="23">
                  <c:v>74.0</c:v>
                </c:pt>
                <c:pt idx="24">
                  <c:v>75.0</c:v>
                </c:pt>
                <c:pt idx="25">
                  <c:v>63.0</c:v>
                </c:pt>
                <c:pt idx="26">
                  <c:v>29.0</c:v>
                </c:pt>
                <c:pt idx="27">
                  <c:v>59.0</c:v>
                </c:pt>
                <c:pt idx="28">
                  <c:v>55.0</c:v>
                </c:pt>
                <c:pt idx="29">
                  <c:v>30.0</c:v>
                </c:pt>
                <c:pt idx="30">
                  <c:v>79.0</c:v>
                </c:pt>
                <c:pt idx="31">
                  <c:v>31.0</c:v>
                </c:pt>
                <c:pt idx="32">
                  <c:v>27.0</c:v>
                </c:pt>
                <c:pt idx="33">
                  <c:v>58.0</c:v>
                </c:pt>
                <c:pt idx="34">
                  <c:v>47.0</c:v>
                </c:pt>
                <c:pt idx="35">
                  <c:v>69.0</c:v>
                </c:pt>
                <c:pt idx="36">
                  <c:v>60.0</c:v>
                </c:pt>
                <c:pt idx="37">
                  <c:v>87.0</c:v>
                </c:pt>
                <c:pt idx="38">
                  <c:v>78.0</c:v>
                </c:pt>
                <c:pt idx="39">
                  <c:v>74.0</c:v>
                </c:pt>
                <c:pt idx="40">
                  <c:v>53.0</c:v>
                </c:pt>
                <c:pt idx="41">
                  <c:v>87.0</c:v>
                </c:pt>
                <c:pt idx="42">
                  <c:v>86.0</c:v>
                </c:pt>
                <c:pt idx="43">
                  <c:v>75.0</c:v>
                </c:pt>
                <c:pt idx="44">
                  <c:v>91.0</c:v>
                </c:pt>
                <c:pt idx="45">
                  <c:v>37.0</c:v>
                </c:pt>
                <c:pt idx="46">
                  <c:v>68.0</c:v>
                </c:pt>
                <c:pt idx="47">
                  <c:v>53.0</c:v>
                </c:pt>
                <c:pt idx="48">
                  <c:v>60.0</c:v>
                </c:pt>
                <c:pt idx="49">
                  <c:v>48.0</c:v>
                </c:pt>
                <c:pt idx="50">
                  <c:v>40.0</c:v>
                </c:pt>
                <c:pt idx="51">
                  <c:v>60.0</c:v>
                </c:pt>
                <c:pt idx="52">
                  <c:v>62.0</c:v>
                </c:pt>
                <c:pt idx="53">
                  <c:v>64.0</c:v>
                </c:pt>
                <c:pt idx="54">
                  <c:v>83.0</c:v>
                </c:pt>
                <c:pt idx="55">
                  <c:v>40.0</c:v>
                </c:pt>
                <c:pt idx="56">
                  <c:v>35.0</c:v>
                </c:pt>
                <c:pt idx="57">
                  <c:v>44.0</c:v>
                </c:pt>
                <c:pt idx="58">
                  <c:v>17.0</c:v>
                </c:pt>
                <c:pt idx="59">
                  <c:v>21.0</c:v>
                </c:pt>
                <c:pt idx="60">
                  <c:v>40.0</c:v>
                </c:pt>
                <c:pt idx="61">
                  <c:v>28.0</c:v>
                </c:pt>
                <c:pt idx="62">
                  <c:v>57.0</c:v>
                </c:pt>
                <c:pt idx="63">
                  <c:v>32.0</c:v>
                </c:pt>
                <c:pt idx="64">
                  <c:v>41.0</c:v>
                </c:pt>
                <c:pt idx="65">
                  <c:v>51.0</c:v>
                </c:pt>
                <c:pt idx="66">
                  <c:v>17.0</c:v>
                </c:pt>
                <c:pt idx="67">
                  <c:v>24.0</c:v>
                </c:pt>
                <c:pt idx="68">
                  <c:v>44.0</c:v>
                </c:pt>
                <c:pt idx="69">
                  <c:v>67.0</c:v>
                </c:pt>
                <c:pt idx="70">
                  <c:v>47.0</c:v>
                </c:pt>
                <c:pt idx="71">
                  <c:v>38.0</c:v>
                </c:pt>
                <c:pt idx="72">
                  <c:v>24.0</c:v>
                </c:pt>
                <c:pt idx="73">
                  <c:v>25.0</c:v>
                </c:pt>
                <c:pt idx="74">
                  <c:v>30.0</c:v>
                </c:pt>
                <c:pt idx="75">
                  <c:v>14.0</c:v>
                </c:pt>
                <c:pt idx="76">
                  <c:v>14.0</c:v>
                </c:pt>
                <c:pt idx="77">
                  <c:v>50.0</c:v>
                </c:pt>
                <c:pt idx="78">
                  <c:v>43.0</c:v>
                </c:pt>
                <c:pt idx="79">
                  <c:v>27.0</c:v>
                </c:pt>
                <c:pt idx="80">
                  <c:v>34.0</c:v>
                </c:pt>
                <c:pt idx="81">
                  <c:v>39.0</c:v>
                </c:pt>
                <c:pt idx="82">
                  <c:v>16.0</c:v>
                </c:pt>
                <c:pt idx="83">
                  <c:v>10.0</c:v>
                </c:pt>
                <c:pt idx="84">
                  <c:v>26.0</c:v>
                </c:pt>
                <c:pt idx="85">
                  <c:v>28.0</c:v>
                </c:pt>
                <c:pt idx="86">
                  <c:v>50.0</c:v>
                </c:pt>
                <c:pt idx="87">
                  <c:v>47.0</c:v>
                </c:pt>
                <c:pt idx="88">
                  <c:v>25.0</c:v>
                </c:pt>
                <c:pt idx="89">
                  <c:v>47.0</c:v>
                </c:pt>
                <c:pt idx="90">
                  <c:v>41.0</c:v>
                </c:pt>
                <c:pt idx="91">
                  <c:v>42.0</c:v>
                </c:pt>
                <c:pt idx="92">
                  <c:v>34.0</c:v>
                </c:pt>
                <c:pt idx="93">
                  <c:v>12.0</c:v>
                </c:pt>
                <c:pt idx="94">
                  <c:v>23.0</c:v>
                </c:pt>
                <c:pt idx="95">
                  <c:v>19.0</c:v>
                </c:pt>
                <c:pt idx="96">
                  <c:v>2.0</c:v>
                </c:pt>
                <c:pt idx="97">
                  <c:v>10.0</c:v>
                </c:pt>
                <c:pt idx="98">
                  <c:v>28.0</c:v>
                </c:pt>
                <c:pt idx="99">
                  <c:v>24.0</c:v>
                </c:pt>
                <c:pt idx="100">
                  <c:v>6.0</c:v>
                </c:pt>
                <c:pt idx="101">
                  <c:v>17.0</c:v>
                </c:pt>
                <c:pt idx="102">
                  <c:v>#N/A</c:v>
                </c:pt>
                <c:pt idx="103">
                  <c:v>26.0</c:v>
                </c:pt>
                <c:pt idx="104">
                  <c:v>20.0</c:v>
                </c:pt>
                <c:pt idx="105">
                  <c:v>30.0</c:v>
                </c:pt>
                <c:pt idx="106">
                  <c:v>17.0</c:v>
                </c:pt>
                <c:pt idx="107">
                  <c:v>52.0</c:v>
                </c:pt>
                <c:pt idx="108">
                  <c:v>57.0</c:v>
                </c:pt>
                <c:pt idx="109">
                  <c:v>61.0</c:v>
                </c:pt>
                <c:pt idx="110">
                  <c:v>11.0</c:v>
                </c:pt>
                <c:pt idx="111">
                  <c:v>25.0</c:v>
                </c:pt>
                <c:pt idx="112">
                  <c:v>59.0</c:v>
                </c:pt>
                <c:pt idx="113">
                  <c:v>30.0</c:v>
                </c:pt>
                <c:pt idx="114">
                  <c:v>79.0</c:v>
                </c:pt>
                <c:pt idx="115">
                  <c:v>19.0</c:v>
                </c:pt>
                <c:pt idx="116">
                  <c:v>21.0</c:v>
                </c:pt>
                <c:pt idx="117">
                  <c:v>30.0</c:v>
                </c:pt>
                <c:pt idx="118">
                  <c:v>14.0</c:v>
                </c:pt>
                <c:pt idx="119">
                  <c:v>19.0</c:v>
                </c:pt>
                <c:pt idx="120">
                  <c:v>12.0</c:v>
                </c:pt>
                <c:pt idx="121">
                  <c:v>15.0</c:v>
                </c:pt>
                <c:pt idx="122">
                  <c:v>18.0</c:v>
                </c:pt>
                <c:pt idx="123">
                  <c:v>15.0</c:v>
                </c:pt>
                <c:pt idx="124">
                  <c:v>37.0</c:v>
                </c:pt>
                <c:pt idx="125">
                  <c:v>19.0</c:v>
                </c:pt>
                <c:pt idx="126">
                  <c:v>27.0</c:v>
                </c:pt>
                <c:pt idx="127">
                  <c:v>50.0</c:v>
                </c:pt>
                <c:pt idx="128">
                  <c:v>38.0</c:v>
                </c:pt>
                <c:pt idx="129">
                  <c:v>49.0</c:v>
                </c:pt>
                <c:pt idx="130">
                  <c:v>50.0</c:v>
                </c:pt>
                <c:pt idx="131">
                  <c:v>64.0</c:v>
                </c:pt>
                <c:pt idx="132">
                  <c:v>36.0</c:v>
                </c:pt>
                <c:pt idx="133">
                  <c:v>57.0</c:v>
                </c:pt>
                <c:pt idx="134">
                  <c:v>45.0</c:v>
                </c:pt>
                <c:pt idx="135">
                  <c:v>32.0</c:v>
                </c:pt>
                <c:pt idx="136">
                  <c:v>7.0</c:v>
                </c:pt>
                <c:pt idx="137">
                  <c:v>2.0</c:v>
                </c:pt>
                <c:pt idx="138">
                  <c:v>22.0</c:v>
                </c:pt>
                <c:pt idx="139">
                  <c:v>48.0</c:v>
                </c:pt>
                <c:pt idx="140">
                  <c:v>19.0</c:v>
                </c:pt>
                <c:pt idx="141">
                  <c:v>23.0</c:v>
                </c:pt>
                <c:pt idx="142">
                  <c:v>17.0</c:v>
                </c:pt>
                <c:pt idx="143">
                  <c:v>7.0</c:v>
                </c:pt>
                <c:pt idx="144">
                  <c:v>10.0</c:v>
                </c:pt>
                <c:pt idx="145">
                  <c:v>24.0</c:v>
                </c:pt>
                <c:pt idx="146">
                  <c:v>7.0</c:v>
                </c:pt>
                <c:pt idx="147">
                  <c:v>25.0</c:v>
                </c:pt>
                <c:pt idx="148">
                  <c:v>4.0</c:v>
                </c:pt>
                <c:pt idx="149">
                  <c:v>26.0</c:v>
                </c:pt>
                <c:pt idx="150">
                  <c:v>12.0</c:v>
                </c:pt>
                <c:pt idx="151">
                  <c:v>12.0</c:v>
                </c:pt>
                <c:pt idx="152">
                  <c:v>25.0</c:v>
                </c:pt>
                <c:pt idx="153">
                  <c:v>15.0</c:v>
                </c:pt>
                <c:pt idx="154">
                  <c:v>8.0</c:v>
                </c:pt>
                <c:pt idx="155">
                  <c:v>#N/A</c:v>
                </c:pt>
                <c:pt idx="156">
                  <c:v>9.0</c:v>
                </c:pt>
                <c:pt idx="157">
                  <c:v>6.0</c:v>
                </c:pt>
                <c:pt idx="158">
                  <c:v>17.0</c:v>
                </c:pt>
                <c:pt idx="159">
                  <c:v>68.0</c:v>
                </c:pt>
                <c:pt idx="160">
                  <c:v>47.0</c:v>
                </c:pt>
                <c:pt idx="161">
                  <c:v>95.0</c:v>
                </c:pt>
                <c:pt idx="162">
                  <c:v>32.0</c:v>
                </c:pt>
                <c:pt idx="163">
                  <c:v>#N/A</c:v>
                </c:pt>
                <c:pt idx="164">
                  <c:v>42.0</c:v>
                </c:pt>
                <c:pt idx="165">
                  <c:v>79.0</c:v>
                </c:pt>
                <c:pt idx="166">
                  <c:v>56.0</c:v>
                </c:pt>
                <c:pt idx="167">
                  <c:v>74.0</c:v>
                </c:pt>
                <c:pt idx="168">
                  <c:v>60.0</c:v>
                </c:pt>
                <c:pt idx="169">
                  <c:v>9.0</c:v>
                </c:pt>
                <c:pt idx="170">
                  <c:v>71.0</c:v>
                </c:pt>
                <c:pt idx="171">
                  <c:v>43.0</c:v>
                </c:pt>
                <c:pt idx="172">
                  <c:v>78.0</c:v>
                </c:pt>
                <c:pt idx="173">
                  <c:v>21.0</c:v>
                </c:pt>
                <c:pt idx="174">
                  <c:v>33.0</c:v>
                </c:pt>
                <c:pt idx="175">
                  <c:v>57.0</c:v>
                </c:pt>
                <c:pt idx="176">
                  <c:v>4.0</c:v>
                </c:pt>
                <c:pt idx="177">
                  <c:v>18.0</c:v>
                </c:pt>
                <c:pt idx="178">
                  <c:v>7.0</c:v>
                </c:pt>
                <c:pt idx="179">
                  <c:v>63.0</c:v>
                </c:pt>
                <c:pt idx="180">
                  <c:v>3.0</c:v>
                </c:pt>
                <c:pt idx="181">
                  <c:v>54.0</c:v>
                </c:pt>
                <c:pt idx="182">
                  <c:v>31.0</c:v>
                </c:pt>
                <c:pt idx="183">
                  <c:v>80.0</c:v>
                </c:pt>
                <c:pt idx="184">
                  <c:v>21.0</c:v>
                </c:pt>
                <c:pt idx="185">
                  <c:v>60.0</c:v>
                </c:pt>
                <c:pt idx="186">
                  <c:v>2.0</c:v>
                </c:pt>
                <c:pt idx="187">
                  <c:v>23.0</c:v>
                </c:pt>
                <c:pt idx="188">
                  <c:v>43.0</c:v>
                </c:pt>
                <c:pt idx="189">
                  <c:v>8.0</c:v>
                </c:pt>
                <c:pt idx="190">
                  <c:v>24.0</c:v>
                </c:pt>
                <c:pt idx="191">
                  <c:v>18.0</c:v>
                </c:pt>
                <c:pt idx="192">
                  <c:v>35.0</c:v>
                </c:pt>
                <c:pt idx="193">
                  <c:v>34.0</c:v>
                </c:pt>
                <c:pt idx="194">
                  <c:v>38.0</c:v>
                </c:pt>
                <c:pt idx="195">
                  <c:v>4.0</c:v>
                </c:pt>
                <c:pt idx="196">
                  <c:v>34.0</c:v>
                </c:pt>
                <c:pt idx="197">
                  <c:v>21.0</c:v>
                </c:pt>
                <c:pt idx="198">
                  <c:v>20.0</c:v>
                </c:pt>
                <c:pt idx="199">
                  <c:v>57.0</c:v>
                </c:pt>
                <c:pt idx="200">
                  <c:v>91.0</c:v>
                </c:pt>
                <c:pt idx="201">
                  <c:v>45.0</c:v>
                </c:pt>
                <c:pt idx="202">
                  <c:v>49.0</c:v>
                </c:pt>
                <c:pt idx="203">
                  <c:v>94.0</c:v>
                </c:pt>
                <c:pt idx="204">
                  <c:v>12.0</c:v>
                </c:pt>
                <c:pt idx="205">
                  <c:v>11.0</c:v>
                </c:pt>
                <c:pt idx="206">
                  <c:v>80.0</c:v>
                </c:pt>
                <c:pt idx="207">
                  <c:v>44.0</c:v>
                </c:pt>
                <c:pt idx="208">
                  <c:v>3.0</c:v>
                </c:pt>
                <c:pt idx="209">
                  <c:v>57.0</c:v>
                </c:pt>
                <c:pt idx="210">
                  <c:v>39.0</c:v>
                </c:pt>
                <c:pt idx="211">
                  <c:v>50.0</c:v>
                </c:pt>
                <c:pt idx="212">
                  <c:v>71.0</c:v>
                </c:pt>
                <c:pt idx="213">
                  <c:v>25.0</c:v>
                </c:pt>
                <c:pt idx="214">
                  <c:v>42.0</c:v>
                </c:pt>
                <c:pt idx="215">
                  <c:v>37.0</c:v>
                </c:pt>
                <c:pt idx="216">
                  <c:v>44.0</c:v>
                </c:pt>
              </c:numCache>
            </c:numRef>
          </c:val>
        </c:ser>
        <c:ser>
          <c:idx val="6"/>
          <c:order val="6"/>
          <c:tx>
            <c:strRef>
              <c:f>plot!$BM$1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plot!$BF$2:$BF$218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plot!$BM$2:$BM$218</c:f>
              <c:numCache>
                <c:formatCode>General</c:formatCode>
                <c:ptCount val="217"/>
                <c:pt idx="0">
                  <c:v>34.0</c:v>
                </c:pt>
                <c:pt idx="1">
                  <c:v>28.0</c:v>
                </c:pt>
                <c:pt idx="2">
                  <c:v>72.0</c:v>
                </c:pt>
                <c:pt idx="3">
                  <c:v>57.0</c:v>
                </c:pt>
                <c:pt idx="4">
                  <c:v>33.0</c:v>
                </c:pt>
                <c:pt idx="5">
                  <c:v>33.0</c:v>
                </c:pt>
                <c:pt idx="6">
                  <c:v>31.0</c:v>
                </c:pt>
                <c:pt idx="7">
                  <c:v>12.0</c:v>
                </c:pt>
                <c:pt idx="8">
                  <c:v>22.0</c:v>
                </c:pt>
                <c:pt idx="9">
                  <c:v>21.0</c:v>
                </c:pt>
                <c:pt idx="10">
                  <c:v>55.0</c:v>
                </c:pt>
                <c:pt idx="11">
                  <c:v>83.0</c:v>
                </c:pt>
                <c:pt idx="12">
                  <c:v>103.0</c:v>
                </c:pt>
                <c:pt idx="13">
                  <c:v>83.0</c:v>
                </c:pt>
                <c:pt idx="14">
                  <c:v>105.0</c:v>
                </c:pt>
                <c:pt idx="15">
                  <c:v>57.0</c:v>
                </c:pt>
                <c:pt idx="16">
                  <c:v>45.0</c:v>
                </c:pt>
                <c:pt idx="17">
                  <c:v>42.0</c:v>
                </c:pt>
                <c:pt idx="18">
                  <c:v>57.0</c:v>
                </c:pt>
                <c:pt idx="19">
                  <c:v>42.0</c:v>
                </c:pt>
                <c:pt idx="20">
                  <c:v>56.0</c:v>
                </c:pt>
                <c:pt idx="21">
                  <c:v>37.0</c:v>
                </c:pt>
                <c:pt idx="22">
                  <c:v>82.0</c:v>
                </c:pt>
                <c:pt idx="23">
                  <c:v>84.0</c:v>
                </c:pt>
                <c:pt idx="24">
                  <c:v>96.0</c:v>
                </c:pt>
                <c:pt idx="25">
                  <c:v>75.0</c:v>
                </c:pt>
                <c:pt idx="26">
                  <c:v>31.0</c:v>
                </c:pt>
                <c:pt idx="27">
                  <c:v>75.0</c:v>
                </c:pt>
                <c:pt idx="28">
                  <c:v>59.0</c:v>
                </c:pt>
                <c:pt idx="29">
                  <c:v>13.0</c:v>
                </c:pt>
                <c:pt idx="30">
                  <c:v>100.0</c:v>
                </c:pt>
                <c:pt idx="31">
                  <c:v>25.0</c:v>
                </c:pt>
                <c:pt idx="32">
                  <c:v>23.0</c:v>
                </c:pt>
                <c:pt idx="33">
                  <c:v>57.0</c:v>
                </c:pt>
                <c:pt idx="34">
                  <c:v>42.0</c:v>
                </c:pt>
                <c:pt idx="35">
                  <c:v>75.0</c:v>
                </c:pt>
                <c:pt idx="36">
                  <c:v>53.0</c:v>
                </c:pt>
                <c:pt idx="37">
                  <c:v>90.0</c:v>
                </c:pt>
                <c:pt idx="38">
                  <c:v>85.0</c:v>
                </c:pt>
                <c:pt idx="39">
                  <c:v>91.0</c:v>
                </c:pt>
                <c:pt idx="40">
                  <c:v>63.0</c:v>
                </c:pt>
                <c:pt idx="41">
                  <c:v>85.0</c:v>
                </c:pt>
                <c:pt idx="42">
                  <c:v>76.0</c:v>
                </c:pt>
                <c:pt idx="43">
                  <c:v>79.0</c:v>
                </c:pt>
                <c:pt idx="44">
                  <c:v>93.0</c:v>
                </c:pt>
                <c:pt idx="45">
                  <c:v>30.0</c:v>
                </c:pt>
                <c:pt idx="46">
                  <c:v>69.0</c:v>
                </c:pt>
                <c:pt idx="47">
                  <c:v>57.0</c:v>
                </c:pt>
                <c:pt idx="48">
                  <c:v>54.0</c:v>
                </c:pt>
                <c:pt idx="49">
                  <c:v>57.0</c:v>
                </c:pt>
                <c:pt idx="50">
                  <c:v>43.0</c:v>
                </c:pt>
                <c:pt idx="51">
                  <c:v>66.0</c:v>
                </c:pt>
                <c:pt idx="52">
                  <c:v>50.0</c:v>
                </c:pt>
                <c:pt idx="53">
                  <c:v>58.0</c:v>
                </c:pt>
                <c:pt idx="54">
                  <c:v>96.0</c:v>
                </c:pt>
                <c:pt idx="55">
                  <c:v>41.0</c:v>
                </c:pt>
                <c:pt idx="56">
                  <c:v>27.0</c:v>
                </c:pt>
                <c:pt idx="57">
                  <c:v>36.0</c:v>
                </c:pt>
                <c:pt idx="58">
                  <c:v>34.0</c:v>
                </c:pt>
                <c:pt idx="59">
                  <c:v>22.0</c:v>
                </c:pt>
                <c:pt idx="60">
                  <c:v>46.0</c:v>
                </c:pt>
                <c:pt idx="61">
                  <c:v>29.0</c:v>
                </c:pt>
                <c:pt idx="62">
                  <c:v>65.0</c:v>
                </c:pt>
                <c:pt idx="63">
                  <c:v>36.0</c:v>
                </c:pt>
                <c:pt idx="64">
                  <c:v>41.0</c:v>
                </c:pt>
                <c:pt idx="65">
                  <c:v>50.0</c:v>
                </c:pt>
                <c:pt idx="66">
                  <c:v>1.0</c:v>
                </c:pt>
                <c:pt idx="67">
                  <c:v>1.0</c:v>
                </c:pt>
                <c:pt idx="68">
                  <c:v>52.0</c:v>
                </c:pt>
                <c:pt idx="69">
                  <c:v>68.0</c:v>
                </c:pt>
                <c:pt idx="70">
                  <c:v>49.0</c:v>
                </c:pt>
                <c:pt idx="71">
                  <c:v>2.0</c:v>
                </c:pt>
                <c:pt idx="72">
                  <c:v>21.0</c:v>
                </c:pt>
                <c:pt idx="73">
                  <c:v>27.0</c:v>
                </c:pt>
                <c:pt idx="74">
                  <c:v>37.0</c:v>
                </c:pt>
                <c:pt idx="75">
                  <c:v>16.0</c:v>
                </c:pt>
                <c:pt idx="76">
                  <c:v>17.0</c:v>
                </c:pt>
                <c:pt idx="77">
                  <c:v>42.0</c:v>
                </c:pt>
                <c:pt idx="78">
                  <c:v>43.0</c:v>
                </c:pt>
                <c:pt idx="79">
                  <c:v>31.0</c:v>
                </c:pt>
                <c:pt idx="80">
                  <c:v>40.0</c:v>
                </c:pt>
                <c:pt idx="81">
                  <c:v>49.0</c:v>
                </c:pt>
                <c:pt idx="82">
                  <c:v>9.0</c:v>
                </c:pt>
                <c:pt idx="83">
                  <c:v>8.0</c:v>
                </c:pt>
                <c:pt idx="84">
                  <c:v>25.0</c:v>
                </c:pt>
                <c:pt idx="85">
                  <c:v>27.0</c:v>
                </c:pt>
                <c:pt idx="86">
                  <c:v>48.0</c:v>
                </c:pt>
                <c:pt idx="87">
                  <c:v>37.0</c:v>
                </c:pt>
                <c:pt idx="88">
                  <c:v>27.0</c:v>
                </c:pt>
                <c:pt idx="89">
                  <c:v>30.0</c:v>
                </c:pt>
                <c:pt idx="90">
                  <c:v>42.0</c:v>
                </c:pt>
                <c:pt idx="91">
                  <c:v>43.0</c:v>
                </c:pt>
                <c:pt idx="92">
                  <c:v>32.0</c:v>
                </c:pt>
                <c:pt idx="93">
                  <c:v>11.0</c:v>
                </c:pt>
                <c:pt idx="94">
                  <c:v>19.0</c:v>
                </c:pt>
                <c:pt idx="95">
                  <c:v>23.0</c:v>
                </c:pt>
                <c:pt idx="96">
                  <c:v>#N/A</c:v>
                </c:pt>
                <c:pt idx="97">
                  <c:v>12.0</c:v>
                </c:pt>
                <c:pt idx="98">
                  <c:v>29.0</c:v>
                </c:pt>
                <c:pt idx="99">
                  <c:v>23.0</c:v>
                </c:pt>
                <c:pt idx="100">
                  <c:v>4.0</c:v>
                </c:pt>
                <c:pt idx="101">
                  <c:v>13.0</c:v>
                </c:pt>
                <c:pt idx="102">
                  <c:v>#N/A</c:v>
                </c:pt>
                <c:pt idx="103">
                  <c:v>21.0</c:v>
                </c:pt>
                <c:pt idx="104">
                  <c:v>16.0</c:v>
                </c:pt>
                <c:pt idx="105">
                  <c:v>25.0</c:v>
                </c:pt>
                <c:pt idx="106">
                  <c:v>16.0</c:v>
                </c:pt>
                <c:pt idx="107">
                  <c:v>64.0</c:v>
                </c:pt>
                <c:pt idx="108">
                  <c:v>65.0</c:v>
                </c:pt>
                <c:pt idx="109">
                  <c:v>66.0</c:v>
                </c:pt>
                <c:pt idx="110">
                  <c:v>11.0</c:v>
                </c:pt>
                <c:pt idx="111">
                  <c:v>31.0</c:v>
                </c:pt>
                <c:pt idx="112">
                  <c:v>46.0</c:v>
                </c:pt>
                <c:pt idx="113">
                  <c:v>39.0</c:v>
                </c:pt>
                <c:pt idx="114">
                  <c:v>93.0</c:v>
                </c:pt>
                <c:pt idx="115">
                  <c:v>21.0</c:v>
                </c:pt>
                <c:pt idx="116">
                  <c:v>26.0</c:v>
                </c:pt>
                <c:pt idx="117">
                  <c:v>36.0</c:v>
                </c:pt>
                <c:pt idx="118">
                  <c:v>14.0</c:v>
                </c:pt>
                <c:pt idx="119">
                  <c:v>22.0</c:v>
                </c:pt>
                <c:pt idx="120">
                  <c:v>13.0</c:v>
                </c:pt>
                <c:pt idx="121">
                  <c:v>16.0</c:v>
                </c:pt>
                <c:pt idx="122">
                  <c:v>17.0</c:v>
                </c:pt>
                <c:pt idx="123">
                  <c:v>9.0</c:v>
                </c:pt>
                <c:pt idx="124">
                  <c:v>46.0</c:v>
                </c:pt>
                <c:pt idx="125">
                  <c:v>14.0</c:v>
                </c:pt>
                <c:pt idx="126">
                  <c:v>15.0</c:v>
                </c:pt>
                <c:pt idx="127">
                  <c:v>54.0</c:v>
                </c:pt>
                <c:pt idx="128">
                  <c:v>40.0</c:v>
                </c:pt>
                <c:pt idx="129">
                  <c:v>35.0</c:v>
                </c:pt>
                <c:pt idx="130">
                  <c:v>64.0</c:v>
                </c:pt>
                <c:pt idx="131">
                  <c:v>67.0</c:v>
                </c:pt>
                <c:pt idx="132">
                  <c:v>34.0</c:v>
                </c:pt>
                <c:pt idx="133">
                  <c:v>54.0</c:v>
                </c:pt>
                <c:pt idx="134">
                  <c:v>56.0</c:v>
                </c:pt>
                <c:pt idx="135">
                  <c:v>40.0</c:v>
                </c:pt>
                <c:pt idx="136">
                  <c:v>12.0</c:v>
                </c:pt>
                <c:pt idx="137">
                  <c:v>3.0</c:v>
                </c:pt>
                <c:pt idx="138">
                  <c:v>14.0</c:v>
                </c:pt>
                <c:pt idx="139">
                  <c:v>49.0</c:v>
                </c:pt>
                <c:pt idx="140">
                  <c:v>18.0</c:v>
                </c:pt>
                <c:pt idx="141">
                  <c:v>24.0</c:v>
                </c:pt>
                <c:pt idx="142">
                  <c:v>20.0</c:v>
                </c:pt>
                <c:pt idx="143">
                  <c:v>7.0</c:v>
                </c:pt>
                <c:pt idx="144">
                  <c:v>5.0</c:v>
                </c:pt>
                <c:pt idx="145">
                  <c:v>23.0</c:v>
                </c:pt>
                <c:pt idx="146">
                  <c:v>8.0</c:v>
                </c:pt>
                <c:pt idx="147">
                  <c:v>15.0</c:v>
                </c:pt>
                <c:pt idx="148">
                  <c:v>4.0</c:v>
                </c:pt>
                <c:pt idx="149">
                  <c:v>31.0</c:v>
                </c:pt>
                <c:pt idx="150">
                  <c:v>11.0</c:v>
                </c:pt>
                <c:pt idx="151">
                  <c:v>8.0</c:v>
                </c:pt>
                <c:pt idx="152">
                  <c:v>10.0</c:v>
                </c:pt>
                <c:pt idx="153">
                  <c:v>16.0</c:v>
                </c:pt>
                <c:pt idx="154">
                  <c:v>6.0</c:v>
                </c:pt>
                <c:pt idx="155">
                  <c:v>#N/A</c:v>
                </c:pt>
                <c:pt idx="156">
                  <c:v>8.0</c:v>
                </c:pt>
                <c:pt idx="157">
                  <c:v>6.0</c:v>
                </c:pt>
                <c:pt idx="158">
                  <c:v>16.0</c:v>
                </c:pt>
                <c:pt idx="159">
                  <c:v>56.0</c:v>
                </c:pt>
                <c:pt idx="160">
                  <c:v>51.0</c:v>
                </c:pt>
                <c:pt idx="161">
                  <c:v>91.0</c:v>
                </c:pt>
                <c:pt idx="162">
                  <c:v>24.0</c:v>
                </c:pt>
                <c:pt idx="163">
                  <c:v>#N/A</c:v>
                </c:pt>
                <c:pt idx="164">
                  <c:v>40.0</c:v>
                </c:pt>
                <c:pt idx="165">
                  <c:v>91.0</c:v>
                </c:pt>
                <c:pt idx="166">
                  <c:v>68.0</c:v>
                </c:pt>
                <c:pt idx="167">
                  <c:v>77.0</c:v>
                </c:pt>
                <c:pt idx="168">
                  <c:v>70.0</c:v>
                </c:pt>
                <c:pt idx="169">
                  <c:v>7.0</c:v>
                </c:pt>
                <c:pt idx="170">
                  <c:v>57.0</c:v>
                </c:pt>
                <c:pt idx="171">
                  <c:v>44.0</c:v>
                </c:pt>
                <c:pt idx="172">
                  <c:v>77.0</c:v>
                </c:pt>
                <c:pt idx="173">
                  <c:v>18.0</c:v>
                </c:pt>
                <c:pt idx="174">
                  <c:v>36.0</c:v>
                </c:pt>
                <c:pt idx="175">
                  <c:v>52.0</c:v>
                </c:pt>
                <c:pt idx="176">
                  <c:v>4.0</c:v>
                </c:pt>
                <c:pt idx="177">
                  <c:v>7.0</c:v>
                </c:pt>
                <c:pt idx="178">
                  <c:v>2.0</c:v>
                </c:pt>
                <c:pt idx="179">
                  <c:v>52.0</c:v>
                </c:pt>
                <c:pt idx="180">
                  <c:v>3.0</c:v>
                </c:pt>
                <c:pt idx="181">
                  <c:v>50.0</c:v>
                </c:pt>
                <c:pt idx="182">
                  <c:v>26.0</c:v>
                </c:pt>
                <c:pt idx="183">
                  <c:v>83.0</c:v>
                </c:pt>
                <c:pt idx="184">
                  <c:v>19.0</c:v>
                </c:pt>
                <c:pt idx="185">
                  <c:v>45.0</c:v>
                </c:pt>
                <c:pt idx="186">
                  <c:v>3.0</c:v>
                </c:pt>
                <c:pt idx="187">
                  <c:v>27.0</c:v>
                </c:pt>
                <c:pt idx="188">
                  <c:v>44.0</c:v>
                </c:pt>
                <c:pt idx="189">
                  <c:v>7.0</c:v>
                </c:pt>
                <c:pt idx="190">
                  <c:v>24.0</c:v>
                </c:pt>
                <c:pt idx="191">
                  <c:v>16.0</c:v>
                </c:pt>
                <c:pt idx="192">
                  <c:v>32.0</c:v>
                </c:pt>
                <c:pt idx="193">
                  <c:v>34.0</c:v>
                </c:pt>
                <c:pt idx="194">
                  <c:v>26.0</c:v>
                </c:pt>
                <c:pt idx="195">
                  <c:v>2.0</c:v>
                </c:pt>
                <c:pt idx="196">
                  <c:v>32.0</c:v>
                </c:pt>
                <c:pt idx="197">
                  <c:v>28.0</c:v>
                </c:pt>
                <c:pt idx="198">
                  <c:v>19.0</c:v>
                </c:pt>
                <c:pt idx="199">
                  <c:v>58.0</c:v>
                </c:pt>
                <c:pt idx="200">
                  <c:v>89.0</c:v>
                </c:pt>
                <c:pt idx="201">
                  <c:v>51.0</c:v>
                </c:pt>
                <c:pt idx="202">
                  <c:v>25.0</c:v>
                </c:pt>
                <c:pt idx="203">
                  <c:v>93.0</c:v>
                </c:pt>
                <c:pt idx="204">
                  <c:v>8.0</c:v>
                </c:pt>
                <c:pt idx="205">
                  <c:v>10.0</c:v>
                </c:pt>
                <c:pt idx="206">
                  <c:v>56.0</c:v>
                </c:pt>
                <c:pt idx="207">
                  <c:v>50.0</c:v>
                </c:pt>
                <c:pt idx="208">
                  <c:v>2.0</c:v>
                </c:pt>
                <c:pt idx="209">
                  <c:v>74.0</c:v>
                </c:pt>
                <c:pt idx="210">
                  <c:v>41.0</c:v>
                </c:pt>
                <c:pt idx="211">
                  <c:v>48.0</c:v>
                </c:pt>
                <c:pt idx="212">
                  <c:v>75.0</c:v>
                </c:pt>
                <c:pt idx="213">
                  <c:v>23.0</c:v>
                </c:pt>
                <c:pt idx="214">
                  <c:v>41.0</c:v>
                </c:pt>
                <c:pt idx="215">
                  <c:v>30.0</c:v>
                </c:pt>
                <c:pt idx="21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42736"/>
        <c:axId val="702005520"/>
      </c:radarChart>
      <c:catAx>
        <c:axId val="7021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05520"/>
        <c:crosses val="autoZero"/>
        <c:auto val="1"/>
        <c:lblAlgn val="ctr"/>
        <c:lblOffset val="100"/>
        <c:noMultiLvlLbl val="0"/>
      </c:catAx>
      <c:valAx>
        <c:axId val="702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12700</xdr:rowOff>
    </xdr:from>
    <xdr:to>
      <xdr:col>17</xdr:col>
      <xdr:colOff>800100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49893</xdr:colOff>
      <xdr:row>0</xdr:row>
      <xdr:rowOff>0</xdr:rowOff>
    </xdr:from>
    <xdr:to>
      <xdr:col>36</xdr:col>
      <xdr:colOff>793750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63500</xdr:colOff>
      <xdr:row>0</xdr:row>
      <xdr:rowOff>0</xdr:rowOff>
    </xdr:from>
    <xdr:to>
      <xdr:col>56</xdr:col>
      <xdr:colOff>0</xdr:colOff>
      <xdr:row>37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31750</xdr:colOff>
      <xdr:row>0</xdr:row>
      <xdr:rowOff>0</xdr:rowOff>
    </xdr:from>
    <xdr:to>
      <xdr:col>75</xdr:col>
      <xdr:colOff>12700</xdr:colOff>
      <xdr:row>38</xdr:row>
      <xdr:rowOff>33866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6"/>
  <sheetViews>
    <sheetView topLeftCell="AH1" workbookViewId="0">
      <selection activeCell="BJ19" sqref="BJ19"/>
    </sheetView>
  </sheetViews>
  <sheetFormatPr baseColWidth="10" defaultRowHeight="16" x14ac:dyDescent="0.2"/>
  <cols>
    <col min="8" max="8" width="6.1640625" style="3" customWidth="1"/>
    <col min="16" max="16" width="5.6640625" style="3" customWidth="1"/>
    <col min="24" max="24" width="5.83203125" style="3" customWidth="1"/>
    <col min="32" max="32" width="6.6640625" style="3" customWidth="1"/>
    <col min="40" max="40" width="7.1640625" style="3" customWidth="1"/>
    <col min="48" max="48" width="7" style="3" customWidth="1"/>
  </cols>
  <sheetData>
    <row r="1" spans="1:55" x14ac:dyDescent="0.2">
      <c r="A1" s="1" t="s">
        <v>0</v>
      </c>
      <c r="I1" s="1" t="s">
        <v>7</v>
      </c>
      <c r="Q1" s="1" t="s">
        <v>9</v>
      </c>
      <c r="Y1" s="1" t="s">
        <v>11</v>
      </c>
      <c r="AG1" s="1" t="s">
        <v>239</v>
      </c>
      <c r="AO1" s="1" t="s">
        <v>240</v>
      </c>
      <c r="AW1" s="1" t="s">
        <v>242</v>
      </c>
    </row>
    <row r="2" spans="1:55" x14ac:dyDescent="0.2">
      <c r="B2" t="s">
        <v>1</v>
      </c>
      <c r="C2" t="s">
        <v>2</v>
      </c>
      <c r="D2" t="s">
        <v>3</v>
      </c>
      <c r="E2" t="s">
        <v>6</v>
      </c>
      <c r="F2" t="s">
        <v>5</v>
      </c>
      <c r="G2" t="s">
        <v>4</v>
      </c>
      <c r="J2" t="s">
        <v>1</v>
      </c>
      <c r="K2" t="s">
        <v>2</v>
      </c>
      <c r="L2" t="s">
        <v>3</v>
      </c>
      <c r="M2" t="s">
        <v>8</v>
      </c>
      <c r="N2" t="s">
        <v>5</v>
      </c>
      <c r="O2" t="s">
        <v>4</v>
      </c>
      <c r="R2" t="s">
        <v>1</v>
      </c>
      <c r="S2" t="s">
        <v>2</v>
      </c>
      <c r="T2" t="s">
        <v>3</v>
      </c>
      <c r="U2" t="s">
        <v>10</v>
      </c>
      <c r="V2" t="s">
        <v>5</v>
      </c>
      <c r="W2" t="s">
        <v>4</v>
      </c>
      <c r="Z2" t="s">
        <v>1</v>
      </c>
      <c r="AA2" t="s">
        <v>2</v>
      </c>
      <c r="AB2" t="s">
        <v>3</v>
      </c>
      <c r="AC2" t="s">
        <v>12</v>
      </c>
      <c r="AD2" t="s">
        <v>5</v>
      </c>
      <c r="AE2" t="s">
        <v>4</v>
      </c>
      <c r="AP2" t="s">
        <v>1</v>
      </c>
      <c r="AQ2" t="s">
        <v>2</v>
      </c>
      <c r="AR2" t="s">
        <v>3</v>
      </c>
      <c r="AS2" t="s">
        <v>241</v>
      </c>
      <c r="AT2" t="s">
        <v>5</v>
      </c>
      <c r="AU2" t="s">
        <v>4</v>
      </c>
      <c r="AX2" t="s">
        <v>1</v>
      </c>
      <c r="AY2" t="s">
        <v>2</v>
      </c>
      <c r="AZ2" t="s">
        <v>3</v>
      </c>
      <c r="BA2" t="s">
        <v>243</v>
      </c>
      <c r="BB2" t="s">
        <v>5</v>
      </c>
      <c r="BC2" t="s">
        <v>4</v>
      </c>
    </row>
    <row r="3" spans="1:55" x14ac:dyDescent="0.2">
      <c r="B3" t="s">
        <v>13</v>
      </c>
      <c r="C3">
        <v>1.6675478843346601E-3</v>
      </c>
      <c r="D3">
        <v>0.35042735042735002</v>
      </c>
      <c r="F3">
        <v>0.12676056338028099</v>
      </c>
      <c r="G3">
        <v>27</v>
      </c>
      <c r="J3" t="s">
        <v>13</v>
      </c>
      <c r="K3">
        <v>2.3064875168990798E-3</v>
      </c>
      <c r="L3">
        <v>0.38151260504201601</v>
      </c>
      <c r="N3">
        <v>0.16431924882629101</v>
      </c>
      <c r="O3">
        <v>35</v>
      </c>
      <c r="R3" t="s">
        <v>13</v>
      </c>
      <c r="S3">
        <v>3.0437035996351502E-3</v>
      </c>
      <c r="T3">
        <v>0.37381916329284698</v>
      </c>
      <c r="V3">
        <v>0.183098591549295</v>
      </c>
      <c r="W3">
        <v>39</v>
      </c>
      <c r="Z3" t="s">
        <v>13</v>
      </c>
      <c r="AA3">
        <v>5.9617970827609001E-3</v>
      </c>
      <c r="AB3">
        <v>0.24053030303030301</v>
      </c>
      <c r="AD3">
        <v>0.154929577464788</v>
      </c>
      <c r="AE3">
        <v>33</v>
      </c>
      <c r="AH3" t="s">
        <v>13</v>
      </c>
      <c r="AI3">
        <v>2.4408730912667299E-3</v>
      </c>
      <c r="AJ3">
        <v>0.34117647058823503</v>
      </c>
      <c r="AL3">
        <v>0.16431924882629101</v>
      </c>
      <c r="AM3">
        <v>35</v>
      </c>
      <c r="AP3" t="s">
        <v>13</v>
      </c>
      <c r="AQ3">
        <v>2.7365650996538501E-3</v>
      </c>
      <c r="AR3">
        <v>0.33277310924369702</v>
      </c>
      <c r="AT3">
        <v>0.16431924882629101</v>
      </c>
      <c r="AU3">
        <v>35</v>
      </c>
      <c r="AX3" t="s">
        <v>13</v>
      </c>
      <c r="AY3">
        <v>2.60148280093509E-3</v>
      </c>
      <c r="AZ3">
        <v>0.32085561497326198</v>
      </c>
      <c r="BB3">
        <v>0.160377358490566</v>
      </c>
      <c r="BC3">
        <v>34</v>
      </c>
    </row>
    <row r="4" spans="1:55" x14ac:dyDescent="0.2">
      <c r="B4" t="s">
        <v>14</v>
      </c>
      <c r="C4">
        <v>3.3875094471056402E-3</v>
      </c>
      <c r="D4">
        <v>0.26461538461538398</v>
      </c>
      <c r="F4">
        <v>0.12206572769953</v>
      </c>
      <c r="G4">
        <v>26</v>
      </c>
      <c r="J4" t="s">
        <v>14</v>
      </c>
      <c r="K4">
        <v>1.7203515512678499E-3</v>
      </c>
      <c r="L4">
        <v>0.34666666666666601</v>
      </c>
      <c r="N4">
        <v>0.117370892018779</v>
      </c>
      <c r="O4">
        <v>25</v>
      </c>
      <c r="R4" t="s">
        <v>14</v>
      </c>
      <c r="S4">
        <v>1.7266645590714399E-3</v>
      </c>
      <c r="T4">
        <v>0.39886039886039798</v>
      </c>
      <c r="V4">
        <v>0.12676056338028099</v>
      </c>
      <c r="W4">
        <v>27</v>
      </c>
      <c r="Z4" t="s">
        <v>14</v>
      </c>
      <c r="AA4">
        <v>4.9988062659735901E-3</v>
      </c>
      <c r="AB4">
        <v>0.296296296296296</v>
      </c>
      <c r="AD4">
        <v>0.13145539906103201</v>
      </c>
      <c r="AE4">
        <v>28</v>
      </c>
      <c r="AH4" t="s">
        <v>14</v>
      </c>
      <c r="AI4">
        <v>1.9994344586957099E-3</v>
      </c>
      <c r="AJ4">
        <v>0.34729064039408802</v>
      </c>
      <c r="AL4">
        <v>0.136150234741784</v>
      </c>
      <c r="AM4">
        <v>29</v>
      </c>
      <c r="AP4" t="s">
        <v>14</v>
      </c>
      <c r="AQ4">
        <v>2.2414031974715199E-3</v>
      </c>
      <c r="AR4">
        <v>0.34656084656084601</v>
      </c>
      <c r="AT4">
        <v>0.13145539906103201</v>
      </c>
      <c r="AU4">
        <v>28</v>
      </c>
      <c r="AX4" t="s">
        <v>14</v>
      </c>
      <c r="AY4">
        <v>1.96548949312398E-3</v>
      </c>
      <c r="AZ4">
        <v>0.362433862433862</v>
      </c>
      <c r="BB4">
        <v>0.13207547169811301</v>
      </c>
      <c r="BC4">
        <v>28</v>
      </c>
    </row>
    <row r="5" spans="1:55" x14ac:dyDescent="0.2">
      <c r="B5" t="s">
        <v>15</v>
      </c>
      <c r="C5">
        <v>5.8475631524963602E-3</v>
      </c>
      <c r="D5">
        <v>0.35709294199860198</v>
      </c>
      <c r="F5">
        <v>0.25352112676056299</v>
      </c>
      <c r="G5">
        <v>54</v>
      </c>
      <c r="J5" t="s">
        <v>15</v>
      </c>
      <c r="K5">
        <v>5.05898898305131E-3</v>
      </c>
      <c r="L5">
        <v>0.40327293980128498</v>
      </c>
      <c r="N5">
        <v>0.27699530516431897</v>
      </c>
      <c r="O5">
        <v>59</v>
      </c>
      <c r="R5" t="s">
        <v>15</v>
      </c>
      <c r="S5">
        <v>5.9238992729919804E-3</v>
      </c>
      <c r="T5">
        <v>0.39943502824858701</v>
      </c>
      <c r="V5">
        <v>0.28169014084506999</v>
      </c>
      <c r="W5">
        <v>60</v>
      </c>
      <c r="Z5" t="s">
        <v>15</v>
      </c>
      <c r="AA5">
        <v>1.1510225215329699E-2</v>
      </c>
      <c r="AB5">
        <v>0.36418632788868699</v>
      </c>
      <c r="AD5">
        <v>0.27230046948356801</v>
      </c>
      <c r="AE5">
        <v>58</v>
      </c>
      <c r="AH5" t="s">
        <v>15</v>
      </c>
      <c r="AI5">
        <v>4.9017112854811001E-3</v>
      </c>
      <c r="AJ5">
        <v>0.361632653061224</v>
      </c>
      <c r="AL5">
        <v>0.23474178403755799</v>
      </c>
      <c r="AM5">
        <v>50</v>
      </c>
      <c r="AP5" t="s">
        <v>15</v>
      </c>
      <c r="AQ5">
        <v>4.1742673423131697E-3</v>
      </c>
      <c r="AR5">
        <v>0.42367346938775502</v>
      </c>
      <c r="AT5">
        <v>0.23474178403755799</v>
      </c>
      <c r="AU5">
        <v>50</v>
      </c>
      <c r="AX5" t="s">
        <v>15</v>
      </c>
      <c r="AY5">
        <v>7.7542148641131202E-3</v>
      </c>
      <c r="AZ5">
        <v>0.423317683881064</v>
      </c>
      <c r="BB5">
        <v>0.339622641509433</v>
      </c>
      <c r="BC5">
        <v>72</v>
      </c>
    </row>
    <row r="6" spans="1:55" x14ac:dyDescent="0.2">
      <c r="B6" t="s">
        <v>16</v>
      </c>
      <c r="C6">
        <v>3.4279106461770001E-3</v>
      </c>
      <c r="D6">
        <v>0.38787878787878699</v>
      </c>
      <c r="F6">
        <v>0.21126760563380201</v>
      </c>
      <c r="G6">
        <v>45</v>
      </c>
      <c r="J6" t="s">
        <v>16</v>
      </c>
      <c r="K6">
        <v>3.6008855769268599E-3</v>
      </c>
      <c r="L6">
        <v>0.390070921985815</v>
      </c>
      <c r="N6">
        <v>0.22535211267605601</v>
      </c>
      <c r="O6">
        <v>48</v>
      </c>
      <c r="R6" t="s">
        <v>16</v>
      </c>
      <c r="S6">
        <v>3.6969307932912501E-3</v>
      </c>
      <c r="T6">
        <v>0.40306122448979498</v>
      </c>
      <c r="V6">
        <v>0.230046948356807</v>
      </c>
      <c r="W6">
        <v>49</v>
      </c>
      <c r="Z6" t="s">
        <v>16</v>
      </c>
      <c r="AA6">
        <v>9.8679029883994296E-3</v>
      </c>
      <c r="AB6">
        <v>0.36152882205513698</v>
      </c>
      <c r="AD6">
        <v>0.26760563380281599</v>
      </c>
      <c r="AE6">
        <v>57</v>
      </c>
      <c r="AH6" t="s">
        <v>16</v>
      </c>
      <c r="AI6">
        <v>4.6277548879370403E-3</v>
      </c>
      <c r="AJ6">
        <v>0.38051948051947998</v>
      </c>
      <c r="AL6">
        <v>0.26291079812206503</v>
      </c>
      <c r="AM6">
        <v>56</v>
      </c>
      <c r="AP6" t="s">
        <v>16</v>
      </c>
      <c r="AQ6">
        <v>4.1362577979364304E-3</v>
      </c>
      <c r="AR6">
        <v>0.432323232323232</v>
      </c>
      <c r="AT6">
        <v>0.25821596244131401</v>
      </c>
      <c r="AU6">
        <v>55</v>
      </c>
      <c r="AX6" t="s">
        <v>16</v>
      </c>
      <c r="AY6">
        <v>4.2019466461631202E-3</v>
      </c>
      <c r="AZ6">
        <v>0.424185463659147</v>
      </c>
      <c r="BB6">
        <v>0.26886792452830099</v>
      </c>
      <c r="BC6">
        <v>57</v>
      </c>
    </row>
    <row r="7" spans="1:55" x14ac:dyDescent="0.2">
      <c r="B7" t="s">
        <v>17</v>
      </c>
      <c r="C7">
        <v>1.15867997256631E-3</v>
      </c>
      <c r="D7">
        <v>0.53174603174603097</v>
      </c>
      <c r="F7">
        <v>0.169014084507042</v>
      </c>
      <c r="G7">
        <v>36</v>
      </c>
      <c r="J7" t="s">
        <v>17</v>
      </c>
      <c r="K7">
        <v>1.4433622618532801E-3</v>
      </c>
      <c r="L7">
        <v>0.50756302521008401</v>
      </c>
      <c r="N7">
        <v>0.16431924882629101</v>
      </c>
      <c r="O7">
        <v>35</v>
      </c>
      <c r="R7" t="s">
        <v>17</v>
      </c>
      <c r="S7">
        <v>1.77958789346676E-3</v>
      </c>
      <c r="T7">
        <v>0.49128919860627102</v>
      </c>
      <c r="V7">
        <v>0.19718309859154901</v>
      </c>
      <c r="W7">
        <v>42</v>
      </c>
      <c r="Z7" t="s">
        <v>17</v>
      </c>
      <c r="AA7">
        <v>2.6387574397304901E-3</v>
      </c>
      <c r="AB7">
        <v>0.46799431009957299</v>
      </c>
      <c r="AD7">
        <v>0.17840375586854401</v>
      </c>
      <c r="AE7">
        <v>38</v>
      </c>
      <c r="AH7" t="s">
        <v>17</v>
      </c>
      <c r="AI7">
        <v>9.5733292431303299E-4</v>
      </c>
      <c r="AJ7">
        <v>0.51587301587301504</v>
      </c>
      <c r="AL7">
        <v>0.169014084507042</v>
      </c>
      <c r="AM7">
        <v>36</v>
      </c>
      <c r="AP7" t="s">
        <v>17</v>
      </c>
      <c r="AQ7">
        <v>1.0444668767521301E-3</v>
      </c>
      <c r="AR7">
        <v>0.55641025641025599</v>
      </c>
      <c r="AT7">
        <v>0.187793427230046</v>
      </c>
      <c r="AU7">
        <v>40</v>
      </c>
      <c r="AX7" t="s">
        <v>17</v>
      </c>
      <c r="AY7">
        <v>6.9708596637597399E-4</v>
      </c>
      <c r="AZ7">
        <v>0.54166666666666596</v>
      </c>
      <c r="BB7">
        <v>0.15566037735849</v>
      </c>
      <c r="BC7">
        <v>33</v>
      </c>
    </row>
    <row r="8" spans="1:55" x14ac:dyDescent="0.2">
      <c r="B8" t="s">
        <v>18</v>
      </c>
      <c r="C8">
        <v>1.77729287159147E-3</v>
      </c>
      <c r="D8">
        <v>0.29538461538461502</v>
      </c>
      <c r="F8">
        <v>0.12206572769953</v>
      </c>
      <c r="G8">
        <v>26</v>
      </c>
      <c r="J8" t="s">
        <v>18</v>
      </c>
      <c r="K8">
        <v>3.0813880710365699E-3</v>
      </c>
      <c r="L8">
        <v>0.26814516129032201</v>
      </c>
      <c r="N8">
        <v>0.15023474178403701</v>
      </c>
      <c r="O8">
        <v>32</v>
      </c>
      <c r="R8" t="s">
        <v>18</v>
      </c>
      <c r="S8">
        <v>1.72269114712246E-3</v>
      </c>
      <c r="T8">
        <v>0.296296296296296</v>
      </c>
      <c r="V8">
        <v>0.12676056338028099</v>
      </c>
      <c r="W8">
        <v>27</v>
      </c>
      <c r="Z8" t="s">
        <v>18</v>
      </c>
      <c r="AA8">
        <v>6.6037649175467398E-3</v>
      </c>
      <c r="AB8">
        <v>0.21935483870967701</v>
      </c>
      <c r="AD8">
        <v>0.14553990610328599</v>
      </c>
      <c r="AE8">
        <v>31</v>
      </c>
      <c r="AH8" t="s">
        <v>18</v>
      </c>
      <c r="AI8">
        <v>2.8888313385107599E-3</v>
      </c>
      <c r="AJ8">
        <v>0.28602150537634402</v>
      </c>
      <c r="AL8">
        <v>0.14553990610328599</v>
      </c>
      <c r="AM8">
        <v>31</v>
      </c>
      <c r="AP8" t="s">
        <v>18</v>
      </c>
      <c r="AQ8">
        <v>2.82781294633338E-3</v>
      </c>
      <c r="AR8">
        <v>0.26190476190476097</v>
      </c>
      <c r="AT8">
        <v>0.13145539906103201</v>
      </c>
      <c r="AU8">
        <v>28</v>
      </c>
      <c r="AX8" t="s">
        <v>18</v>
      </c>
      <c r="AY8">
        <v>3.27707765028639E-3</v>
      </c>
      <c r="AZ8">
        <v>0.27272727272727199</v>
      </c>
      <c r="BB8">
        <v>0.15566037735849</v>
      </c>
      <c r="BC8">
        <v>33</v>
      </c>
    </row>
    <row r="9" spans="1:55" x14ac:dyDescent="0.2">
      <c r="B9" t="s">
        <v>19</v>
      </c>
      <c r="C9">
        <v>2.4051524909208298E-3</v>
      </c>
      <c r="D9">
        <v>0.34712643678160898</v>
      </c>
      <c r="F9">
        <v>0.140845070422535</v>
      </c>
      <c r="G9">
        <v>30</v>
      </c>
      <c r="J9" t="s">
        <v>19</v>
      </c>
      <c r="K9">
        <v>2.6174704070202402E-3</v>
      </c>
      <c r="L9">
        <v>0.32804232804232802</v>
      </c>
      <c r="N9">
        <v>0.13145539906103201</v>
      </c>
      <c r="O9">
        <v>28</v>
      </c>
      <c r="R9" t="s">
        <v>19</v>
      </c>
      <c r="S9">
        <v>3.5228672476284601E-3</v>
      </c>
      <c r="T9">
        <v>0.37903225806451601</v>
      </c>
      <c r="V9">
        <v>0.15023474178403701</v>
      </c>
      <c r="W9">
        <v>32</v>
      </c>
      <c r="Z9" t="s">
        <v>19</v>
      </c>
      <c r="AA9">
        <v>6.5786690030023003E-3</v>
      </c>
      <c r="AB9">
        <v>0.29734848484848397</v>
      </c>
      <c r="AD9">
        <v>0.154929577464788</v>
      </c>
      <c r="AE9">
        <v>33</v>
      </c>
      <c r="AH9" t="s">
        <v>19</v>
      </c>
      <c r="AI9">
        <v>2.3650032944460002E-3</v>
      </c>
      <c r="AJ9">
        <v>0.35227272727272702</v>
      </c>
      <c r="AL9">
        <v>0.154929577464788</v>
      </c>
      <c r="AM9">
        <v>33</v>
      </c>
      <c r="AP9" t="s">
        <v>19</v>
      </c>
      <c r="AQ9">
        <v>3.7044935301188799E-3</v>
      </c>
      <c r="AR9">
        <v>0.33868092691622098</v>
      </c>
      <c r="AT9">
        <v>0.15962441314553899</v>
      </c>
      <c r="AU9">
        <v>34</v>
      </c>
      <c r="AX9" t="s">
        <v>19</v>
      </c>
      <c r="AY9">
        <v>4.3541771831282399E-3</v>
      </c>
      <c r="AZ9">
        <v>0.30537634408602099</v>
      </c>
      <c r="BB9">
        <v>0.14622641509433901</v>
      </c>
      <c r="BC9">
        <v>31</v>
      </c>
    </row>
    <row r="10" spans="1:55" x14ac:dyDescent="0.2">
      <c r="B10" t="s">
        <v>20</v>
      </c>
      <c r="C10">
        <v>1.5620264646559401E-4</v>
      </c>
      <c r="D10">
        <v>0.472727272727272</v>
      </c>
      <c r="F10">
        <v>5.16431924882629E-2</v>
      </c>
      <c r="G10">
        <v>11</v>
      </c>
      <c r="J10" t="s">
        <v>20</v>
      </c>
      <c r="K10" s="2">
        <v>7.1179119272150903E-5</v>
      </c>
      <c r="L10">
        <v>0.5</v>
      </c>
      <c r="N10">
        <v>3.75586854460093E-2</v>
      </c>
      <c r="O10">
        <v>8</v>
      </c>
      <c r="R10" t="s">
        <v>20</v>
      </c>
      <c r="S10">
        <v>1.46181108493156E-4</v>
      </c>
      <c r="T10">
        <v>0.55128205128205099</v>
      </c>
      <c r="V10">
        <v>6.1032863849765202E-2</v>
      </c>
      <c r="W10">
        <v>13</v>
      </c>
      <c r="Z10" t="s">
        <v>20</v>
      </c>
      <c r="AA10">
        <v>1.3355124152814201E-4</v>
      </c>
      <c r="AB10">
        <v>0.3</v>
      </c>
      <c r="AD10">
        <v>2.3474178403755801E-2</v>
      </c>
      <c r="AE10">
        <v>5</v>
      </c>
      <c r="AH10" t="s">
        <v>20</v>
      </c>
      <c r="AI10">
        <v>1.3270624237248001E-4</v>
      </c>
      <c r="AJ10">
        <v>0.44444444444444398</v>
      </c>
      <c r="AL10">
        <v>4.22535211267605E-2</v>
      </c>
      <c r="AM10">
        <v>9</v>
      </c>
      <c r="AP10" t="s">
        <v>20</v>
      </c>
      <c r="AQ10">
        <v>1.09315722959276E-4</v>
      </c>
      <c r="AR10">
        <v>0.60714285714285698</v>
      </c>
      <c r="AT10">
        <v>3.75586854460093E-2</v>
      </c>
      <c r="AU10">
        <v>8</v>
      </c>
      <c r="AX10" t="s">
        <v>20</v>
      </c>
      <c r="AY10">
        <v>1.28233777551775E-4</v>
      </c>
      <c r="AZ10">
        <v>0.5</v>
      </c>
      <c r="BB10">
        <v>5.6603773584905599E-2</v>
      </c>
      <c r="BC10">
        <v>12</v>
      </c>
    </row>
    <row r="11" spans="1:55" x14ac:dyDescent="0.2">
      <c r="B11" t="s">
        <v>21</v>
      </c>
      <c r="C11">
        <v>2.1017135890193401E-3</v>
      </c>
      <c r="D11">
        <v>0.344202898550724</v>
      </c>
      <c r="F11">
        <v>0.11267605633802801</v>
      </c>
      <c r="G11">
        <v>24</v>
      </c>
      <c r="J11" t="s">
        <v>21</v>
      </c>
      <c r="K11">
        <v>2.0845701420224099E-3</v>
      </c>
      <c r="L11">
        <v>0.376811594202898</v>
      </c>
      <c r="N11">
        <v>0.11267605633802801</v>
      </c>
      <c r="O11">
        <v>24</v>
      </c>
      <c r="R11" t="s">
        <v>21</v>
      </c>
      <c r="S11">
        <v>1.60998149950517E-3</v>
      </c>
      <c r="T11">
        <v>0.35573122529644202</v>
      </c>
      <c r="V11">
        <v>0.107981220657277</v>
      </c>
      <c r="W11">
        <v>23</v>
      </c>
      <c r="Z11" t="s">
        <v>21</v>
      </c>
      <c r="AA11">
        <v>3.44553647388593E-3</v>
      </c>
      <c r="AB11">
        <v>0.35714285714285698</v>
      </c>
      <c r="AD11">
        <v>9.85915492957746E-2</v>
      </c>
      <c r="AE11">
        <v>21</v>
      </c>
      <c r="AH11" t="s">
        <v>21</v>
      </c>
      <c r="AI11">
        <v>1.9135063302534699E-3</v>
      </c>
      <c r="AJ11">
        <v>0.37154150197628399</v>
      </c>
      <c r="AL11">
        <v>0.107981220657277</v>
      </c>
      <c r="AM11">
        <v>23</v>
      </c>
      <c r="AP11" t="s">
        <v>21</v>
      </c>
      <c r="AQ11">
        <v>2.18319953317966E-3</v>
      </c>
      <c r="AR11">
        <v>0.354978354978355</v>
      </c>
      <c r="AT11">
        <v>0.10328638497652499</v>
      </c>
      <c r="AU11">
        <v>22</v>
      </c>
      <c r="AX11" t="s">
        <v>21</v>
      </c>
      <c r="AY11">
        <v>1.72427064974252E-3</v>
      </c>
      <c r="AZ11">
        <v>0.367965367965367</v>
      </c>
      <c r="BB11">
        <v>0.10377358490565999</v>
      </c>
      <c r="BC11">
        <v>22</v>
      </c>
    </row>
    <row r="12" spans="1:55" x14ac:dyDescent="0.2">
      <c r="B12" t="s">
        <v>22</v>
      </c>
      <c r="C12">
        <v>6.7687474305015195E-4</v>
      </c>
      <c r="D12">
        <v>0.35294117647058798</v>
      </c>
      <c r="F12">
        <v>8.4507042253521097E-2</v>
      </c>
      <c r="G12">
        <v>18</v>
      </c>
      <c r="J12" t="s">
        <v>22</v>
      </c>
      <c r="K12">
        <v>7.1583584466094899E-4</v>
      </c>
      <c r="L12">
        <v>0.53260869565217395</v>
      </c>
      <c r="N12">
        <v>0.11267605633802801</v>
      </c>
      <c r="O12">
        <v>24</v>
      </c>
      <c r="R12" t="s">
        <v>22</v>
      </c>
      <c r="S12">
        <v>5.1774639284608902E-4</v>
      </c>
      <c r="T12">
        <v>0.39705882352941102</v>
      </c>
      <c r="V12">
        <v>7.9812206572769898E-2</v>
      </c>
      <c r="W12">
        <v>17</v>
      </c>
      <c r="Z12" t="s">
        <v>22</v>
      </c>
      <c r="AA12">
        <v>1.14067838301566E-3</v>
      </c>
      <c r="AB12">
        <v>0.29523809523809502</v>
      </c>
      <c r="AD12">
        <v>7.0422535211267595E-2</v>
      </c>
      <c r="AE12">
        <v>15</v>
      </c>
      <c r="AH12" t="s">
        <v>22</v>
      </c>
      <c r="AI12">
        <v>5.8872948718897099E-4</v>
      </c>
      <c r="AJ12">
        <v>0.38970588235294101</v>
      </c>
      <c r="AL12">
        <v>7.9812206572769898E-2</v>
      </c>
      <c r="AM12">
        <v>17</v>
      </c>
      <c r="AP12" t="s">
        <v>22</v>
      </c>
      <c r="AQ12">
        <v>8.3271355937046402E-4</v>
      </c>
      <c r="AR12">
        <v>0.49783549783549702</v>
      </c>
      <c r="AT12">
        <v>0.10328638497652499</v>
      </c>
      <c r="AU12">
        <v>22</v>
      </c>
      <c r="AX12" t="s">
        <v>22</v>
      </c>
      <c r="AY12" s="2">
        <v>8.2614986443937201E-5</v>
      </c>
      <c r="AZ12">
        <v>0.69523809523809499</v>
      </c>
      <c r="BB12">
        <v>9.9056603773584898E-2</v>
      </c>
      <c r="BC12">
        <v>21</v>
      </c>
    </row>
    <row r="13" spans="1:55" x14ac:dyDescent="0.2">
      <c r="B13" t="s">
        <v>23</v>
      </c>
      <c r="C13">
        <v>6.1854400437800702E-3</v>
      </c>
      <c r="D13">
        <v>0.32432432432432401</v>
      </c>
      <c r="F13">
        <v>0.17840375586854401</v>
      </c>
      <c r="G13">
        <v>38</v>
      </c>
      <c r="J13" t="s">
        <v>23</v>
      </c>
      <c r="K13">
        <v>5.85683571494134E-3</v>
      </c>
      <c r="L13">
        <v>0.33526570048309101</v>
      </c>
      <c r="N13">
        <v>0.215962441314554</v>
      </c>
      <c r="O13">
        <v>46</v>
      </c>
      <c r="R13" t="s">
        <v>23</v>
      </c>
      <c r="S13">
        <v>4.6528248485288503E-3</v>
      </c>
      <c r="T13">
        <v>0.36437246963562703</v>
      </c>
      <c r="V13">
        <v>0.183098591549295</v>
      </c>
      <c r="W13">
        <v>39</v>
      </c>
      <c r="Z13" t="s">
        <v>23</v>
      </c>
      <c r="AA13">
        <v>7.2646133458575497E-3</v>
      </c>
      <c r="AB13">
        <v>0.286099865047233</v>
      </c>
      <c r="AD13">
        <v>0.183098591549295</v>
      </c>
      <c r="AE13">
        <v>39</v>
      </c>
      <c r="AH13" t="s">
        <v>23</v>
      </c>
      <c r="AI13">
        <v>5.6976662060111904E-3</v>
      </c>
      <c r="AJ13">
        <v>0.30769230769230699</v>
      </c>
      <c r="AL13">
        <v>0.187793427230046</v>
      </c>
      <c r="AM13">
        <v>40</v>
      </c>
      <c r="AP13" t="s">
        <v>23</v>
      </c>
      <c r="AQ13">
        <v>6.4815245293143196E-3</v>
      </c>
      <c r="AR13">
        <v>0.36309523809523803</v>
      </c>
      <c r="AT13">
        <v>0.230046948356807</v>
      </c>
      <c r="AU13">
        <v>49</v>
      </c>
      <c r="AX13" t="s">
        <v>23</v>
      </c>
      <c r="AY13">
        <v>6.3566202201833996E-3</v>
      </c>
      <c r="AZ13">
        <v>0.42289562289562199</v>
      </c>
      <c r="BB13">
        <v>0.25943396226415</v>
      </c>
      <c r="BC13">
        <v>55</v>
      </c>
    </row>
    <row r="14" spans="1:55" x14ac:dyDescent="0.2">
      <c r="B14" t="s">
        <v>24</v>
      </c>
      <c r="C14">
        <v>7.5309509958661003E-3</v>
      </c>
      <c r="D14">
        <v>0.37254901960784298</v>
      </c>
      <c r="F14">
        <v>0.323943661971831</v>
      </c>
      <c r="G14">
        <v>69</v>
      </c>
      <c r="J14" t="s">
        <v>24</v>
      </c>
      <c r="K14">
        <v>1.0180715050726499E-2</v>
      </c>
      <c r="L14">
        <v>0.39300057372346497</v>
      </c>
      <c r="N14">
        <v>0.39436619718309801</v>
      </c>
      <c r="O14">
        <v>84</v>
      </c>
      <c r="R14" t="s">
        <v>24</v>
      </c>
      <c r="S14">
        <v>8.0226886635284492E-3</v>
      </c>
      <c r="T14">
        <v>0.37726767863754102</v>
      </c>
      <c r="V14">
        <v>0.34741784037558598</v>
      </c>
      <c r="W14">
        <v>74</v>
      </c>
      <c r="Z14" t="s">
        <v>24</v>
      </c>
      <c r="AA14">
        <v>8.5608807692201701E-3</v>
      </c>
      <c r="AB14">
        <v>0.363543266769073</v>
      </c>
      <c r="AD14">
        <v>0.29577464788732299</v>
      </c>
      <c r="AE14">
        <v>63</v>
      </c>
      <c r="AH14" t="s">
        <v>24</v>
      </c>
      <c r="AI14">
        <v>7.3460309502976703E-3</v>
      </c>
      <c r="AJ14">
        <v>0.38666666666666599</v>
      </c>
      <c r="AL14">
        <v>0.35680751173708902</v>
      </c>
      <c r="AM14">
        <v>76</v>
      </c>
      <c r="AP14" t="s">
        <v>24</v>
      </c>
      <c r="AQ14">
        <v>8.4116678566160293E-3</v>
      </c>
      <c r="AR14">
        <v>0.41867088607594899</v>
      </c>
      <c r="AT14">
        <v>0.37558685446009299</v>
      </c>
      <c r="AU14">
        <v>80</v>
      </c>
      <c r="AX14" t="s">
        <v>24</v>
      </c>
      <c r="AY14">
        <v>8.7892512964823002E-3</v>
      </c>
      <c r="AZ14">
        <v>0.38701146047605001</v>
      </c>
      <c r="BB14">
        <v>0.39150943396226401</v>
      </c>
      <c r="BC14">
        <v>83</v>
      </c>
    </row>
    <row r="15" spans="1:55" x14ac:dyDescent="0.2">
      <c r="B15" t="s">
        <v>25</v>
      </c>
      <c r="C15">
        <v>1.34595200062018E-2</v>
      </c>
      <c r="D15">
        <v>0.33793711431090201</v>
      </c>
      <c r="F15">
        <v>0.38967136150234699</v>
      </c>
      <c r="G15">
        <v>83</v>
      </c>
      <c r="J15" t="s">
        <v>25</v>
      </c>
      <c r="K15">
        <v>1.8845085672623101E-2</v>
      </c>
      <c r="L15">
        <v>0.33737864077669899</v>
      </c>
      <c r="N15">
        <v>0.48826291079812201</v>
      </c>
      <c r="O15">
        <v>104</v>
      </c>
      <c r="R15" t="s">
        <v>25</v>
      </c>
      <c r="S15">
        <v>1.167591096582E-2</v>
      </c>
      <c r="T15">
        <v>0.31483284647841597</v>
      </c>
      <c r="V15">
        <v>0.37089201877934203</v>
      </c>
      <c r="W15">
        <v>79</v>
      </c>
      <c r="Z15" t="s">
        <v>25</v>
      </c>
      <c r="AA15">
        <v>1.53576894046884E-2</v>
      </c>
      <c r="AB15">
        <v>0.38091419406575699</v>
      </c>
      <c r="AD15">
        <v>0.40845070422535201</v>
      </c>
      <c r="AE15">
        <v>87</v>
      </c>
      <c r="AH15" t="s">
        <v>25</v>
      </c>
      <c r="AI15">
        <v>1.45286691764603E-2</v>
      </c>
      <c r="AJ15">
        <v>0.33182035355948297</v>
      </c>
      <c r="AL15">
        <v>0.431924882629108</v>
      </c>
      <c r="AM15">
        <v>92</v>
      </c>
      <c r="AP15" t="s">
        <v>25</v>
      </c>
      <c r="AQ15">
        <v>2.0402983150770899E-2</v>
      </c>
      <c r="AR15">
        <v>0.34905843525529001</v>
      </c>
      <c r="AT15">
        <v>0.47887323943661902</v>
      </c>
      <c r="AU15">
        <v>102</v>
      </c>
      <c r="AX15" t="s">
        <v>25</v>
      </c>
      <c r="AY15">
        <v>1.9421262358360801E-2</v>
      </c>
      <c r="AZ15">
        <v>0.32381496287835498</v>
      </c>
      <c r="BB15">
        <v>0.48584905660377298</v>
      </c>
      <c r="BC15">
        <v>103</v>
      </c>
    </row>
    <row r="16" spans="1:55" x14ac:dyDescent="0.2">
      <c r="B16" t="s">
        <v>26</v>
      </c>
      <c r="C16">
        <v>8.7047086728907503E-3</v>
      </c>
      <c r="D16">
        <v>0.36736596736596699</v>
      </c>
      <c r="F16">
        <v>0.309859154929577</v>
      </c>
      <c r="G16">
        <v>66</v>
      </c>
      <c r="J16" t="s">
        <v>26</v>
      </c>
      <c r="K16">
        <v>1.07673661418863E-2</v>
      </c>
      <c r="L16">
        <v>0.36596491228070099</v>
      </c>
      <c r="N16">
        <v>0.35680751173708902</v>
      </c>
      <c r="O16">
        <v>76</v>
      </c>
      <c r="R16" t="s">
        <v>26</v>
      </c>
      <c r="S16">
        <v>1.28896642854346E-2</v>
      </c>
      <c r="T16">
        <v>0.35930735930735902</v>
      </c>
      <c r="V16">
        <v>0.36619718309859101</v>
      </c>
      <c r="W16">
        <v>78</v>
      </c>
      <c r="Z16" t="s">
        <v>26</v>
      </c>
      <c r="AA16">
        <v>7.74394274964959E-3</v>
      </c>
      <c r="AB16">
        <v>0.35944700460829399</v>
      </c>
      <c r="AD16">
        <v>0.29577464788732299</v>
      </c>
      <c r="AE16">
        <v>63</v>
      </c>
      <c r="AH16" t="s">
        <v>26</v>
      </c>
      <c r="AI16">
        <v>1.35814324412055E-2</v>
      </c>
      <c r="AJ16">
        <v>0.35312679288582899</v>
      </c>
      <c r="AL16">
        <v>0.39436619718309801</v>
      </c>
      <c r="AM16">
        <v>84</v>
      </c>
      <c r="AP16" t="s">
        <v>26</v>
      </c>
      <c r="AQ16">
        <v>1.2910848553098901E-2</v>
      </c>
      <c r="AR16">
        <v>0.37894434882386602</v>
      </c>
      <c r="AT16">
        <v>0.39436619718309801</v>
      </c>
      <c r="AU16">
        <v>84</v>
      </c>
      <c r="AX16" t="s">
        <v>26</v>
      </c>
      <c r="AY16">
        <v>1.1995650044464999E-2</v>
      </c>
      <c r="AZ16">
        <v>0.38230972671172497</v>
      </c>
      <c r="BB16">
        <v>0.39150943396226401</v>
      </c>
      <c r="BC16">
        <v>83</v>
      </c>
    </row>
    <row r="17" spans="2:55" x14ac:dyDescent="0.2">
      <c r="B17" t="s">
        <v>27</v>
      </c>
      <c r="C17">
        <v>1.637441389578E-2</v>
      </c>
      <c r="D17">
        <v>0.348432852894074</v>
      </c>
      <c r="F17">
        <v>0.44131455399060998</v>
      </c>
      <c r="G17">
        <v>94</v>
      </c>
      <c r="J17" t="s">
        <v>27</v>
      </c>
      <c r="K17">
        <v>1.9652390925998499E-2</v>
      </c>
      <c r="L17">
        <v>0.31666666666666599</v>
      </c>
      <c r="N17">
        <v>0.49295774647887303</v>
      </c>
      <c r="O17">
        <v>105</v>
      </c>
      <c r="R17" t="s">
        <v>27</v>
      </c>
      <c r="S17">
        <v>1.96728938490533E-2</v>
      </c>
      <c r="T17">
        <v>0.33485148514851398</v>
      </c>
      <c r="V17">
        <v>0.47417840375586801</v>
      </c>
      <c r="W17">
        <v>101</v>
      </c>
      <c r="Z17" t="s">
        <v>27</v>
      </c>
      <c r="AA17">
        <v>9.3597518027698501E-3</v>
      </c>
      <c r="AB17">
        <v>0.391608391608391</v>
      </c>
      <c r="AD17">
        <v>0.36619718309859101</v>
      </c>
      <c r="AE17">
        <v>78</v>
      </c>
      <c r="AH17" t="s">
        <v>27</v>
      </c>
      <c r="AI17">
        <v>2.0433503591461299E-2</v>
      </c>
      <c r="AJ17">
        <v>0.30896630496858901</v>
      </c>
      <c r="AL17">
        <v>0.48356807511736999</v>
      </c>
      <c r="AM17">
        <v>103</v>
      </c>
      <c r="AP17" t="s">
        <v>27</v>
      </c>
      <c r="AQ17">
        <v>1.9994808809114101E-2</v>
      </c>
      <c r="AR17">
        <v>0.33076923076922998</v>
      </c>
      <c r="AT17">
        <v>0.49295774647887303</v>
      </c>
      <c r="AU17">
        <v>105</v>
      </c>
      <c r="AX17" t="s">
        <v>27</v>
      </c>
      <c r="AY17">
        <v>1.8462514461877001E-2</v>
      </c>
      <c r="AZ17">
        <v>0.32234432234432198</v>
      </c>
      <c r="BB17">
        <v>0.49528301886792397</v>
      </c>
      <c r="BC17">
        <v>105</v>
      </c>
    </row>
    <row r="18" spans="2:55" x14ac:dyDescent="0.2">
      <c r="B18" t="s">
        <v>28</v>
      </c>
      <c r="C18">
        <v>1.1376979647785401E-2</v>
      </c>
      <c r="D18">
        <v>0.38135198135198101</v>
      </c>
      <c r="F18">
        <v>0.309859154929577</v>
      </c>
      <c r="G18">
        <v>66</v>
      </c>
      <c r="J18" t="s">
        <v>28</v>
      </c>
      <c r="K18">
        <v>9.1350737597134593E-3</v>
      </c>
      <c r="L18">
        <v>0.37042062415196703</v>
      </c>
      <c r="N18">
        <v>0.31455399061032802</v>
      </c>
      <c r="O18">
        <v>67</v>
      </c>
      <c r="R18" t="s">
        <v>28</v>
      </c>
      <c r="S18">
        <v>8.9945450088141105E-3</v>
      </c>
      <c r="T18">
        <v>0.37548076923076901</v>
      </c>
      <c r="V18">
        <v>0.30516431924882598</v>
      </c>
      <c r="W18">
        <v>65</v>
      </c>
      <c r="Z18" t="s">
        <v>28</v>
      </c>
      <c r="AA18">
        <v>4.3291557629768903E-3</v>
      </c>
      <c r="AB18">
        <v>0.40534262485481998</v>
      </c>
      <c r="AD18">
        <v>0.19718309859154901</v>
      </c>
      <c r="AE18">
        <v>42</v>
      </c>
      <c r="AH18" t="s">
        <v>28</v>
      </c>
      <c r="AI18">
        <v>7.05330367792854E-3</v>
      </c>
      <c r="AJ18">
        <v>0.35779175401816898</v>
      </c>
      <c r="AL18">
        <v>0.25352112676056299</v>
      </c>
      <c r="AM18">
        <v>54</v>
      </c>
      <c r="AP18" t="s">
        <v>28</v>
      </c>
      <c r="AQ18">
        <v>5.0239213138800701E-3</v>
      </c>
      <c r="AR18">
        <v>0.41346801346801298</v>
      </c>
      <c r="AT18">
        <v>0.25821596244131401</v>
      </c>
      <c r="AU18">
        <v>55</v>
      </c>
      <c r="AX18" t="s">
        <v>28</v>
      </c>
      <c r="AY18">
        <v>6.9870197116627397E-3</v>
      </c>
      <c r="AZ18">
        <v>0.39724310776942301</v>
      </c>
      <c r="BB18">
        <v>0.26886792452830099</v>
      </c>
      <c r="BC18">
        <v>57</v>
      </c>
    </row>
    <row r="19" spans="2:55" x14ac:dyDescent="0.2">
      <c r="B19" t="s">
        <v>29</v>
      </c>
      <c r="C19">
        <v>3.6701502440474E-3</v>
      </c>
      <c r="D19">
        <v>0.41579558652729298</v>
      </c>
      <c r="F19">
        <v>0.19718309859154901</v>
      </c>
      <c r="G19">
        <v>42</v>
      </c>
      <c r="J19" t="s">
        <v>29</v>
      </c>
      <c r="K19">
        <v>1.43818700985846E-3</v>
      </c>
      <c r="L19">
        <v>0.44238975817923099</v>
      </c>
      <c r="N19">
        <v>0.17840375586854401</v>
      </c>
      <c r="O19">
        <v>38</v>
      </c>
      <c r="R19" t="s">
        <v>29</v>
      </c>
      <c r="S19">
        <v>2.75979346816303E-3</v>
      </c>
      <c r="T19">
        <v>0.42051282051282002</v>
      </c>
      <c r="V19">
        <v>0.187793427230046</v>
      </c>
      <c r="W19">
        <v>40</v>
      </c>
      <c r="Z19" t="s">
        <v>29</v>
      </c>
      <c r="AA19">
        <v>3.1362916626190302E-3</v>
      </c>
      <c r="AB19">
        <v>0.41515151515151499</v>
      </c>
      <c r="AD19">
        <v>0.21126760563380201</v>
      </c>
      <c r="AE19">
        <v>45</v>
      </c>
      <c r="AH19" t="s">
        <v>29</v>
      </c>
      <c r="AI19">
        <v>1.43434534071472E-3</v>
      </c>
      <c r="AJ19">
        <v>0.4</v>
      </c>
      <c r="AL19">
        <v>0.140845070422535</v>
      </c>
      <c r="AM19">
        <v>30</v>
      </c>
      <c r="AP19" t="s">
        <v>29</v>
      </c>
      <c r="AQ19">
        <v>1.9663425323463699E-3</v>
      </c>
      <c r="AR19">
        <v>0.48315911730545802</v>
      </c>
      <c r="AT19">
        <v>0.19718309859154901</v>
      </c>
      <c r="AU19">
        <v>42</v>
      </c>
      <c r="AX19" t="s">
        <v>29</v>
      </c>
      <c r="AY19">
        <v>1.6901046952329699E-3</v>
      </c>
      <c r="AZ19">
        <v>0.50606060606060599</v>
      </c>
      <c r="BB19">
        <v>0.21226415094339601</v>
      </c>
      <c r="BC19">
        <v>45</v>
      </c>
    </row>
    <row r="20" spans="2:55" x14ac:dyDescent="0.2">
      <c r="B20" t="s">
        <v>30</v>
      </c>
      <c r="C20">
        <v>3.1892836409460599E-3</v>
      </c>
      <c r="D20">
        <v>0.40169133192389</v>
      </c>
      <c r="F20">
        <v>0.20657276995305099</v>
      </c>
      <c r="G20">
        <v>44</v>
      </c>
      <c r="J20" t="s">
        <v>30</v>
      </c>
      <c r="K20">
        <v>1.96148298568356E-3</v>
      </c>
      <c r="L20">
        <v>0.43853820598006599</v>
      </c>
      <c r="N20">
        <v>0.2018779342723</v>
      </c>
      <c r="O20">
        <v>43</v>
      </c>
      <c r="R20" t="s">
        <v>30</v>
      </c>
      <c r="S20">
        <v>2.2727095319130101E-3</v>
      </c>
      <c r="T20">
        <v>0.43076923076923002</v>
      </c>
      <c r="V20">
        <v>0.187793427230046</v>
      </c>
      <c r="W20">
        <v>40</v>
      </c>
      <c r="Z20" t="s">
        <v>30</v>
      </c>
      <c r="AA20">
        <v>4.72847686847806E-3</v>
      </c>
      <c r="AB20">
        <v>0.39230769230769202</v>
      </c>
      <c r="AD20">
        <v>0.187793427230046</v>
      </c>
      <c r="AE20">
        <v>40</v>
      </c>
      <c r="AH20" t="s">
        <v>30</v>
      </c>
      <c r="AI20">
        <v>2.3064436662898098E-3</v>
      </c>
      <c r="AJ20">
        <v>0.43551797040169099</v>
      </c>
      <c r="AL20">
        <v>0.20657276995305099</v>
      </c>
      <c r="AM20">
        <v>44</v>
      </c>
      <c r="AP20" t="s">
        <v>30</v>
      </c>
      <c r="AQ20">
        <v>3.61401188692854E-3</v>
      </c>
      <c r="AR20">
        <v>0.41156462585033998</v>
      </c>
      <c r="AT20">
        <v>0.230046948356807</v>
      </c>
      <c r="AU20">
        <v>49</v>
      </c>
      <c r="AX20" t="s">
        <v>30</v>
      </c>
      <c r="AY20">
        <v>1.9386487442907101E-3</v>
      </c>
      <c r="AZ20">
        <v>0.45412311265969801</v>
      </c>
      <c r="BB20">
        <v>0.19811320754716899</v>
      </c>
      <c r="BC20">
        <v>42</v>
      </c>
    </row>
    <row r="21" spans="2:55" x14ac:dyDescent="0.2">
      <c r="B21" t="s">
        <v>31</v>
      </c>
      <c r="C21">
        <v>6.5624815661756196E-3</v>
      </c>
      <c r="D21">
        <v>0.39084507042253502</v>
      </c>
      <c r="F21">
        <v>0.338028169014084</v>
      </c>
      <c r="G21">
        <v>72</v>
      </c>
      <c r="J21" t="s">
        <v>31</v>
      </c>
      <c r="K21">
        <v>3.86912381382427E-3</v>
      </c>
      <c r="L21">
        <v>0.37106918238993702</v>
      </c>
      <c r="N21">
        <v>0.25352112676056299</v>
      </c>
      <c r="O21">
        <v>54</v>
      </c>
      <c r="R21" t="s">
        <v>31</v>
      </c>
      <c r="S21">
        <v>6.5643906225733104E-3</v>
      </c>
      <c r="T21">
        <v>0.37553282182438102</v>
      </c>
      <c r="V21">
        <v>0.323943661971831</v>
      </c>
      <c r="W21">
        <v>69</v>
      </c>
      <c r="Z21" t="s">
        <v>31</v>
      </c>
      <c r="AA21">
        <v>2.7307799027156202E-3</v>
      </c>
      <c r="AB21">
        <v>0.476190476190476</v>
      </c>
      <c r="AD21">
        <v>0.230046948356807</v>
      </c>
      <c r="AE21">
        <v>49</v>
      </c>
      <c r="AH21" t="s">
        <v>31</v>
      </c>
      <c r="AI21">
        <v>2.6422410389052501E-3</v>
      </c>
      <c r="AJ21">
        <v>0.42823529411764699</v>
      </c>
      <c r="AL21">
        <v>0.23943661971830901</v>
      </c>
      <c r="AM21">
        <v>51</v>
      </c>
      <c r="AP21" t="s">
        <v>31</v>
      </c>
      <c r="AQ21">
        <v>3.3674397417290001E-3</v>
      </c>
      <c r="AR21">
        <v>0.43436176648517799</v>
      </c>
      <c r="AT21">
        <v>0.27230046948356801</v>
      </c>
      <c r="AU21">
        <v>58</v>
      </c>
      <c r="AX21" t="s">
        <v>31</v>
      </c>
      <c r="AY21">
        <v>4.11529774788878E-3</v>
      </c>
      <c r="AZ21">
        <v>0.36027568922305703</v>
      </c>
      <c r="BB21">
        <v>0.26886792452830099</v>
      </c>
      <c r="BC21">
        <v>57</v>
      </c>
    </row>
    <row r="22" spans="2:55" x14ac:dyDescent="0.2">
      <c r="B22" t="s">
        <v>32</v>
      </c>
      <c r="C22">
        <v>8.4672150568039402E-3</v>
      </c>
      <c r="D22">
        <v>0.38311688311688302</v>
      </c>
      <c r="F22">
        <v>0.26291079812206503</v>
      </c>
      <c r="G22">
        <v>56</v>
      </c>
      <c r="J22" t="s">
        <v>32</v>
      </c>
      <c r="K22">
        <v>7.6767071284021297E-3</v>
      </c>
      <c r="L22">
        <v>0.359649122807017</v>
      </c>
      <c r="N22">
        <v>0.26760563380281599</v>
      </c>
      <c r="O22">
        <v>57</v>
      </c>
      <c r="R22" t="s">
        <v>32</v>
      </c>
      <c r="S22">
        <v>7.41548090192444E-3</v>
      </c>
      <c r="T22">
        <v>0.38701298701298698</v>
      </c>
      <c r="V22">
        <v>0.26291079812206503</v>
      </c>
      <c r="W22">
        <v>56</v>
      </c>
      <c r="Z22" t="s">
        <v>32</v>
      </c>
      <c r="AA22">
        <v>6.1356261839194499E-3</v>
      </c>
      <c r="AB22">
        <v>0.351052048726467</v>
      </c>
      <c r="AD22">
        <v>0.2018779342723</v>
      </c>
      <c r="AE22">
        <v>43</v>
      </c>
      <c r="AH22" t="s">
        <v>32</v>
      </c>
      <c r="AI22">
        <v>7.1946081309086302E-3</v>
      </c>
      <c r="AJ22">
        <v>0.33580018501387598</v>
      </c>
      <c r="AL22">
        <v>0.22065727699530499</v>
      </c>
      <c r="AM22">
        <v>47</v>
      </c>
      <c r="AP22" t="s">
        <v>32</v>
      </c>
      <c r="AQ22">
        <v>8.7052325371199998E-3</v>
      </c>
      <c r="AR22">
        <v>0.35822021116138703</v>
      </c>
      <c r="AT22">
        <v>0.244131455399061</v>
      </c>
      <c r="AU22">
        <v>52</v>
      </c>
      <c r="AX22" t="s">
        <v>32</v>
      </c>
      <c r="AY22">
        <v>5.1194684875525802E-3</v>
      </c>
      <c r="AZ22">
        <v>0.38792102206736301</v>
      </c>
      <c r="BB22">
        <v>0.19811320754716899</v>
      </c>
      <c r="BC22">
        <v>42</v>
      </c>
    </row>
    <row r="23" spans="2:55" x14ac:dyDescent="0.2">
      <c r="B23" t="s">
        <v>33</v>
      </c>
      <c r="C23">
        <v>5.3977796383025602E-3</v>
      </c>
      <c r="D23">
        <v>0.35921568627450901</v>
      </c>
      <c r="F23">
        <v>0.23943661971830901</v>
      </c>
      <c r="G23">
        <v>51</v>
      </c>
      <c r="J23" t="s">
        <v>33</v>
      </c>
      <c r="K23">
        <v>7.7014153256059099E-3</v>
      </c>
      <c r="L23">
        <v>0.38076923076923003</v>
      </c>
      <c r="N23">
        <v>0.30516431924882598</v>
      </c>
      <c r="O23">
        <v>65</v>
      </c>
      <c r="R23" t="s">
        <v>33</v>
      </c>
      <c r="S23">
        <v>8.9059773104240795E-3</v>
      </c>
      <c r="T23">
        <v>0.36499321573948401</v>
      </c>
      <c r="V23">
        <v>0.31455399061032802</v>
      </c>
      <c r="W23">
        <v>67</v>
      </c>
      <c r="Z23" t="s">
        <v>33</v>
      </c>
      <c r="AA23">
        <v>1.4179549273435199E-2</v>
      </c>
      <c r="AB23">
        <v>0.269956458635703</v>
      </c>
      <c r="AD23">
        <v>0.248826291079812</v>
      </c>
      <c r="AE23">
        <v>53</v>
      </c>
      <c r="AH23" t="s">
        <v>33</v>
      </c>
      <c r="AI23">
        <v>9.6452930533703803E-3</v>
      </c>
      <c r="AJ23">
        <v>0.35996488147497802</v>
      </c>
      <c r="AL23">
        <v>0.31924882629107898</v>
      </c>
      <c r="AM23">
        <v>68</v>
      </c>
      <c r="AP23" t="s">
        <v>33</v>
      </c>
      <c r="AQ23">
        <v>9.1048927957410597E-3</v>
      </c>
      <c r="AR23">
        <v>0.35325224748810102</v>
      </c>
      <c r="AT23">
        <v>0.29107981220657198</v>
      </c>
      <c r="AU23">
        <v>62</v>
      </c>
      <c r="AX23" t="s">
        <v>33</v>
      </c>
      <c r="AY23">
        <v>7.2626632240968504E-3</v>
      </c>
      <c r="AZ23">
        <v>0.36103896103896099</v>
      </c>
      <c r="BB23">
        <v>0.26415094339622602</v>
      </c>
      <c r="BC23">
        <v>56</v>
      </c>
    </row>
    <row r="24" spans="2:55" x14ac:dyDescent="0.2">
      <c r="B24" t="s">
        <v>34</v>
      </c>
      <c r="C24">
        <v>6.4790594666166998E-3</v>
      </c>
      <c r="D24">
        <v>0.33461538461538398</v>
      </c>
      <c r="F24">
        <v>0.187793427230046</v>
      </c>
      <c r="G24">
        <v>40</v>
      </c>
      <c r="J24" t="s">
        <v>34</v>
      </c>
      <c r="K24">
        <v>6.3779685983331299E-3</v>
      </c>
      <c r="L24">
        <v>0.421768707482993</v>
      </c>
      <c r="N24">
        <v>0.230046948356807</v>
      </c>
      <c r="O24">
        <v>49</v>
      </c>
      <c r="R24" t="s">
        <v>34</v>
      </c>
      <c r="S24">
        <v>6.08923204165454E-3</v>
      </c>
      <c r="T24">
        <v>0.40303030303030302</v>
      </c>
      <c r="V24">
        <v>0.21126760563380201</v>
      </c>
      <c r="W24">
        <v>45</v>
      </c>
      <c r="Z24" t="s">
        <v>34</v>
      </c>
      <c r="AA24">
        <v>8.5007804720467397E-3</v>
      </c>
      <c r="AB24">
        <v>0.239080459770114</v>
      </c>
      <c r="AD24">
        <v>0.140845070422535</v>
      </c>
      <c r="AE24">
        <v>30</v>
      </c>
      <c r="AH24" t="s">
        <v>34</v>
      </c>
      <c r="AI24">
        <v>5.5137948217914099E-3</v>
      </c>
      <c r="AJ24">
        <v>0.38902439024390201</v>
      </c>
      <c r="AL24">
        <v>0.19248826291079801</v>
      </c>
      <c r="AM24">
        <v>41</v>
      </c>
      <c r="AP24" t="s">
        <v>34</v>
      </c>
      <c r="AQ24">
        <v>4.0764733239217702E-3</v>
      </c>
      <c r="AR24">
        <v>0.35483870967741898</v>
      </c>
      <c r="AT24">
        <v>0.14553990610328599</v>
      </c>
      <c r="AU24">
        <v>31</v>
      </c>
      <c r="AX24" t="s">
        <v>34</v>
      </c>
      <c r="AY24">
        <v>6.3467217955148602E-3</v>
      </c>
      <c r="AZ24">
        <v>0.35885885885885799</v>
      </c>
      <c r="BB24">
        <v>0.174528301886792</v>
      </c>
      <c r="BC24">
        <v>37</v>
      </c>
    </row>
    <row r="25" spans="2:55" x14ac:dyDescent="0.2">
      <c r="B25" t="s">
        <v>35</v>
      </c>
      <c r="C25">
        <v>9.8815584553002093E-3</v>
      </c>
      <c r="D25">
        <v>0.32002048131080302</v>
      </c>
      <c r="F25">
        <v>0.29577464788732299</v>
      </c>
      <c r="G25">
        <v>63</v>
      </c>
      <c r="J25" t="s">
        <v>35</v>
      </c>
      <c r="K25">
        <v>1.43435146984643E-2</v>
      </c>
      <c r="L25">
        <v>0.28627069133398197</v>
      </c>
      <c r="N25">
        <v>0.37089201877934203</v>
      </c>
      <c r="O25">
        <v>79</v>
      </c>
      <c r="R25" t="s">
        <v>35</v>
      </c>
      <c r="S25">
        <v>2.0458457760048902E-2</v>
      </c>
      <c r="T25">
        <v>0.29466484268125798</v>
      </c>
      <c r="V25">
        <v>0.40375586854459999</v>
      </c>
      <c r="W25">
        <v>86</v>
      </c>
      <c r="Z25" t="s">
        <v>35</v>
      </c>
      <c r="AA25">
        <v>6.3682757092856403E-3</v>
      </c>
      <c r="AB25">
        <v>0.399766218585622</v>
      </c>
      <c r="AD25">
        <v>0.27699530516431897</v>
      </c>
      <c r="AE25">
        <v>59</v>
      </c>
      <c r="AH25" t="s">
        <v>35</v>
      </c>
      <c r="AI25">
        <v>1.78463698083253E-2</v>
      </c>
      <c r="AJ25">
        <v>0.30392156862745001</v>
      </c>
      <c r="AL25">
        <v>0.39906103286384897</v>
      </c>
      <c r="AM25">
        <v>85</v>
      </c>
      <c r="AP25" t="s">
        <v>35</v>
      </c>
      <c r="AQ25">
        <v>8.9799847830563193E-3</v>
      </c>
      <c r="AR25">
        <v>0.36096579476861101</v>
      </c>
      <c r="AT25">
        <v>0.33333333333333298</v>
      </c>
      <c r="AU25">
        <v>71</v>
      </c>
      <c r="AX25" t="s">
        <v>35</v>
      </c>
      <c r="AY25">
        <v>1.7950129695266E-2</v>
      </c>
      <c r="AZ25">
        <v>0.289671785606744</v>
      </c>
      <c r="BB25">
        <v>0.38679245283018798</v>
      </c>
      <c r="BC25">
        <v>82</v>
      </c>
    </row>
    <row r="26" spans="2:55" x14ac:dyDescent="0.2">
      <c r="B26" t="s">
        <v>36</v>
      </c>
      <c r="C26">
        <v>1.13916666460967E-2</v>
      </c>
      <c r="D26">
        <v>0.33909909909909902</v>
      </c>
      <c r="F26">
        <v>0.352112676056338</v>
      </c>
      <c r="G26">
        <v>75</v>
      </c>
      <c r="J26" t="s">
        <v>36</v>
      </c>
      <c r="K26">
        <v>1.1764289241022101E-2</v>
      </c>
      <c r="L26">
        <v>0.32807017543859601</v>
      </c>
      <c r="N26">
        <v>0.35680751173708902</v>
      </c>
      <c r="O26">
        <v>76</v>
      </c>
      <c r="R26" t="s">
        <v>36</v>
      </c>
      <c r="S26">
        <v>1.31461312060471E-2</v>
      </c>
      <c r="T26">
        <v>0.342799770510613</v>
      </c>
      <c r="V26">
        <v>0.39436619718309801</v>
      </c>
      <c r="W26">
        <v>84</v>
      </c>
      <c r="Z26" t="s">
        <v>36</v>
      </c>
      <c r="AA26">
        <v>9.8670908678706992E-3</v>
      </c>
      <c r="AB26">
        <v>0.362980769230769</v>
      </c>
      <c r="AD26">
        <v>0.30516431924882598</v>
      </c>
      <c r="AE26">
        <v>65</v>
      </c>
      <c r="AH26" t="s">
        <v>36</v>
      </c>
      <c r="AI26">
        <v>1.0774640671910101E-2</v>
      </c>
      <c r="AJ26">
        <v>0.32360360360360302</v>
      </c>
      <c r="AL26">
        <v>0.352112676056338</v>
      </c>
      <c r="AM26">
        <v>75</v>
      </c>
      <c r="AP26" t="s">
        <v>36</v>
      </c>
      <c r="AQ26">
        <v>1.030609438036E-2</v>
      </c>
      <c r="AR26">
        <v>0.34505738615327602</v>
      </c>
      <c r="AT26">
        <v>0.34741784037558598</v>
      </c>
      <c r="AU26">
        <v>74</v>
      </c>
      <c r="AX26" t="s">
        <v>36</v>
      </c>
      <c r="AY26">
        <v>1.21968018358672E-2</v>
      </c>
      <c r="AZ26">
        <v>0.36058519793459498</v>
      </c>
      <c r="BB26">
        <v>0.39622641509433898</v>
      </c>
      <c r="BC26">
        <v>84</v>
      </c>
    </row>
    <row r="27" spans="2:55" x14ac:dyDescent="0.2">
      <c r="B27" t="s">
        <v>37</v>
      </c>
      <c r="C27">
        <v>1.72696678300998E-2</v>
      </c>
      <c r="D27">
        <v>0.32433356117566597</v>
      </c>
      <c r="F27">
        <v>0.36150234741783999</v>
      </c>
      <c r="G27">
        <v>77</v>
      </c>
      <c r="J27" t="s">
        <v>37</v>
      </c>
      <c r="K27">
        <v>2.0103586526143701E-2</v>
      </c>
      <c r="L27">
        <v>0.33356708742402902</v>
      </c>
      <c r="N27">
        <v>0.43661971830985902</v>
      </c>
      <c r="O27">
        <v>93</v>
      </c>
      <c r="R27" t="s">
        <v>37</v>
      </c>
      <c r="S27">
        <v>2.8458734564676499E-2</v>
      </c>
      <c r="T27">
        <v>0.29649122807017497</v>
      </c>
      <c r="V27">
        <v>0.45070422535211202</v>
      </c>
      <c r="W27">
        <v>96</v>
      </c>
      <c r="Z27" t="s">
        <v>37</v>
      </c>
      <c r="AA27">
        <v>5.28915942217505E-3</v>
      </c>
      <c r="AB27">
        <v>0.47596153846153799</v>
      </c>
      <c r="AD27">
        <v>0.30516431924882598</v>
      </c>
      <c r="AE27">
        <v>65</v>
      </c>
      <c r="AH27" t="s">
        <v>37</v>
      </c>
      <c r="AI27">
        <v>2.38137997900469E-2</v>
      </c>
      <c r="AJ27">
        <v>0.31168136861801599</v>
      </c>
      <c r="AL27">
        <v>0.40845070422535201</v>
      </c>
      <c r="AM27">
        <v>87</v>
      </c>
      <c r="AP27" t="s">
        <v>37</v>
      </c>
      <c r="AQ27">
        <v>1.4809610217810999E-2</v>
      </c>
      <c r="AR27">
        <v>0.35963963963963902</v>
      </c>
      <c r="AT27">
        <v>0.352112676056338</v>
      </c>
      <c r="AU27">
        <v>75</v>
      </c>
      <c r="AX27" t="s">
        <v>37</v>
      </c>
      <c r="AY27">
        <v>2.8333938458081302E-2</v>
      </c>
      <c r="AZ27">
        <v>0.30153508771929799</v>
      </c>
      <c r="BB27">
        <v>0.45283018867924502</v>
      </c>
      <c r="BC27">
        <v>96</v>
      </c>
    </row>
    <row r="28" spans="2:55" x14ac:dyDescent="0.2">
      <c r="B28" t="s">
        <v>38</v>
      </c>
      <c r="C28">
        <v>7.3725821949775297E-3</v>
      </c>
      <c r="D28">
        <v>0.33646616541353302</v>
      </c>
      <c r="F28">
        <v>0.26760563380281599</v>
      </c>
      <c r="G28">
        <v>57</v>
      </c>
      <c r="J28" t="s">
        <v>38</v>
      </c>
      <c r="K28">
        <v>9.2460090316639609E-3</v>
      </c>
      <c r="L28">
        <v>0.38765432098765401</v>
      </c>
      <c r="N28">
        <v>0.38028169014084501</v>
      </c>
      <c r="O28">
        <v>81</v>
      </c>
      <c r="R28" t="s">
        <v>38</v>
      </c>
      <c r="S28">
        <v>7.3528347370656298E-3</v>
      </c>
      <c r="T28">
        <v>0.36001809136137403</v>
      </c>
      <c r="V28">
        <v>0.31455399061032802</v>
      </c>
      <c r="W28">
        <v>67</v>
      </c>
      <c r="Z28" t="s">
        <v>38</v>
      </c>
      <c r="AA28">
        <v>1.2011059658681199E-2</v>
      </c>
      <c r="AB28">
        <v>0.34312354312354298</v>
      </c>
      <c r="AD28">
        <v>0.309859154929577</v>
      </c>
      <c r="AE28">
        <v>66</v>
      </c>
      <c r="AH28" t="s">
        <v>38</v>
      </c>
      <c r="AI28">
        <v>6.3005071957418796E-3</v>
      </c>
      <c r="AJ28">
        <v>0.372818614489688</v>
      </c>
      <c r="AL28">
        <v>0.29107981220657198</v>
      </c>
      <c r="AM28">
        <v>62</v>
      </c>
      <c r="AP28" t="s">
        <v>38</v>
      </c>
      <c r="AQ28">
        <v>6.00859026700158E-3</v>
      </c>
      <c r="AR28">
        <v>0.40245775729646699</v>
      </c>
      <c r="AT28">
        <v>0.29577464788732299</v>
      </c>
      <c r="AU28">
        <v>63</v>
      </c>
      <c r="AX28" t="s">
        <v>38</v>
      </c>
      <c r="AY28">
        <v>9.9370288304564403E-3</v>
      </c>
      <c r="AZ28">
        <v>0.36648648648648602</v>
      </c>
      <c r="BB28">
        <v>0.35377358490566002</v>
      </c>
      <c r="BC28">
        <v>75</v>
      </c>
    </row>
    <row r="29" spans="2:55" x14ac:dyDescent="0.2">
      <c r="B29" t="s">
        <v>39</v>
      </c>
      <c r="C29">
        <v>1.1176019974463399E-3</v>
      </c>
      <c r="D29">
        <v>0.492877492877492</v>
      </c>
      <c r="F29">
        <v>0.12676056338028099</v>
      </c>
      <c r="G29">
        <v>27</v>
      </c>
      <c r="J29" t="s">
        <v>39</v>
      </c>
      <c r="K29">
        <v>9.6647746963616696E-4</v>
      </c>
      <c r="L29">
        <v>0.54408602150537599</v>
      </c>
      <c r="N29">
        <v>0.14553990610328599</v>
      </c>
      <c r="O29">
        <v>31</v>
      </c>
      <c r="R29" t="s">
        <v>39</v>
      </c>
      <c r="S29">
        <v>9.8299598647129003E-4</v>
      </c>
      <c r="T29">
        <v>0.52258064516128999</v>
      </c>
      <c r="V29">
        <v>0.14553990610328599</v>
      </c>
      <c r="W29">
        <v>31</v>
      </c>
      <c r="Z29" t="s">
        <v>39</v>
      </c>
      <c r="AA29">
        <v>3.3731677826539801E-3</v>
      </c>
      <c r="AB29">
        <v>0.413333333333333</v>
      </c>
      <c r="AD29">
        <v>0.117370892018779</v>
      </c>
      <c r="AE29">
        <v>25</v>
      </c>
      <c r="AH29" t="s">
        <v>39</v>
      </c>
      <c r="AI29">
        <v>1.0730895866684399E-3</v>
      </c>
      <c r="AJ29">
        <v>0.53629032258064502</v>
      </c>
      <c r="AL29">
        <v>0.15023474178403701</v>
      </c>
      <c r="AM29">
        <v>32</v>
      </c>
      <c r="AP29" t="s">
        <v>39</v>
      </c>
      <c r="AQ29">
        <v>1.3737196140713799E-3</v>
      </c>
      <c r="AR29">
        <v>0.48522167487684698</v>
      </c>
      <c r="AT29">
        <v>0.136150234741784</v>
      </c>
      <c r="AU29">
        <v>29</v>
      </c>
      <c r="AX29" t="s">
        <v>39</v>
      </c>
      <c r="AY29">
        <v>9.5446807883575995E-4</v>
      </c>
      <c r="AZ29">
        <v>0.55913978494623595</v>
      </c>
      <c r="BB29">
        <v>0.14622641509433901</v>
      </c>
      <c r="BC29">
        <v>31</v>
      </c>
    </row>
    <row r="30" spans="2:55" x14ac:dyDescent="0.2">
      <c r="B30" t="s">
        <v>40</v>
      </c>
      <c r="C30">
        <v>1.0012001011915799E-2</v>
      </c>
      <c r="D30">
        <v>0.314980158730158</v>
      </c>
      <c r="F30">
        <v>0.30046948356807501</v>
      </c>
      <c r="G30">
        <v>64</v>
      </c>
      <c r="J30" t="s">
        <v>40</v>
      </c>
      <c r="K30">
        <v>8.8370780918278092E-3</v>
      </c>
      <c r="L30">
        <v>0.337062937062937</v>
      </c>
      <c r="N30">
        <v>0.309859154929577</v>
      </c>
      <c r="O30">
        <v>66</v>
      </c>
      <c r="R30" t="s">
        <v>40</v>
      </c>
      <c r="S30">
        <v>9.4094645777130607E-3</v>
      </c>
      <c r="T30">
        <v>0.33099209833186999</v>
      </c>
      <c r="V30">
        <v>0.31924882629107898</v>
      </c>
      <c r="W30">
        <v>68</v>
      </c>
      <c r="Z30" t="s">
        <v>40</v>
      </c>
      <c r="AA30">
        <v>9.2436228683110706E-3</v>
      </c>
      <c r="AB30">
        <v>0.34482758620689602</v>
      </c>
      <c r="AD30">
        <v>0.27230046948356801</v>
      </c>
      <c r="AE30">
        <v>58</v>
      </c>
      <c r="AH30" t="s">
        <v>40</v>
      </c>
      <c r="AI30">
        <v>7.9817089856978503E-3</v>
      </c>
      <c r="AJ30">
        <v>0.34567307692307597</v>
      </c>
      <c r="AL30">
        <v>0.30516431924882598</v>
      </c>
      <c r="AM30">
        <v>65</v>
      </c>
      <c r="AP30" t="s">
        <v>40</v>
      </c>
      <c r="AQ30">
        <v>7.6197278557936796E-3</v>
      </c>
      <c r="AR30">
        <v>0.34015195791934499</v>
      </c>
      <c r="AT30">
        <v>0.27699530516431897</v>
      </c>
      <c r="AU30">
        <v>59</v>
      </c>
      <c r="AX30" t="s">
        <v>40</v>
      </c>
      <c r="AY30">
        <v>1.3503562317888299E-2</v>
      </c>
      <c r="AZ30">
        <v>0.32612612612612601</v>
      </c>
      <c r="BB30">
        <v>0.35377358490566002</v>
      </c>
      <c r="BC30">
        <v>75</v>
      </c>
    </row>
    <row r="31" spans="2:55" x14ac:dyDescent="0.2">
      <c r="B31" t="s">
        <v>41</v>
      </c>
      <c r="C31">
        <v>5.33941586720354E-3</v>
      </c>
      <c r="D31">
        <v>0.41843971631205601</v>
      </c>
      <c r="F31">
        <v>0.22535211267605601</v>
      </c>
      <c r="G31">
        <v>48</v>
      </c>
      <c r="J31" t="s">
        <v>41</v>
      </c>
      <c r="K31">
        <v>5.0450039166471498E-3</v>
      </c>
      <c r="L31">
        <v>0.40816326530612201</v>
      </c>
      <c r="N31">
        <v>0.230046948356807</v>
      </c>
      <c r="O31">
        <v>49</v>
      </c>
      <c r="R31" t="s">
        <v>41</v>
      </c>
      <c r="S31">
        <v>5.45158273953022E-3</v>
      </c>
      <c r="T31">
        <v>0.43183673469387701</v>
      </c>
      <c r="V31">
        <v>0.23474178403755799</v>
      </c>
      <c r="W31">
        <v>50</v>
      </c>
      <c r="Z31" t="s">
        <v>41</v>
      </c>
      <c r="AA31">
        <v>1.0033952702501899E-2</v>
      </c>
      <c r="AB31">
        <v>0.38204081632652998</v>
      </c>
      <c r="AD31">
        <v>0.23474178403755799</v>
      </c>
      <c r="AE31">
        <v>50</v>
      </c>
      <c r="AH31" t="s">
        <v>41</v>
      </c>
      <c r="AI31">
        <v>5.3240767037435899E-3</v>
      </c>
      <c r="AJ31">
        <v>0.43215686274509801</v>
      </c>
      <c r="AL31">
        <v>0.23943661971830901</v>
      </c>
      <c r="AM31">
        <v>51</v>
      </c>
      <c r="AP31" t="s">
        <v>41</v>
      </c>
      <c r="AQ31">
        <v>6.6021506058936003E-3</v>
      </c>
      <c r="AR31">
        <v>0.426936026936026</v>
      </c>
      <c r="AT31">
        <v>0.25821596244131401</v>
      </c>
      <c r="AU31">
        <v>55</v>
      </c>
      <c r="AX31" t="s">
        <v>41</v>
      </c>
      <c r="AY31">
        <v>3.4389244325210401E-3</v>
      </c>
      <c r="AZ31">
        <v>0.46464056107539398</v>
      </c>
      <c r="BB31">
        <v>0.27830188679245199</v>
      </c>
      <c r="BC31">
        <v>59</v>
      </c>
    </row>
    <row r="32" spans="2:55" x14ac:dyDescent="0.2">
      <c r="B32" t="s">
        <v>42</v>
      </c>
      <c r="C32">
        <v>3.1843968863793002E-3</v>
      </c>
      <c r="D32">
        <v>0.31060606060606</v>
      </c>
      <c r="F32">
        <v>0.154929577464788</v>
      </c>
      <c r="G32">
        <v>33</v>
      </c>
      <c r="J32" t="s">
        <v>42</v>
      </c>
      <c r="K32">
        <v>1.3990892015783201E-3</v>
      </c>
      <c r="L32">
        <v>0.43076923076923002</v>
      </c>
      <c r="N32">
        <v>0.12206572769953</v>
      </c>
      <c r="O32">
        <v>26</v>
      </c>
      <c r="R32" t="s">
        <v>42</v>
      </c>
      <c r="S32">
        <v>2.95676499963362E-3</v>
      </c>
      <c r="T32">
        <v>0.34789915966386498</v>
      </c>
      <c r="V32">
        <v>0.16431924882629101</v>
      </c>
      <c r="W32">
        <v>35</v>
      </c>
      <c r="Z32" t="s">
        <v>42</v>
      </c>
      <c r="AA32">
        <v>4.8754585634472403E-3</v>
      </c>
      <c r="AB32">
        <v>0.27956989247311798</v>
      </c>
      <c r="AD32">
        <v>0.14553990610328599</v>
      </c>
      <c r="AE32">
        <v>31</v>
      </c>
      <c r="AH32" t="s">
        <v>42</v>
      </c>
      <c r="AI32">
        <v>2.0333448917684298E-3</v>
      </c>
      <c r="AJ32">
        <v>0.29914529914529903</v>
      </c>
      <c r="AL32">
        <v>0.12676056338028099</v>
      </c>
      <c r="AM32">
        <v>27</v>
      </c>
      <c r="AP32" t="s">
        <v>42</v>
      </c>
      <c r="AQ32">
        <v>2.4434734078021599E-3</v>
      </c>
      <c r="AR32">
        <v>0.31264367816091898</v>
      </c>
      <c r="AT32">
        <v>0.140845070422535</v>
      </c>
      <c r="AU32">
        <v>30</v>
      </c>
      <c r="AX32" t="s">
        <v>42</v>
      </c>
      <c r="AY32">
        <v>1.11897919864639E-4</v>
      </c>
      <c r="AZ32">
        <v>0.512820512820512</v>
      </c>
      <c r="BB32">
        <v>6.1320754716981098E-2</v>
      </c>
      <c r="BC32">
        <v>13</v>
      </c>
    </row>
    <row r="33" spans="2:55" x14ac:dyDescent="0.2">
      <c r="B33" t="s">
        <v>43</v>
      </c>
      <c r="C33">
        <v>9.8256742637663295E-3</v>
      </c>
      <c r="D33">
        <v>0.34741784037558598</v>
      </c>
      <c r="F33">
        <v>0.338028169014084</v>
      </c>
      <c r="G33">
        <v>72</v>
      </c>
      <c r="J33" t="s">
        <v>43</v>
      </c>
      <c r="K33">
        <v>1.21225682592198E-2</v>
      </c>
      <c r="L33">
        <v>0.34778481012658202</v>
      </c>
      <c r="N33">
        <v>0.37558685446009299</v>
      </c>
      <c r="O33">
        <v>80</v>
      </c>
      <c r="R33" t="s">
        <v>43</v>
      </c>
      <c r="S33">
        <v>1.37688285781271E-2</v>
      </c>
      <c r="T33">
        <v>0.34677871148459299</v>
      </c>
      <c r="V33">
        <v>0.39906103286384897</v>
      </c>
      <c r="W33">
        <v>85</v>
      </c>
      <c r="Z33" t="s">
        <v>43</v>
      </c>
      <c r="AA33">
        <v>3.4120943488663799E-3</v>
      </c>
      <c r="AB33">
        <v>0.487468671679198</v>
      </c>
      <c r="AD33">
        <v>0.26760563380281599</v>
      </c>
      <c r="AE33">
        <v>57</v>
      </c>
      <c r="AH33" t="s">
        <v>43</v>
      </c>
      <c r="AI33">
        <v>1.18998177754588E-2</v>
      </c>
      <c r="AJ33">
        <v>0.347938980850373</v>
      </c>
      <c r="AL33">
        <v>0.37089201877934203</v>
      </c>
      <c r="AM33">
        <v>79</v>
      </c>
      <c r="AP33" t="s">
        <v>43</v>
      </c>
      <c r="AQ33">
        <v>1.02038629047573E-2</v>
      </c>
      <c r="AR33">
        <v>0.39987017202206998</v>
      </c>
      <c r="AT33">
        <v>0.37089201877934203</v>
      </c>
      <c r="AU33">
        <v>79</v>
      </c>
      <c r="AX33" t="s">
        <v>43</v>
      </c>
      <c r="AY33">
        <v>1.8899689639986599E-2</v>
      </c>
      <c r="AZ33">
        <v>0.35737373737373701</v>
      </c>
      <c r="BB33">
        <v>0.47169811320754701</v>
      </c>
      <c r="BC33">
        <v>100</v>
      </c>
    </row>
    <row r="34" spans="2:55" x14ac:dyDescent="0.2">
      <c r="B34" t="s">
        <v>44</v>
      </c>
      <c r="C34">
        <v>1.41106769588345E-3</v>
      </c>
      <c r="D34">
        <v>0.45265151515151503</v>
      </c>
      <c r="F34">
        <v>0.154929577464788</v>
      </c>
      <c r="G34">
        <v>33</v>
      </c>
      <c r="J34" t="s">
        <v>44</v>
      </c>
      <c r="K34">
        <v>9.3962363610553196E-4</v>
      </c>
      <c r="L34">
        <v>0.50802139037433103</v>
      </c>
      <c r="N34">
        <v>0.15962441314553899</v>
      </c>
      <c r="O34">
        <v>34</v>
      </c>
      <c r="R34" t="s">
        <v>44</v>
      </c>
      <c r="S34">
        <v>1.2776267785220099E-3</v>
      </c>
      <c r="T34">
        <v>0.44919786096256598</v>
      </c>
      <c r="V34">
        <v>0.15962441314553899</v>
      </c>
      <c r="W34">
        <v>34</v>
      </c>
      <c r="Z34" t="s">
        <v>44</v>
      </c>
      <c r="AA34">
        <v>2.1251441318742501E-3</v>
      </c>
      <c r="AB34">
        <v>0.38494623655913901</v>
      </c>
      <c r="AD34">
        <v>0.14553990610328599</v>
      </c>
      <c r="AE34">
        <v>31</v>
      </c>
      <c r="AH34" t="s">
        <v>44</v>
      </c>
      <c r="AI34">
        <v>1.05309447709598E-3</v>
      </c>
      <c r="AJ34">
        <v>0.48991935483870902</v>
      </c>
      <c r="AL34">
        <v>0.15023474178403701</v>
      </c>
      <c r="AM34">
        <v>32</v>
      </c>
      <c r="AP34" t="s">
        <v>44</v>
      </c>
      <c r="AQ34">
        <v>1.0941176535485199E-3</v>
      </c>
      <c r="AR34">
        <v>0.44086021505376299</v>
      </c>
      <c r="AT34">
        <v>0.14553990610328599</v>
      </c>
      <c r="AU34">
        <v>31</v>
      </c>
      <c r="AX34" t="s">
        <v>44</v>
      </c>
      <c r="AY34">
        <v>6.7162670456031898E-4</v>
      </c>
      <c r="AZ34">
        <v>0.46666666666666601</v>
      </c>
      <c r="BB34">
        <v>0.117924528301886</v>
      </c>
      <c r="BC34">
        <v>25</v>
      </c>
    </row>
    <row r="35" spans="2:55" x14ac:dyDescent="0.2">
      <c r="B35" t="s">
        <v>45</v>
      </c>
      <c r="C35">
        <v>2.52769753584383E-3</v>
      </c>
      <c r="D35">
        <v>0.42857142857142799</v>
      </c>
      <c r="F35">
        <v>0.13145539906103201</v>
      </c>
      <c r="G35">
        <v>28</v>
      </c>
      <c r="J35" t="s">
        <v>45</v>
      </c>
      <c r="K35">
        <v>1.57468672249144E-3</v>
      </c>
      <c r="L35">
        <v>0.46059113300492599</v>
      </c>
      <c r="N35">
        <v>0.136150234741784</v>
      </c>
      <c r="O35">
        <v>29</v>
      </c>
      <c r="R35" t="s">
        <v>45</v>
      </c>
      <c r="S35">
        <v>1.8687231373843999E-3</v>
      </c>
      <c r="T35">
        <v>0.47816091954022899</v>
      </c>
      <c r="V35">
        <v>0.140845070422535</v>
      </c>
      <c r="W35">
        <v>30</v>
      </c>
      <c r="Z35" t="s">
        <v>45</v>
      </c>
      <c r="AA35">
        <v>3.79753772203622E-3</v>
      </c>
      <c r="AB35">
        <v>0.28623188405797101</v>
      </c>
      <c r="AD35">
        <v>0.11267605633802801</v>
      </c>
      <c r="AE35">
        <v>24</v>
      </c>
      <c r="AH35" t="s">
        <v>45</v>
      </c>
      <c r="AI35">
        <v>1.6643975266233801E-3</v>
      </c>
      <c r="AJ35">
        <v>0.45073891625615697</v>
      </c>
      <c r="AL35">
        <v>0.136150234741784</v>
      </c>
      <c r="AM35">
        <v>29</v>
      </c>
      <c r="AP35" t="s">
        <v>45</v>
      </c>
      <c r="AQ35">
        <v>1.6871906260259601E-3</v>
      </c>
      <c r="AR35">
        <v>0.41880341880341798</v>
      </c>
      <c r="AT35">
        <v>0.12676056338028099</v>
      </c>
      <c r="AU35">
        <v>27</v>
      </c>
      <c r="AX35" t="s">
        <v>45</v>
      </c>
      <c r="AY35">
        <v>1.29828184048315E-3</v>
      </c>
      <c r="AZ35">
        <v>0.39525691699604698</v>
      </c>
      <c r="BB35">
        <v>0.10849056603773501</v>
      </c>
      <c r="BC35">
        <v>23</v>
      </c>
    </row>
    <row r="36" spans="2:55" x14ac:dyDescent="0.2">
      <c r="B36" t="s">
        <v>46</v>
      </c>
      <c r="C36">
        <v>5.5518225233798799E-3</v>
      </c>
      <c r="D36">
        <v>0.39685420447670899</v>
      </c>
      <c r="F36">
        <v>0.27230046948356801</v>
      </c>
      <c r="G36">
        <v>58</v>
      </c>
      <c r="J36" t="s">
        <v>46</v>
      </c>
      <c r="K36">
        <v>9.7936749977186304E-3</v>
      </c>
      <c r="L36">
        <v>0.40931705110809502</v>
      </c>
      <c r="N36">
        <v>0.31455399061032802</v>
      </c>
      <c r="O36">
        <v>67</v>
      </c>
      <c r="R36" t="s">
        <v>46</v>
      </c>
      <c r="S36">
        <v>9.3140421255052605E-3</v>
      </c>
      <c r="T36">
        <v>0.40244353942984001</v>
      </c>
      <c r="V36">
        <v>0.34741784037558598</v>
      </c>
      <c r="W36">
        <v>74</v>
      </c>
      <c r="Z36" t="s">
        <v>46</v>
      </c>
      <c r="AA36">
        <v>6.0986985693296603E-3</v>
      </c>
      <c r="AB36">
        <v>0.45748299319727798</v>
      </c>
      <c r="AD36">
        <v>0.230046948356807</v>
      </c>
      <c r="AE36">
        <v>49</v>
      </c>
      <c r="AH36" t="s">
        <v>46</v>
      </c>
      <c r="AI36">
        <v>5.9865416856240902E-3</v>
      </c>
      <c r="AJ36">
        <v>0.400816326530612</v>
      </c>
      <c r="AL36">
        <v>0.23474178403755799</v>
      </c>
      <c r="AM36">
        <v>50</v>
      </c>
      <c r="AP36" t="s">
        <v>46</v>
      </c>
      <c r="AQ36">
        <v>7.1721999914077803E-3</v>
      </c>
      <c r="AR36">
        <v>0.44162129461584998</v>
      </c>
      <c r="AT36">
        <v>0.27230046948356801</v>
      </c>
      <c r="AU36">
        <v>58</v>
      </c>
      <c r="AX36" t="s">
        <v>46</v>
      </c>
      <c r="AY36">
        <v>7.0564942674916E-3</v>
      </c>
      <c r="AZ36">
        <v>0.38847117794486202</v>
      </c>
      <c r="BB36">
        <v>0.26886792452830099</v>
      </c>
      <c r="BC36">
        <v>57</v>
      </c>
    </row>
    <row r="37" spans="2:55" x14ac:dyDescent="0.2">
      <c r="B37" t="s">
        <v>47</v>
      </c>
      <c r="C37">
        <v>2.1446811441876499E-3</v>
      </c>
      <c r="D37">
        <v>0.38211382113821102</v>
      </c>
      <c r="F37">
        <v>0.19718309859154901</v>
      </c>
      <c r="G37">
        <v>42</v>
      </c>
      <c r="J37" t="s">
        <v>47</v>
      </c>
      <c r="K37">
        <v>1.4892625823705601E-3</v>
      </c>
      <c r="L37">
        <v>0.46689895470383203</v>
      </c>
      <c r="N37">
        <v>0.19718309859154901</v>
      </c>
      <c r="O37">
        <v>42</v>
      </c>
      <c r="R37" t="s">
        <v>47</v>
      </c>
      <c r="S37">
        <v>2.1402094538713898E-3</v>
      </c>
      <c r="T37">
        <v>0.403805496828752</v>
      </c>
      <c r="V37">
        <v>0.20657276995305099</v>
      </c>
      <c r="W37">
        <v>44</v>
      </c>
      <c r="Z37" t="s">
        <v>47</v>
      </c>
      <c r="AA37">
        <v>5.1577424733309099E-3</v>
      </c>
      <c r="AB37">
        <v>0.31452358926919499</v>
      </c>
      <c r="AD37">
        <v>0.22065727699530499</v>
      </c>
      <c r="AE37">
        <v>47</v>
      </c>
      <c r="AH37" t="s">
        <v>47</v>
      </c>
      <c r="AI37">
        <v>3.3900476969203602E-3</v>
      </c>
      <c r="AJ37">
        <v>0.39529411764705802</v>
      </c>
      <c r="AL37">
        <v>0.23943661971830901</v>
      </c>
      <c r="AM37">
        <v>51</v>
      </c>
      <c r="AP37" t="s">
        <v>47</v>
      </c>
      <c r="AQ37">
        <v>2.6692364049915101E-3</v>
      </c>
      <c r="AR37">
        <v>0.40795559666975001</v>
      </c>
      <c r="AT37">
        <v>0.22065727699530499</v>
      </c>
      <c r="AU37">
        <v>47</v>
      </c>
      <c r="AX37" t="s">
        <v>47</v>
      </c>
      <c r="AY37">
        <v>2.3725821348938498E-3</v>
      </c>
      <c r="AZ37">
        <v>0.40650406504065001</v>
      </c>
      <c r="BB37">
        <v>0.19811320754716899</v>
      </c>
      <c r="BC37">
        <v>42</v>
      </c>
    </row>
    <row r="38" spans="2:55" x14ac:dyDescent="0.2">
      <c r="B38" t="s">
        <v>48</v>
      </c>
      <c r="C38">
        <v>1.34290755920814E-2</v>
      </c>
      <c r="D38">
        <v>0.29778672032193099</v>
      </c>
      <c r="F38">
        <v>0.33333333333333298</v>
      </c>
      <c r="G38">
        <v>71</v>
      </c>
      <c r="J38" t="s">
        <v>48</v>
      </c>
      <c r="K38">
        <v>1.23179409703987E-2</v>
      </c>
      <c r="L38">
        <v>0.33386075949367</v>
      </c>
      <c r="N38">
        <v>0.37558685446009299</v>
      </c>
      <c r="O38">
        <v>80</v>
      </c>
      <c r="R38" t="s">
        <v>48</v>
      </c>
      <c r="S38">
        <v>8.7473488870252105E-3</v>
      </c>
      <c r="T38">
        <v>0.33757682177348503</v>
      </c>
      <c r="V38">
        <v>0.31924882629107898</v>
      </c>
      <c r="W38">
        <v>68</v>
      </c>
      <c r="Z38" t="s">
        <v>48</v>
      </c>
      <c r="AA38">
        <v>4.5904304030338896E-3</v>
      </c>
      <c r="AB38">
        <v>0.44871794871794801</v>
      </c>
      <c r="AD38">
        <v>0.244131455399061</v>
      </c>
      <c r="AE38">
        <v>52</v>
      </c>
      <c r="AH38" t="s">
        <v>48</v>
      </c>
      <c r="AI38">
        <v>7.0769137414965497E-3</v>
      </c>
      <c r="AJ38">
        <v>0.32936507936507903</v>
      </c>
      <c r="AL38">
        <v>0.30046948356807501</v>
      </c>
      <c r="AM38">
        <v>64</v>
      </c>
      <c r="AP38" t="s">
        <v>48</v>
      </c>
      <c r="AQ38">
        <v>9.3166414265635593E-3</v>
      </c>
      <c r="AR38">
        <v>0.33759590792838801</v>
      </c>
      <c r="AT38">
        <v>0.323943661971831</v>
      </c>
      <c r="AU38">
        <v>69</v>
      </c>
      <c r="AX38" t="s">
        <v>48</v>
      </c>
      <c r="AY38">
        <v>1.04583188933191E-2</v>
      </c>
      <c r="AZ38">
        <v>0.35171171171171101</v>
      </c>
      <c r="BB38">
        <v>0.35377358490566002</v>
      </c>
      <c r="BC38">
        <v>75</v>
      </c>
    </row>
    <row r="39" spans="2:55" x14ac:dyDescent="0.2">
      <c r="B39" t="s">
        <v>49</v>
      </c>
      <c r="C39">
        <v>8.2869071487372808E-3</v>
      </c>
      <c r="D39">
        <v>0.345848757271285</v>
      </c>
      <c r="F39">
        <v>0.29107981220657198</v>
      </c>
      <c r="G39">
        <v>62</v>
      </c>
      <c r="J39" t="s">
        <v>49</v>
      </c>
      <c r="K39">
        <v>4.1049564656728899E-3</v>
      </c>
      <c r="L39">
        <v>0.40538720538720502</v>
      </c>
      <c r="N39">
        <v>0.25821596244131401</v>
      </c>
      <c r="O39">
        <v>55</v>
      </c>
      <c r="R39" t="s">
        <v>49</v>
      </c>
      <c r="S39">
        <v>6.8458627160952502E-3</v>
      </c>
      <c r="T39">
        <v>0.35565476190476097</v>
      </c>
      <c r="V39">
        <v>0.30046948356807501</v>
      </c>
      <c r="W39">
        <v>64</v>
      </c>
      <c r="Z39" t="s">
        <v>49</v>
      </c>
      <c r="AA39">
        <v>9.3614989525662804E-3</v>
      </c>
      <c r="AB39">
        <v>0.38834498834498798</v>
      </c>
      <c r="AD39">
        <v>0.309859154929577</v>
      </c>
      <c r="AE39">
        <v>66</v>
      </c>
      <c r="AH39" t="s">
        <v>49</v>
      </c>
      <c r="AI39">
        <v>6.4281139711782802E-3</v>
      </c>
      <c r="AJ39">
        <v>0.358934971838197</v>
      </c>
      <c r="AL39">
        <v>0.29577464788732299</v>
      </c>
      <c r="AM39">
        <v>63</v>
      </c>
      <c r="AP39" t="s">
        <v>49</v>
      </c>
      <c r="AQ39">
        <v>5.11861708378467E-3</v>
      </c>
      <c r="AR39">
        <v>0.46101694915254199</v>
      </c>
      <c r="AT39">
        <v>0.28169014084506999</v>
      </c>
      <c r="AU39">
        <v>60</v>
      </c>
      <c r="AX39" t="s">
        <v>49</v>
      </c>
      <c r="AY39">
        <v>2.9148919728255E-3</v>
      </c>
      <c r="AZ39">
        <v>0.43468795355587803</v>
      </c>
      <c r="BB39">
        <v>0.25</v>
      </c>
      <c r="BC39">
        <v>53</v>
      </c>
    </row>
    <row r="40" spans="2:55" x14ac:dyDescent="0.2">
      <c r="B40" t="s">
        <v>50</v>
      </c>
      <c r="C40">
        <v>1.47878366798082E-2</v>
      </c>
      <c r="D40">
        <v>0.33699633699633702</v>
      </c>
      <c r="F40">
        <v>0.36619718309859101</v>
      </c>
      <c r="G40">
        <v>78</v>
      </c>
      <c r="J40" t="s">
        <v>50</v>
      </c>
      <c r="K40">
        <v>1.7731839566430999E-2</v>
      </c>
      <c r="L40">
        <v>0.32632446918161201</v>
      </c>
      <c r="N40">
        <v>0.46478873239436602</v>
      </c>
      <c r="O40">
        <v>99</v>
      </c>
      <c r="R40" t="s">
        <v>50</v>
      </c>
      <c r="S40">
        <v>1.7218009921486001E-2</v>
      </c>
      <c r="T40">
        <v>0.32718524458700798</v>
      </c>
      <c r="V40">
        <v>0.40845070422535201</v>
      </c>
      <c r="W40">
        <v>87</v>
      </c>
      <c r="Z40" t="s">
        <v>50</v>
      </c>
      <c r="AA40">
        <v>2.4771183546547998E-3</v>
      </c>
      <c r="AB40">
        <v>0.51508295625942602</v>
      </c>
      <c r="AD40">
        <v>0.244131455399061</v>
      </c>
      <c r="AE40">
        <v>52</v>
      </c>
      <c r="AH40" t="s">
        <v>50</v>
      </c>
      <c r="AI40">
        <v>2.1329067509288199E-2</v>
      </c>
      <c r="AJ40">
        <v>0.31206171107994302</v>
      </c>
      <c r="AL40">
        <v>0.43661971830985902</v>
      </c>
      <c r="AM40">
        <v>93</v>
      </c>
      <c r="AP40" t="s">
        <v>50</v>
      </c>
      <c r="AQ40">
        <v>1.6583278901943801E-2</v>
      </c>
      <c r="AR40">
        <v>0.340817963111467</v>
      </c>
      <c r="AT40">
        <v>0.40845070422535201</v>
      </c>
      <c r="AU40">
        <v>87</v>
      </c>
      <c r="AX40" t="s">
        <v>50</v>
      </c>
      <c r="AY40">
        <v>2.0885038106124E-2</v>
      </c>
      <c r="AZ40">
        <v>0.29563046192259601</v>
      </c>
      <c r="BB40">
        <v>0.42452830188679203</v>
      </c>
      <c r="BC40">
        <v>90</v>
      </c>
    </row>
    <row r="41" spans="2:55" x14ac:dyDescent="0.2">
      <c r="B41" t="s">
        <v>51</v>
      </c>
      <c r="C41">
        <v>1.7777153002751199E-2</v>
      </c>
      <c r="D41">
        <v>0.30649426976197403</v>
      </c>
      <c r="F41">
        <v>0.38967136150234699</v>
      </c>
      <c r="G41">
        <v>83</v>
      </c>
      <c r="J41" t="s">
        <v>51</v>
      </c>
      <c r="K41">
        <v>1.42441387584708E-2</v>
      </c>
      <c r="L41">
        <v>0.34132534132534098</v>
      </c>
      <c r="N41">
        <v>0.36619718309859101</v>
      </c>
      <c r="O41">
        <v>78</v>
      </c>
      <c r="R41" t="s">
        <v>51</v>
      </c>
      <c r="S41">
        <v>2.1661483345055899E-2</v>
      </c>
      <c r="T41">
        <v>0.301542776998597</v>
      </c>
      <c r="V41">
        <v>0.43661971830985902</v>
      </c>
      <c r="W41">
        <v>93</v>
      </c>
      <c r="Z41" t="s">
        <v>51</v>
      </c>
      <c r="AA41">
        <v>3.8480964669555598E-3</v>
      </c>
      <c r="AB41">
        <v>0.45568627450980298</v>
      </c>
      <c r="AD41">
        <v>0.23943661971830901</v>
      </c>
      <c r="AE41">
        <v>51</v>
      </c>
      <c r="AH41" t="s">
        <v>51</v>
      </c>
      <c r="AI41">
        <v>1.08815689421181E-2</v>
      </c>
      <c r="AJ41">
        <v>0.32635814889336001</v>
      </c>
      <c r="AL41">
        <v>0.33333333333333298</v>
      </c>
      <c r="AM41">
        <v>71</v>
      </c>
      <c r="AP41" t="s">
        <v>51</v>
      </c>
      <c r="AQ41">
        <v>1.43431154629661E-2</v>
      </c>
      <c r="AR41">
        <v>0.33999333999333903</v>
      </c>
      <c r="AT41">
        <v>0.36619718309859101</v>
      </c>
      <c r="AU41">
        <v>78</v>
      </c>
      <c r="AX41" t="s">
        <v>51</v>
      </c>
      <c r="AY41">
        <v>1.72287043048584E-2</v>
      </c>
      <c r="AZ41">
        <v>0.30336134453781499</v>
      </c>
      <c r="BB41">
        <v>0.40094339622641501</v>
      </c>
      <c r="BC41">
        <v>85</v>
      </c>
    </row>
    <row r="42" spans="2:55" x14ac:dyDescent="0.2">
      <c r="B42" t="s">
        <v>52</v>
      </c>
      <c r="C42">
        <v>1.57579447786039E-2</v>
      </c>
      <c r="D42">
        <v>0.32264100507885501</v>
      </c>
      <c r="F42">
        <v>0.40845070422535201</v>
      </c>
      <c r="G42">
        <v>87</v>
      </c>
      <c r="J42" t="s">
        <v>52</v>
      </c>
      <c r="K42">
        <v>1.44386487882418E-2</v>
      </c>
      <c r="L42">
        <v>0.31780515117581098</v>
      </c>
      <c r="N42">
        <v>0.446009389671361</v>
      </c>
      <c r="O42">
        <v>95</v>
      </c>
      <c r="R42" t="s">
        <v>52</v>
      </c>
      <c r="S42">
        <v>1.85456376985552E-2</v>
      </c>
      <c r="T42">
        <v>0.31581117295403</v>
      </c>
      <c r="V42">
        <v>0.46478873239436602</v>
      </c>
      <c r="W42">
        <v>99</v>
      </c>
      <c r="Z42" t="s">
        <v>52</v>
      </c>
      <c r="AA42">
        <v>2.8847359231987E-3</v>
      </c>
      <c r="AB42">
        <v>0.53265993265993195</v>
      </c>
      <c r="AD42">
        <v>0.25821596244131401</v>
      </c>
      <c r="AE42">
        <v>55</v>
      </c>
      <c r="AH42" t="s">
        <v>52</v>
      </c>
      <c r="AI42">
        <v>1.6093651019777399E-2</v>
      </c>
      <c r="AJ42">
        <v>0.32759051186017402</v>
      </c>
      <c r="AL42">
        <v>0.42253521126760502</v>
      </c>
      <c r="AM42">
        <v>90</v>
      </c>
      <c r="AP42" t="s">
        <v>52</v>
      </c>
      <c r="AQ42">
        <v>4.7035904016238198E-3</v>
      </c>
      <c r="AR42">
        <v>0.45205479452054698</v>
      </c>
      <c r="AT42">
        <v>0.34741784037558598</v>
      </c>
      <c r="AU42">
        <v>74</v>
      </c>
      <c r="AX42" t="s">
        <v>52</v>
      </c>
      <c r="AY42">
        <v>1.4906397324489101E-2</v>
      </c>
      <c r="AZ42">
        <v>0.32942612942612898</v>
      </c>
      <c r="BB42">
        <v>0.429245283018867</v>
      </c>
      <c r="BC42">
        <v>91</v>
      </c>
    </row>
    <row r="43" spans="2:55" x14ac:dyDescent="0.2">
      <c r="B43" t="s">
        <v>53</v>
      </c>
      <c r="C43">
        <v>9.2870327270501603E-3</v>
      </c>
      <c r="D43">
        <v>0.33395989974937301</v>
      </c>
      <c r="F43">
        <v>0.26760563380281599</v>
      </c>
      <c r="G43">
        <v>57</v>
      </c>
      <c r="J43" t="s">
        <v>53</v>
      </c>
      <c r="K43">
        <v>7.3595263373031202E-3</v>
      </c>
      <c r="L43">
        <v>0.36647314949201698</v>
      </c>
      <c r="N43">
        <v>0.248826291079812</v>
      </c>
      <c r="O43">
        <v>53</v>
      </c>
      <c r="R43" t="s">
        <v>53</v>
      </c>
      <c r="S43">
        <v>7.72568980831621E-3</v>
      </c>
      <c r="T43">
        <v>0.36235294117646999</v>
      </c>
      <c r="V43">
        <v>0.23943661971830901</v>
      </c>
      <c r="W43">
        <v>51</v>
      </c>
      <c r="Z43" t="s">
        <v>53</v>
      </c>
      <c r="AA43">
        <v>1.1612951517207599E-2</v>
      </c>
      <c r="AB43">
        <v>0.34545454545454501</v>
      </c>
      <c r="AD43">
        <v>0.25821596244131401</v>
      </c>
      <c r="AE43">
        <v>55</v>
      </c>
      <c r="AH43" t="s">
        <v>53</v>
      </c>
      <c r="AI43">
        <v>5.0728318484155703E-3</v>
      </c>
      <c r="AJ43">
        <v>0.39420289855072399</v>
      </c>
      <c r="AL43">
        <v>0.215962441314554</v>
      </c>
      <c r="AM43">
        <v>46</v>
      </c>
      <c r="AP43" t="s">
        <v>53</v>
      </c>
      <c r="AQ43">
        <v>6.6214632831434004E-3</v>
      </c>
      <c r="AR43">
        <v>0.36574746008708198</v>
      </c>
      <c r="AT43">
        <v>0.248826291079812</v>
      </c>
      <c r="AU43">
        <v>53</v>
      </c>
      <c r="AX43" t="s">
        <v>53</v>
      </c>
      <c r="AY43">
        <v>1.0983481443016E-2</v>
      </c>
      <c r="AZ43">
        <v>0.36610343061955902</v>
      </c>
      <c r="BB43">
        <v>0.29716981132075398</v>
      </c>
      <c r="BC43">
        <v>63</v>
      </c>
    </row>
    <row r="44" spans="2:55" x14ac:dyDescent="0.2">
      <c r="B44" t="s">
        <v>54</v>
      </c>
      <c r="C44">
        <v>1.1587656670710499E-2</v>
      </c>
      <c r="D44">
        <v>0.34631613112625698</v>
      </c>
      <c r="F44">
        <v>0.37089201877934203</v>
      </c>
      <c r="G44">
        <v>79</v>
      </c>
      <c r="J44" t="s">
        <v>54</v>
      </c>
      <c r="K44">
        <v>1.5373917472765401E-2</v>
      </c>
      <c r="L44">
        <v>0.31452991452991402</v>
      </c>
      <c r="N44">
        <v>0.42723004694835598</v>
      </c>
      <c r="O44">
        <v>91</v>
      </c>
      <c r="R44" t="s">
        <v>54</v>
      </c>
      <c r="S44">
        <v>1.2995639099229401E-2</v>
      </c>
      <c r="T44">
        <v>0.33613445378151202</v>
      </c>
      <c r="V44">
        <v>0.39906103286384897</v>
      </c>
      <c r="W44">
        <v>85</v>
      </c>
      <c r="Z44" t="s">
        <v>54</v>
      </c>
      <c r="AA44">
        <v>5.25475997903523E-3</v>
      </c>
      <c r="AB44">
        <v>0.44207650273223997</v>
      </c>
      <c r="AD44">
        <v>0.28638497652582101</v>
      </c>
      <c r="AE44">
        <v>61</v>
      </c>
      <c r="AH44" t="s">
        <v>54</v>
      </c>
      <c r="AI44">
        <v>1.5674009875612301E-2</v>
      </c>
      <c r="AJ44">
        <v>0.32001044932079398</v>
      </c>
      <c r="AL44">
        <v>0.41314553990610298</v>
      </c>
      <c r="AM44">
        <v>88</v>
      </c>
      <c r="AP44" t="s">
        <v>54</v>
      </c>
      <c r="AQ44">
        <v>1.4251336775664199E-2</v>
      </c>
      <c r="AR44">
        <v>0.34643143544506799</v>
      </c>
      <c r="AT44">
        <v>0.40845070422535201</v>
      </c>
      <c r="AU44">
        <v>87</v>
      </c>
      <c r="AX44" t="s">
        <v>54</v>
      </c>
      <c r="AY44">
        <v>1.42256520368883E-2</v>
      </c>
      <c r="AZ44">
        <v>0.36078431372549002</v>
      </c>
      <c r="BB44">
        <v>0.40094339622641501</v>
      </c>
      <c r="BC44">
        <v>85</v>
      </c>
    </row>
    <row r="45" spans="2:55" x14ac:dyDescent="0.2">
      <c r="B45" t="s">
        <v>55</v>
      </c>
      <c r="C45">
        <v>1.10155744994422E-2</v>
      </c>
      <c r="D45">
        <v>0.32629107981220601</v>
      </c>
      <c r="F45">
        <v>0.338028169014084</v>
      </c>
      <c r="G45">
        <v>72</v>
      </c>
      <c r="J45" t="s">
        <v>55</v>
      </c>
      <c r="K45">
        <v>1.3782547645622201E-2</v>
      </c>
      <c r="L45">
        <v>0.37455540355677103</v>
      </c>
      <c r="N45">
        <v>0.40375586854459999</v>
      </c>
      <c r="O45">
        <v>86</v>
      </c>
      <c r="R45" t="s">
        <v>55</v>
      </c>
      <c r="S45">
        <v>1.19755476596151E-2</v>
      </c>
      <c r="T45">
        <v>0.33561175666438797</v>
      </c>
      <c r="V45">
        <v>0.36150234741783999</v>
      </c>
      <c r="W45">
        <v>77</v>
      </c>
      <c r="Z45" t="s">
        <v>55</v>
      </c>
      <c r="AA45">
        <v>3.4667595548283098E-3</v>
      </c>
      <c r="AB45">
        <v>0.49849170437405699</v>
      </c>
      <c r="AD45">
        <v>0.244131455399061</v>
      </c>
      <c r="AE45">
        <v>52</v>
      </c>
      <c r="AH45" t="s">
        <v>55</v>
      </c>
      <c r="AI45">
        <v>1.7351100703219598E-2</v>
      </c>
      <c r="AJ45">
        <v>0.32646991535117798</v>
      </c>
      <c r="AL45">
        <v>0.44131455399060998</v>
      </c>
      <c r="AM45">
        <v>94</v>
      </c>
      <c r="AP45" t="s">
        <v>55</v>
      </c>
      <c r="AQ45">
        <v>1.4710655883871E-2</v>
      </c>
      <c r="AR45">
        <v>0.38358413132694902</v>
      </c>
      <c r="AT45">
        <v>0.40375586854459999</v>
      </c>
      <c r="AU45">
        <v>86</v>
      </c>
      <c r="AX45" t="s">
        <v>55</v>
      </c>
      <c r="AY45">
        <v>1.1081628367080701E-2</v>
      </c>
      <c r="AZ45">
        <v>0.347017543859649</v>
      </c>
      <c r="BB45">
        <v>0.35849056603773499</v>
      </c>
      <c r="BC45">
        <v>76</v>
      </c>
    </row>
    <row r="46" spans="2:55" x14ac:dyDescent="0.2">
      <c r="B46" t="s">
        <v>56</v>
      </c>
      <c r="C46">
        <v>5.76120740904708E-3</v>
      </c>
      <c r="D46">
        <v>0.43076923076923002</v>
      </c>
      <c r="F46">
        <v>0.30516431924882598</v>
      </c>
      <c r="G46">
        <v>65</v>
      </c>
      <c r="J46" t="s">
        <v>56</v>
      </c>
      <c r="K46">
        <v>8.5550719532616094E-3</v>
      </c>
      <c r="L46">
        <v>0.36267605633802802</v>
      </c>
      <c r="N46">
        <v>0.338028169014084</v>
      </c>
      <c r="O46">
        <v>72</v>
      </c>
      <c r="R46" t="s">
        <v>56</v>
      </c>
      <c r="S46">
        <v>9.5042375125796597E-3</v>
      </c>
      <c r="T46">
        <v>0.36676403765011301</v>
      </c>
      <c r="V46">
        <v>0.37089201877934203</v>
      </c>
      <c r="W46">
        <v>79</v>
      </c>
      <c r="Z46" t="s">
        <v>56</v>
      </c>
      <c r="AA46">
        <v>2.0104477715250802E-3</v>
      </c>
      <c r="AB46">
        <v>0.57391304347826</v>
      </c>
      <c r="AD46">
        <v>0.215962441314554</v>
      </c>
      <c r="AE46">
        <v>46</v>
      </c>
      <c r="AH46" t="s">
        <v>56</v>
      </c>
      <c r="AI46">
        <v>6.9598129710926396E-3</v>
      </c>
      <c r="AJ46">
        <v>0.37620719929762902</v>
      </c>
      <c r="AL46">
        <v>0.31924882629107898</v>
      </c>
      <c r="AM46">
        <v>68</v>
      </c>
      <c r="AP46" t="s">
        <v>56</v>
      </c>
      <c r="AQ46">
        <v>7.5851017098481103E-3</v>
      </c>
      <c r="AR46">
        <v>0.42486486486486402</v>
      </c>
      <c r="AT46">
        <v>0.352112676056338</v>
      </c>
      <c r="AU46">
        <v>75</v>
      </c>
      <c r="AX46" t="s">
        <v>56</v>
      </c>
      <c r="AY46">
        <v>9.26801003551634E-3</v>
      </c>
      <c r="AZ46">
        <v>0.385913664394677</v>
      </c>
      <c r="BB46">
        <v>0.37264150943396201</v>
      </c>
      <c r="BC46">
        <v>79</v>
      </c>
    </row>
    <row r="47" spans="2:55" x14ac:dyDescent="0.2">
      <c r="B47" t="s">
        <v>57</v>
      </c>
      <c r="C47">
        <v>1.3804220557661799E-2</v>
      </c>
      <c r="D47">
        <v>0.33793711431090201</v>
      </c>
      <c r="F47">
        <v>0.38967136150234699</v>
      </c>
      <c r="G47">
        <v>83</v>
      </c>
      <c r="J47" t="s">
        <v>57</v>
      </c>
      <c r="K47">
        <v>1.8249315303274199E-2</v>
      </c>
      <c r="L47">
        <v>0.32497200447928298</v>
      </c>
      <c r="N47">
        <v>0.446009389671361</v>
      </c>
      <c r="O47">
        <v>95</v>
      </c>
      <c r="R47" t="s">
        <v>57</v>
      </c>
      <c r="S47">
        <v>1.46641144946589E-2</v>
      </c>
      <c r="T47">
        <v>0.338987688098495</v>
      </c>
      <c r="V47">
        <v>0.40375586854459999</v>
      </c>
      <c r="W47">
        <v>86</v>
      </c>
      <c r="Z47" t="s">
        <v>57</v>
      </c>
      <c r="AA47">
        <v>5.7991326418982598E-4</v>
      </c>
      <c r="AB47">
        <v>0.60282258064516103</v>
      </c>
      <c r="AD47">
        <v>0.15023474178403701</v>
      </c>
      <c r="AE47">
        <v>32</v>
      </c>
      <c r="AH47" t="s">
        <v>57</v>
      </c>
      <c r="AI47">
        <v>1.7199826712370601E-2</v>
      </c>
      <c r="AJ47">
        <v>0.31772575250836099</v>
      </c>
      <c r="AL47">
        <v>0.431924882629108</v>
      </c>
      <c r="AM47">
        <v>92</v>
      </c>
      <c r="AP47" t="s">
        <v>57</v>
      </c>
      <c r="AQ47">
        <v>1.95784595531792E-2</v>
      </c>
      <c r="AR47">
        <v>0.314285714285714</v>
      </c>
      <c r="AT47">
        <v>0.42723004694835598</v>
      </c>
      <c r="AU47">
        <v>91</v>
      </c>
      <c r="AX47" t="s">
        <v>57</v>
      </c>
      <c r="AY47">
        <v>2.1402546245458901E-2</v>
      </c>
      <c r="AZ47">
        <v>0.28728377746610501</v>
      </c>
      <c r="BB47">
        <v>0.43867924528301799</v>
      </c>
      <c r="BC47">
        <v>93</v>
      </c>
    </row>
    <row r="48" spans="2:55" x14ac:dyDescent="0.2">
      <c r="B48" t="s">
        <v>58</v>
      </c>
      <c r="C48">
        <v>3.9109223038290902E-3</v>
      </c>
      <c r="D48">
        <v>0.481981981981982</v>
      </c>
      <c r="F48">
        <v>0.17370892018779299</v>
      </c>
      <c r="G48">
        <v>37</v>
      </c>
      <c r="J48" t="s">
        <v>58</v>
      </c>
      <c r="K48">
        <v>1.6255106219212399E-3</v>
      </c>
      <c r="L48">
        <v>0.51954022988505699</v>
      </c>
      <c r="N48">
        <v>0.140845070422535</v>
      </c>
      <c r="O48">
        <v>30</v>
      </c>
      <c r="R48" t="s">
        <v>58</v>
      </c>
      <c r="S48">
        <v>2.3923767627115301E-3</v>
      </c>
      <c r="T48">
        <v>0.48907563025209999</v>
      </c>
      <c r="V48">
        <v>0.16431924882629101</v>
      </c>
      <c r="W48">
        <v>35</v>
      </c>
      <c r="Z48" t="s">
        <v>58</v>
      </c>
      <c r="AA48">
        <v>5.8862448873195196E-3</v>
      </c>
      <c r="AB48">
        <v>0.445945945945945</v>
      </c>
      <c r="AD48">
        <v>0.17370892018779299</v>
      </c>
      <c r="AE48">
        <v>37</v>
      </c>
      <c r="AH48" t="s">
        <v>58</v>
      </c>
      <c r="AI48">
        <v>2.6533257367284601E-3</v>
      </c>
      <c r="AJ48">
        <v>0.44126984126984098</v>
      </c>
      <c r="AL48">
        <v>0.169014084507042</v>
      </c>
      <c r="AM48">
        <v>36</v>
      </c>
      <c r="AP48" t="s">
        <v>58</v>
      </c>
      <c r="AQ48">
        <v>2.3131705053490801E-3</v>
      </c>
      <c r="AR48">
        <v>0.50900900900900903</v>
      </c>
      <c r="AT48">
        <v>0.17370892018779299</v>
      </c>
      <c r="AU48">
        <v>37</v>
      </c>
      <c r="AX48" t="s">
        <v>58</v>
      </c>
      <c r="AY48">
        <v>1.8442275517912101E-3</v>
      </c>
      <c r="AZ48">
        <v>0.50344827586206897</v>
      </c>
      <c r="BB48">
        <v>0.14150943396226401</v>
      </c>
      <c r="BC48">
        <v>30</v>
      </c>
    </row>
    <row r="49" spans="2:55" x14ac:dyDescent="0.2">
      <c r="B49" t="s">
        <v>59</v>
      </c>
      <c r="C49">
        <v>9.0119553433760501E-3</v>
      </c>
      <c r="D49">
        <v>0.33846153846153798</v>
      </c>
      <c r="F49">
        <v>0.30516431924882598</v>
      </c>
      <c r="G49">
        <v>65</v>
      </c>
      <c r="J49" t="s">
        <v>59</v>
      </c>
      <c r="K49">
        <v>9.4692865129172594E-3</v>
      </c>
      <c r="L49">
        <v>0.352832284339133</v>
      </c>
      <c r="N49">
        <v>0.34741784037558598</v>
      </c>
      <c r="O49">
        <v>74</v>
      </c>
      <c r="R49" t="s">
        <v>59</v>
      </c>
      <c r="S49">
        <v>8.6002406090928407E-3</v>
      </c>
      <c r="T49">
        <v>0.34054054054054</v>
      </c>
      <c r="V49">
        <v>0.352112676056338</v>
      </c>
      <c r="W49">
        <v>75</v>
      </c>
      <c r="Z49" t="s">
        <v>59</v>
      </c>
      <c r="AA49">
        <v>3.5907535135616098E-3</v>
      </c>
      <c r="AB49">
        <v>0.479215686274509</v>
      </c>
      <c r="AD49">
        <v>0.23943661971830901</v>
      </c>
      <c r="AE49">
        <v>51</v>
      </c>
      <c r="AH49" t="s">
        <v>59</v>
      </c>
      <c r="AI49">
        <v>1.07988989453355E-2</v>
      </c>
      <c r="AJ49">
        <v>0.346635367762128</v>
      </c>
      <c r="AL49">
        <v>0.338028169014084</v>
      </c>
      <c r="AM49">
        <v>72</v>
      </c>
      <c r="AP49" t="s">
        <v>59</v>
      </c>
      <c r="AQ49">
        <v>7.2268602989226799E-3</v>
      </c>
      <c r="AR49">
        <v>0.38103599648814701</v>
      </c>
      <c r="AT49">
        <v>0.31924882629107898</v>
      </c>
      <c r="AU49">
        <v>68</v>
      </c>
      <c r="AX49" t="s">
        <v>59</v>
      </c>
      <c r="AY49">
        <v>8.9198204485225994E-3</v>
      </c>
      <c r="AZ49">
        <v>0.34569479965899402</v>
      </c>
      <c r="BB49">
        <v>0.32547169811320698</v>
      </c>
      <c r="BC49">
        <v>69</v>
      </c>
    </row>
    <row r="50" spans="2:55" x14ac:dyDescent="0.2">
      <c r="B50" t="s">
        <v>60</v>
      </c>
      <c r="C50">
        <v>3.3377345020299998E-3</v>
      </c>
      <c r="D50">
        <v>0.39516908212560298</v>
      </c>
      <c r="F50">
        <v>0.215962441314554</v>
      </c>
      <c r="G50">
        <v>46</v>
      </c>
      <c r="J50" t="s">
        <v>60</v>
      </c>
      <c r="K50">
        <v>2.1460064107294199E-3</v>
      </c>
      <c r="L50">
        <v>0.474290780141843</v>
      </c>
      <c r="N50">
        <v>0.22535211267605601</v>
      </c>
      <c r="O50">
        <v>48</v>
      </c>
      <c r="R50" t="s">
        <v>60</v>
      </c>
      <c r="S50">
        <v>4.4592137994525702E-3</v>
      </c>
      <c r="T50">
        <v>0.41073446327683599</v>
      </c>
      <c r="V50">
        <v>0.28169014084506999</v>
      </c>
      <c r="W50">
        <v>60</v>
      </c>
      <c r="Z50" t="s">
        <v>60</v>
      </c>
      <c r="AA50">
        <v>6.2686509259862796E-3</v>
      </c>
      <c r="AB50">
        <v>0.35709294199860198</v>
      </c>
      <c r="AD50">
        <v>0.25352112676056299</v>
      </c>
      <c r="AE50">
        <v>54</v>
      </c>
      <c r="AH50" t="s">
        <v>60</v>
      </c>
      <c r="AI50">
        <v>2.92468564543395E-3</v>
      </c>
      <c r="AJ50">
        <v>0.39227053140096602</v>
      </c>
      <c r="AL50">
        <v>0.215962441314554</v>
      </c>
      <c r="AM50">
        <v>46</v>
      </c>
      <c r="AP50" t="s">
        <v>60</v>
      </c>
      <c r="AQ50">
        <v>3.1649791958643599E-3</v>
      </c>
      <c r="AR50">
        <v>0.43396226415094302</v>
      </c>
      <c r="AT50">
        <v>0.248826291079812</v>
      </c>
      <c r="AU50">
        <v>53</v>
      </c>
      <c r="AX50" t="s">
        <v>60</v>
      </c>
      <c r="AY50">
        <v>3.2275525460359299E-3</v>
      </c>
      <c r="AZ50">
        <v>0.44548872180451099</v>
      </c>
      <c r="BB50">
        <v>0.26886792452830099</v>
      </c>
      <c r="BC50">
        <v>57</v>
      </c>
    </row>
    <row r="51" spans="2:55" x14ac:dyDescent="0.2">
      <c r="B51" t="s">
        <v>61</v>
      </c>
      <c r="C51">
        <v>3.5152728367068E-3</v>
      </c>
      <c r="D51">
        <v>0.41306122448979499</v>
      </c>
      <c r="F51">
        <v>0.23474178403755799</v>
      </c>
      <c r="G51">
        <v>50</v>
      </c>
      <c r="J51" t="s">
        <v>61</v>
      </c>
      <c r="K51">
        <v>3.0383885457573199E-3</v>
      </c>
      <c r="L51">
        <v>0.43885394828791002</v>
      </c>
      <c r="N51">
        <v>0.25352112676056299</v>
      </c>
      <c r="O51">
        <v>54</v>
      </c>
      <c r="R51" t="s">
        <v>61</v>
      </c>
      <c r="S51">
        <v>3.4815927335103301E-3</v>
      </c>
      <c r="T51">
        <v>0.41160027952480699</v>
      </c>
      <c r="V51">
        <v>0.25352112676056299</v>
      </c>
      <c r="W51">
        <v>54</v>
      </c>
      <c r="Z51" t="s">
        <v>61</v>
      </c>
      <c r="AA51">
        <v>4.6444925242104702E-3</v>
      </c>
      <c r="AB51">
        <v>0.42261904761904701</v>
      </c>
      <c r="AD51">
        <v>0.230046948356807</v>
      </c>
      <c r="AE51">
        <v>49</v>
      </c>
      <c r="AH51" t="s">
        <v>61</v>
      </c>
      <c r="AI51">
        <v>3.1285958203738401E-3</v>
      </c>
      <c r="AJ51">
        <v>0.44862745098039197</v>
      </c>
      <c r="AL51">
        <v>0.23943661971830901</v>
      </c>
      <c r="AM51">
        <v>51</v>
      </c>
      <c r="AP51" t="s">
        <v>61</v>
      </c>
      <c r="AQ51">
        <v>4.6168272008843903E-3</v>
      </c>
      <c r="AR51">
        <v>0.42824858757062101</v>
      </c>
      <c r="AT51">
        <v>0.28169014084506999</v>
      </c>
      <c r="AU51">
        <v>60</v>
      </c>
      <c r="AX51" t="s">
        <v>61</v>
      </c>
      <c r="AY51">
        <v>3.6012813049301302E-3</v>
      </c>
      <c r="AZ51">
        <v>0.407407407407407</v>
      </c>
      <c r="BB51">
        <v>0.25471698113207503</v>
      </c>
      <c r="BC51">
        <v>54</v>
      </c>
    </row>
    <row r="52" spans="2:55" x14ac:dyDescent="0.2">
      <c r="B52" t="s">
        <v>62</v>
      </c>
      <c r="C52">
        <v>1.1575785350746201E-3</v>
      </c>
      <c r="D52">
        <v>0.51219512195121897</v>
      </c>
      <c r="F52">
        <v>0.19718309859154901</v>
      </c>
      <c r="G52">
        <v>42</v>
      </c>
      <c r="J52" t="s">
        <v>62</v>
      </c>
      <c r="K52">
        <v>2.1720376047062199E-3</v>
      </c>
      <c r="L52">
        <v>0.483082706766917</v>
      </c>
      <c r="N52">
        <v>0.26760563380281599</v>
      </c>
      <c r="O52">
        <v>57</v>
      </c>
      <c r="R52" t="s">
        <v>62</v>
      </c>
      <c r="S52">
        <v>1.66610004410195E-3</v>
      </c>
      <c r="T52">
        <v>0.49960784313725398</v>
      </c>
      <c r="V52">
        <v>0.23943661971830901</v>
      </c>
      <c r="W52">
        <v>51</v>
      </c>
      <c r="Z52" t="s">
        <v>62</v>
      </c>
      <c r="AA52">
        <v>2.6372163965106398E-3</v>
      </c>
      <c r="AB52">
        <v>0.48156862745098</v>
      </c>
      <c r="AD52">
        <v>0.23943661971830901</v>
      </c>
      <c r="AE52">
        <v>51</v>
      </c>
      <c r="AH52" t="s">
        <v>62</v>
      </c>
      <c r="AI52">
        <v>1.40205534386799E-3</v>
      </c>
      <c r="AJ52">
        <v>0.50290360046457605</v>
      </c>
      <c r="AL52">
        <v>0.19718309859154901</v>
      </c>
      <c r="AM52">
        <v>42</v>
      </c>
      <c r="AP52" t="s">
        <v>62</v>
      </c>
      <c r="AQ52">
        <v>1.7714711598555001E-3</v>
      </c>
      <c r="AR52">
        <v>0.48404255319148898</v>
      </c>
      <c r="AT52">
        <v>0.22535211267605601</v>
      </c>
      <c r="AU52">
        <v>48</v>
      </c>
      <c r="AX52" t="s">
        <v>62</v>
      </c>
      <c r="AY52">
        <v>2.6050843328319201E-3</v>
      </c>
      <c r="AZ52">
        <v>0.46553884711779397</v>
      </c>
      <c r="BB52">
        <v>0.26886792452830099</v>
      </c>
      <c r="BC52">
        <v>57</v>
      </c>
    </row>
    <row r="53" spans="2:55" x14ac:dyDescent="0.2">
      <c r="B53" t="s">
        <v>63</v>
      </c>
      <c r="C53">
        <v>1.8071769057956199E-3</v>
      </c>
      <c r="D53">
        <v>0.45</v>
      </c>
      <c r="F53">
        <v>0.187793427230046</v>
      </c>
      <c r="G53">
        <v>40</v>
      </c>
      <c r="J53" t="s">
        <v>63</v>
      </c>
      <c r="K53">
        <v>1.29048414393471E-3</v>
      </c>
      <c r="L53">
        <v>0.49932523616734098</v>
      </c>
      <c r="N53">
        <v>0.183098591549295</v>
      </c>
      <c r="O53">
        <v>39</v>
      </c>
      <c r="R53" t="s">
        <v>63</v>
      </c>
      <c r="S53">
        <v>1.53579019084293E-3</v>
      </c>
      <c r="T53">
        <v>0.46829268292682902</v>
      </c>
      <c r="V53">
        <v>0.19248826291079801</v>
      </c>
      <c r="W53">
        <v>41</v>
      </c>
      <c r="Z53" t="s">
        <v>63</v>
      </c>
      <c r="AA53">
        <v>4.5355836825776603E-3</v>
      </c>
      <c r="AB53">
        <v>0.41313131313131302</v>
      </c>
      <c r="AD53">
        <v>0.21126760563380201</v>
      </c>
      <c r="AE53">
        <v>45</v>
      </c>
      <c r="AH53" t="s">
        <v>63</v>
      </c>
      <c r="AI53">
        <v>1.6669087756476201E-3</v>
      </c>
      <c r="AJ53">
        <v>0.45614035087719201</v>
      </c>
      <c r="AL53">
        <v>0.183098591549295</v>
      </c>
      <c r="AM53">
        <v>39</v>
      </c>
      <c r="AP53" t="s">
        <v>63</v>
      </c>
      <c r="AQ53">
        <v>1.64596599623079E-3</v>
      </c>
      <c r="AR53">
        <v>0.496153846153846</v>
      </c>
      <c r="AT53">
        <v>0.187793427230046</v>
      </c>
      <c r="AU53">
        <v>40</v>
      </c>
      <c r="AX53" t="s">
        <v>63</v>
      </c>
      <c r="AY53">
        <v>1.34296554329471E-3</v>
      </c>
      <c r="AZ53">
        <v>0.52270210409745199</v>
      </c>
      <c r="BB53">
        <v>0.20283018867924499</v>
      </c>
      <c r="BC53">
        <v>43</v>
      </c>
    </row>
    <row r="54" spans="2:55" x14ac:dyDescent="0.2">
      <c r="B54" t="s">
        <v>64</v>
      </c>
      <c r="C54">
        <v>7.5262890868826003E-3</v>
      </c>
      <c r="D54">
        <v>0.41864406779661001</v>
      </c>
      <c r="F54">
        <v>0.28169014084506999</v>
      </c>
      <c r="G54">
        <v>60</v>
      </c>
      <c r="J54" t="s">
        <v>64</v>
      </c>
      <c r="K54">
        <v>5.6900045476436399E-3</v>
      </c>
      <c r="L54">
        <v>0.40056497175141198</v>
      </c>
      <c r="N54">
        <v>0.28169014084506999</v>
      </c>
      <c r="O54">
        <v>60</v>
      </c>
      <c r="R54" t="s">
        <v>64</v>
      </c>
      <c r="S54">
        <v>6.2104093749638899E-3</v>
      </c>
      <c r="T54">
        <v>0.41920903954802202</v>
      </c>
      <c r="V54">
        <v>0.28169014084506999</v>
      </c>
      <c r="W54">
        <v>60</v>
      </c>
      <c r="Z54" t="s">
        <v>64</v>
      </c>
      <c r="AA54">
        <v>1.5645664958835601E-2</v>
      </c>
      <c r="AB54">
        <v>0.375</v>
      </c>
      <c r="AD54">
        <v>0.30516431924882598</v>
      </c>
      <c r="AE54">
        <v>65</v>
      </c>
      <c r="AH54" t="s">
        <v>64</v>
      </c>
      <c r="AI54">
        <v>4.70182711778022E-3</v>
      </c>
      <c r="AJ54">
        <v>0.43030303030303002</v>
      </c>
      <c r="AL54">
        <v>0.25821596244131401</v>
      </c>
      <c r="AM54">
        <v>55</v>
      </c>
      <c r="AP54" t="s">
        <v>64</v>
      </c>
      <c r="AQ54">
        <v>4.9700069908297203E-3</v>
      </c>
      <c r="AR54">
        <v>0.45028248587570602</v>
      </c>
      <c r="AT54">
        <v>0.28169014084506999</v>
      </c>
      <c r="AU54">
        <v>60</v>
      </c>
      <c r="AX54" t="s">
        <v>64</v>
      </c>
      <c r="AY54">
        <v>6.7483355432133201E-3</v>
      </c>
      <c r="AZ54">
        <v>0.40419580419580398</v>
      </c>
      <c r="BB54">
        <v>0.31132075471698101</v>
      </c>
      <c r="BC54">
        <v>66</v>
      </c>
    </row>
    <row r="55" spans="2:55" x14ac:dyDescent="0.2">
      <c r="B55" t="s">
        <v>65</v>
      </c>
      <c r="C55">
        <v>6.2605239130997499E-3</v>
      </c>
      <c r="D55">
        <v>0.42403846153846098</v>
      </c>
      <c r="F55">
        <v>0.30516431924882598</v>
      </c>
      <c r="G55">
        <v>65</v>
      </c>
      <c r="J55" t="s">
        <v>65</v>
      </c>
      <c r="K55">
        <v>5.6490179657950898E-3</v>
      </c>
      <c r="L55">
        <v>0.41256830601092898</v>
      </c>
      <c r="N55">
        <v>0.28638497652582101</v>
      </c>
      <c r="O55">
        <v>61</v>
      </c>
      <c r="R55" t="s">
        <v>65</v>
      </c>
      <c r="S55">
        <v>5.5656009596618296E-3</v>
      </c>
      <c r="T55">
        <v>0.43898809523809501</v>
      </c>
      <c r="V55">
        <v>0.30046948356807501</v>
      </c>
      <c r="W55">
        <v>64</v>
      </c>
      <c r="Z55" t="s">
        <v>65</v>
      </c>
      <c r="AA55">
        <v>1.1875218463130501E-2</v>
      </c>
      <c r="AB55">
        <v>0.39820200951877299</v>
      </c>
      <c r="AD55">
        <v>0.29107981220657198</v>
      </c>
      <c r="AE55">
        <v>62</v>
      </c>
      <c r="AH55" t="s">
        <v>65</v>
      </c>
      <c r="AI55">
        <v>3.6676871017946901E-3</v>
      </c>
      <c r="AJ55">
        <v>0.40941176470588198</v>
      </c>
      <c r="AL55">
        <v>0.23943661971830901</v>
      </c>
      <c r="AM55">
        <v>51</v>
      </c>
      <c r="AP55" t="s">
        <v>65</v>
      </c>
      <c r="AQ55">
        <v>4.31154506802246E-3</v>
      </c>
      <c r="AR55">
        <v>0.45531464833421398</v>
      </c>
      <c r="AT55">
        <v>0.29107981220657198</v>
      </c>
      <c r="AU55">
        <v>62</v>
      </c>
      <c r="AX55" t="s">
        <v>65</v>
      </c>
      <c r="AY55">
        <v>3.2597109110898302E-3</v>
      </c>
      <c r="AZ55">
        <v>0.41714285714285698</v>
      </c>
      <c r="BB55">
        <v>0.23584905660377301</v>
      </c>
      <c r="BC55">
        <v>50</v>
      </c>
    </row>
    <row r="56" spans="2:55" x14ac:dyDescent="0.2">
      <c r="B56" t="s">
        <v>66</v>
      </c>
      <c r="C56">
        <v>2.9346295308375998E-3</v>
      </c>
      <c r="D56">
        <v>0.45981830887491199</v>
      </c>
      <c r="F56">
        <v>0.25352112676056299</v>
      </c>
      <c r="G56">
        <v>54</v>
      </c>
      <c r="J56" t="s">
        <v>66</v>
      </c>
      <c r="K56">
        <v>5.2681544003810501E-3</v>
      </c>
      <c r="L56">
        <v>0.40976933514246899</v>
      </c>
      <c r="N56">
        <v>0.31455399061032802</v>
      </c>
      <c r="O56">
        <v>67</v>
      </c>
      <c r="R56" t="s">
        <v>66</v>
      </c>
      <c r="S56">
        <v>2.7533380130348199E-3</v>
      </c>
      <c r="T56">
        <v>0.48918760958503799</v>
      </c>
      <c r="V56">
        <v>0.27699530516431897</v>
      </c>
      <c r="W56">
        <v>59</v>
      </c>
      <c r="Z56" t="s">
        <v>66</v>
      </c>
      <c r="AA56">
        <v>1.7775943063559499E-3</v>
      </c>
      <c r="AB56">
        <v>0.53723404255319096</v>
      </c>
      <c r="AD56">
        <v>0.22535211267605601</v>
      </c>
      <c r="AE56">
        <v>48</v>
      </c>
      <c r="AH56" t="s">
        <v>66</v>
      </c>
      <c r="AI56">
        <v>2.3175499358989702E-3</v>
      </c>
      <c r="AJ56">
        <v>0.46405919661733602</v>
      </c>
      <c r="AL56">
        <v>0.20657276995305099</v>
      </c>
      <c r="AM56">
        <v>44</v>
      </c>
      <c r="AP56" t="s">
        <v>66</v>
      </c>
      <c r="AQ56">
        <v>3.9391112082066302E-3</v>
      </c>
      <c r="AR56">
        <v>0.48958333333333298</v>
      </c>
      <c r="AT56">
        <v>0.30046948356807501</v>
      </c>
      <c r="AU56">
        <v>64</v>
      </c>
      <c r="AX56" t="s">
        <v>66</v>
      </c>
      <c r="AY56">
        <v>4.0793265915316998E-3</v>
      </c>
      <c r="AZ56">
        <v>0.45916515426497201</v>
      </c>
      <c r="BB56">
        <v>0.27358490566037702</v>
      </c>
      <c r="BC56">
        <v>58</v>
      </c>
    </row>
    <row r="57" spans="2:55" x14ac:dyDescent="0.2">
      <c r="B57" t="s">
        <v>67</v>
      </c>
      <c r="C57">
        <v>1.7340849153908499E-2</v>
      </c>
      <c r="D57">
        <v>0.339376915219611</v>
      </c>
      <c r="F57">
        <v>0.42723004694835598</v>
      </c>
      <c r="G57">
        <v>91</v>
      </c>
      <c r="J57" t="s">
        <v>67</v>
      </c>
      <c r="K57">
        <v>1.0233403549005799E-2</v>
      </c>
      <c r="L57">
        <v>0.38361939174947302</v>
      </c>
      <c r="N57">
        <v>0.39436619718309801</v>
      </c>
      <c r="O57">
        <v>84</v>
      </c>
      <c r="R57" t="s">
        <v>67</v>
      </c>
      <c r="S57">
        <v>1.1515337881637199E-2</v>
      </c>
      <c r="T57">
        <v>0.34998334998334901</v>
      </c>
      <c r="V57">
        <v>0.37558685446009299</v>
      </c>
      <c r="W57">
        <v>80</v>
      </c>
      <c r="Z57" t="s">
        <v>67</v>
      </c>
      <c r="AA57">
        <v>2.15326138255993E-2</v>
      </c>
      <c r="AB57">
        <v>0.340550654905105</v>
      </c>
      <c r="AD57">
        <v>0.417840375586854</v>
      </c>
      <c r="AE57">
        <v>89</v>
      </c>
      <c r="AH57" t="s">
        <v>67</v>
      </c>
      <c r="AI57">
        <v>9.7550362063089403E-3</v>
      </c>
      <c r="AJ57">
        <v>0.36254462836741302</v>
      </c>
      <c r="AL57">
        <v>0.38028169014084501</v>
      </c>
      <c r="AM57">
        <v>81</v>
      </c>
      <c r="AP57" t="s">
        <v>67</v>
      </c>
      <c r="AQ57">
        <v>1.1898800486953401E-2</v>
      </c>
      <c r="AR57">
        <v>0.37098765432098701</v>
      </c>
      <c r="AT57">
        <v>0.38967136150234699</v>
      </c>
      <c r="AU57">
        <v>83</v>
      </c>
      <c r="AX57" t="s">
        <v>67</v>
      </c>
      <c r="AY57">
        <v>2.24453623427339E-2</v>
      </c>
      <c r="AZ57">
        <v>0.35506749027682399</v>
      </c>
      <c r="BB57">
        <v>0.45283018867924502</v>
      </c>
      <c r="BC57">
        <v>96</v>
      </c>
    </row>
    <row r="58" spans="2:55" x14ac:dyDescent="0.2">
      <c r="B58" t="s">
        <v>68</v>
      </c>
      <c r="C58">
        <v>5.6322780222412298E-3</v>
      </c>
      <c r="D58">
        <v>0.35904255319148898</v>
      </c>
      <c r="F58">
        <v>0.22535211267605601</v>
      </c>
      <c r="G58">
        <v>48</v>
      </c>
      <c r="J58" t="s">
        <v>68</v>
      </c>
      <c r="K58">
        <v>3.6299037662628798E-3</v>
      </c>
      <c r="L58">
        <v>0.35306553911205002</v>
      </c>
      <c r="N58">
        <v>0.20657276995305099</v>
      </c>
      <c r="O58">
        <v>44</v>
      </c>
      <c r="R58" t="s">
        <v>68</v>
      </c>
      <c r="S58">
        <v>2.6907651469261001E-3</v>
      </c>
      <c r="T58">
        <v>0.37411095305832098</v>
      </c>
      <c r="V58">
        <v>0.17840375586854401</v>
      </c>
      <c r="W58">
        <v>38</v>
      </c>
      <c r="Z58" t="s">
        <v>68</v>
      </c>
      <c r="AA58">
        <v>1.12042335211702E-2</v>
      </c>
      <c r="AB58">
        <v>0.32568027210884298</v>
      </c>
      <c r="AD58">
        <v>0.230046948356807</v>
      </c>
      <c r="AE58">
        <v>49</v>
      </c>
      <c r="AH58" t="s">
        <v>68</v>
      </c>
      <c r="AI58">
        <v>4.3406183691057703E-3</v>
      </c>
      <c r="AJ58">
        <v>0.34146341463414598</v>
      </c>
      <c r="AL58">
        <v>0.19718309859154901</v>
      </c>
      <c r="AM58">
        <v>42</v>
      </c>
      <c r="AP58" t="s">
        <v>68</v>
      </c>
      <c r="AQ58">
        <v>3.3635152114908601E-3</v>
      </c>
      <c r="AR58">
        <v>0.36025641025640998</v>
      </c>
      <c r="AT58">
        <v>0.187793427230046</v>
      </c>
      <c r="AU58">
        <v>40</v>
      </c>
      <c r="AX58" t="s">
        <v>68</v>
      </c>
      <c r="AY58">
        <v>3.7970049133396401E-3</v>
      </c>
      <c r="AZ58">
        <v>0.35731707317073103</v>
      </c>
      <c r="BB58">
        <v>0.19339622641509399</v>
      </c>
      <c r="BC58">
        <v>41</v>
      </c>
    </row>
    <row r="59" spans="2:55" x14ac:dyDescent="0.2">
      <c r="B59" t="s">
        <v>69</v>
      </c>
      <c r="C59">
        <v>7.71637727115169E-4</v>
      </c>
      <c r="D59">
        <v>0.53968253968253899</v>
      </c>
      <c r="F59">
        <v>0.169014084507042</v>
      </c>
      <c r="G59">
        <v>36</v>
      </c>
      <c r="J59" t="s">
        <v>69</v>
      </c>
      <c r="K59">
        <v>3.8320409102965701E-4</v>
      </c>
      <c r="L59">
        <v>0.59770114942528696</v>
      </c>
      <c r="N59">
        <v>0.140845070422535</v>
      </c>
      <c r="O59">
        <v>30</v>
      </c>
      <c r="R59" t="s">
        <v>69</v>
      </c>
      <c r="S59">
        <v>6.62950781594213E-4</v>
      </c>
      <c r="T59">
        <v>0.54453781512605004</v>
      </c>
      <c r="V59">
        <v>0.16431924882629101</v>
      </c>
      <c r="W59">
        <v>35</v>
      </c>
      <c r="Z59" t="s">
        <v>69</v>
      </c>
      <c r="AA59">
        <v>1.0930166369106399E-3</v>
      </c>
      <c r="AB59">
        <v>0.53492063492063402</v>
      </c>
      <c r="AD59">
        <v>0.169014084507042</v>
      </c>
      <c r="AE59">
        <v>36</v>
      </c>
      <c r="AH59" t="s">
        <v>69</v>
      </c>
      <c r="AI59">
        <v>7.1062602269790097E-4</v>
      </c>
      <c r="AJ59">
        <v>0.54117647058823504</v>
      </c>
      <c r="AL59">
        <v>0.16431924882629101</v>
      </c>
      <c r="AM59">
        <v>35</v>
      </c>
      <c r="AP59" t="s">
        <v>69</v>
      </c>
      <c r="AQ59">
        <v>7.0903127725722797E-4</v>
      </c>
      <c r="AR59">
        <v>0.53949579831932704</v>
      </c>
      <c r="AT59">
        <v>0.16431924882629101</v>
      </c>
      <c r="AU59">
        <v>35</v>
      </c>
      <c r="AX59" t="s">
        <v>69</v>
      </c>
      <c r="AY59">
        <v>2.0823627630509899E-3</v>
      </c>
      <c r="AZ59">
        <v>0.61253561253561195</v>
      </c>
      <c r="BB59">
        <v>0.12735849056603701</v>
      </c>
      <c r="BC59">
        <v>27</v>
      </c>
    </row>
    <row r="60" spans="2:55" x14ac:dyDescent="0.2">
      <c r="B60" t="s">
        <v>70</v>
      </c>
      <c r="C60">
        <v>7.2133298611924803E-3</v>
      </c>
      <c r="D60">
        <v>0.256921373200442</v>
      </c>
      <c r="F60">
        <v>0.2018779342723</v>
      </c>
      <c r="G60">
        <v>43</v>
      </c>
      <c r="J60" t="s">
        <v>70</v>
      </c>
      <c r="K60">
        <v>6.7793625915518203E-3</v>
      </c>
      <c r="L60">
        <v>0.27272727272727199</v>
      </c>
      <c r="N60">
        <v>0.21126760563380201</v>
      </c>
      <c r="O60">
        <v>45</v>
      </c>
      <c r="R60" t="s">
        <v>70</v>
      </c>
      <c r="S60">
        <v>7.0470471255646297E-3</v>
      </c>
      <c r="T60">
        <v>0.28019323671497498</v>
      </c>
      <c r="V60">
        <v>0.215962441314554</v>
      </c>
      <c r="W60">
        <v>46</v>
      </c>
      <c r="Z60" t="s">
        <v>70</v>
      </c>
      <c r="AA60">
        <v>9.8425671235018095E-3</v>
      </c>
      <c r="AB60">
        <v>0.25</v>
      </c>
      <c r="AD60">
        <v>0.187793427230046</v>
      </c>
      <c r="AE60">
        <v>40</v>
      </c>
      <c r="AH60" t="s">
        <v>70</v>
      </c>
      <c r="AI60">
        <v>5.8628489739904E-3</v>
      </c>
      <c r="AJ60">
        <v>0.30761099365750499</v>
      </c>
      <c r="AL60">
        <v>0.20657276995305099</v>
      </c>
      <c r="AM60">
        <v>44</v>
      </c>
      <c r="AP60" t="s">
        <v>70</v>
      </c>
      <c r="AQ60">
        <v>6.4580806597681903E-3</v>
      </c>
      <c r="AR60">
        <v>0.28435517970401603</v>
      </c>
      <c r="AT60">
        <v>0.20657276995305099</v>
      </c>
      <c r="AU60">
        <v>44</v>
      </c>
      <c r="AX60" t="s">
        <v>70</v>
      </c>
      <c r="AY60">
        <v>3.2706562505972199E-3</v>
      </c>
      <c r="AZ60">
        <v>0.31269841269841198</v>
      </c>
      <c r="BB60">
        <v>0.169811320754716</v>
      </c>
      <c r="BC60">
        <v>36</v>
      </c>
    </row>
    <row r="61" spans="2:55" x14ac:dyDescent="0.2">
      <c r="B61" t="s">
        <v>71</v>
      </c>
      <c r="C61">
        <v>1.16144053134423E-3</v>
      </c>
      <c r="D61">
        <v>0.238095238095238</v>
      </c>
      <c r="F61">
        <v>7.0422535211267595E-2</v>
      </c>
      <c r="G61">
        <v>15</v>
      </c>
      <c r="J61" t="s">
        <v>71</v>
      </c>
      <c r="K61">
        <v>1.0132825711027501E-3</v>
      </c>
      <c r="L61">
        <v>0.35144927536231801</v>
      </c>
      <c r="N61">
        <v>0.11267605633802801</v>
      </c>
      <c r="O61">
        <v>24</v>
      </c>
      <c r="R61" t="s">
        <v>71</v>
      </c>
      <c r="S61">
        <v>1.0059459385406101E-3</v>
      </c>
      <c r="T61">
        <v>0.31578947368421001</v>
      </c>
      <c r="V61">
        <v>8.9201877934272297E-2</v>
      </c>
      <c r="W61">
        <v>19</v>
      </c>
      <c r="Z61" t="s">
        <v>71</v>
      </c>
      <c r="AA61">
        <v>2.1401221975419502E-3</v>
      </c>
      <c r="AB61">
        <v>0.266666666666666</v>
      </c>
      <c r="AD61">
        <v>9.85915492957746E-2</v>
      </c>
      <c r="AE61">
        <v>21</v>
      </c>
      <c r="AH61" t="s">
        <v>71</v>
      </c>
      <c r="AI61">
        <v>1.1435311926799899E-3</v>
      </c>
      <c r="AJ61">
        <v>0.37619047619047602</v>
      </c>
      <c r="AL61">
        <v>9.85915492957746E-2</v>
      </c>
      <c r="AM61">
        <v>21</v>
      </c>
      <c r="AP61" t="s">
        <v>71</v>
      </c>
      <c r="AQ61">
        <v>7.9430834458159402E-4</v>
      </c>
      <c r="AR61">
        <v>0.33823529411764702</v>
      </c>
      <c r="AT61">
        <v>7.9812206572769898E-2</v>
      </c>
      <c r="AU61">
        <v>17</v>
      </c>
      <c r="AX61" t="s">
        <v>71</v>
      </c>
      <c r="AY61">
        <v>1.2902908870433701E-3</v>
      </c>
      <c r="AZ61">
        <v>0.50445632798573903</v>
      </c>
      <c r="BB61">
        <v>0.160377358490566</v>
      </c>
      <c r="BC61">
        <v>34</v>
      </c>
    </row>
    <row r="62" spans="2:55" x14ac:dyDescent="0.2">
      <c r="B62" t="s">
        <v>72</v>
      </c>
      <c r="C62">
        <v>2.4846610546451799E-3</v>
      </c>
      <c r="D62">
        <v>0.28835978835978798</v>
      </c>
      <c r="F62">
        <v>0.13145539906103201</v>
      </c>
      <c r="G62">
        <v>28</v>
      </c>
      <c r="J62" t="s">
        <v>72</v>
      </c>
      <c r="K62">
        <v>1.8419069578491699E-3</v>
      </c>
      <c r="L62">
        <v>0.31908831908831897</v>
      </c>
      <c r="N62">
        <v>0.12676056338028099</v>
      </c>
      <c r="O62">
        <v>27</v>
      </c>
      <c r="R62" t="s">
        <v>72</v>
      </c>
      <c r="S62">
        <v>2.1949822530487502E-3</v>
      </c>
      <c r="T62">
        <v>0.28490028490028402</v>
      </c>
      <c r="V62">
        <v>0.12676056338028099</v>
      </c>
      <c r="W62">
        <v>27</v>
      </c>
      <c r="Z62" t="s">
        <v>72</v>
      </c>
      <c r="AA62">
        <v>3.9381328647296598E-3</v>
      </c>
      <c r="AB62">
        <v>0.27142857142857102</v>
      </c>
      <c r="AD62">
        <v>9.85915492957746E-2</v>
      </c>
      <c r="AE62">
        <v>21</v>
      </c>
      <c r="AH62" t="s">
        <v>72</v>
      </c>
      <c r="AI62">
        <v>2.4446003007186998E-3</v>
      </c>
      <c r="AJ62">
        <v>0.31034482758620602</v>
      </c>
      <c r="AL62">
        <v>0.136150234741784</v>
      </c>
      <c r="AM62">
        <v>29</v>
      </c>
      <c r="AP62" t="s">
        <v>72</v>
      </c>
      <c r="AQ62">
        <v>1.5837199935392701E-3</v>
      </c>
      <c r="AR62">
        <v>0.27619047619047599</v>
      </c>
      <c r="AT62">
        <v>9.85915492957746E-2</v>
      </c>
      <c r="AU62">
        <v>21</v>
      </c>
      <c r="AX62" t="s">
        <v>72</v>
      </c>
      <c r="AY62">
        <v>9.3970840204001601E-4</v>
      </c>
      <c r="AZ62">
        <v>0.36363636363636298</v>
      </c>
      <c r="BB62">
        <v>0.10377358490565999</v>
      </c>
      <c r="BC62">
        <v>22</v>
      </c>
    </row>
    <row r="63" spans="2:55" x14ac:dyDescent="0.2">
      <c r="B63" t="s">
        <v>73</v>
      </c>
      <c r="C63">
        <v>1.21685376892526E-2</v>
      </c>
      <c r="D63">
        <v>0.31729879740980499</v>
      </c>
      <c r="F63">
        <v>0.22065727699530499</v>
      </c>
      <c r="G63">
        <v>47</v>
      </c>
      <c r="J63" t="s">
        <v>73</v>
      </c>
      <c r="K63">
        <v>9.4182405776252406E-3</v>
      </c>
      <c r="L63">
        <v>0.37372802960222001</v>
      </c>
      <c r="N63">
        <v>0.22065727699530499</v>
      </c>
      <c r="O63">
        <v>47</v>
      </c>
      <c r="R63" t="s">
        <v>73</v>
      </c>
      <c r="S63">
        <v>1.1069387787068501E-2</v>
      </c>
      <c r="T63">
        <v>0.35673469387755102</v>
      </c>
      <c r="V63">
        <v>0.23474178403755799</v>
      </c>
      <c r="W63">
        <v>50</v>
      </c>
      <c r="Z63" t="s">
        <v>73</v>
      </c>
      <c r="AA63">
        <v>1.2274395801889401E-2</v>
      </c>
      <c r="AB63">
        <v>0.23218390804597699</v>
      </c>
      <c r="AD63">
        <v>0.140845070422535</v>
      </c>
      <c r="AE63">
        <v>30</v>
      </c>
      <c r="AH63" t="s">
        <v>73</v>
      </c>
      <c r="AI63">
        <v>9.9277191024164293E-3</v>
      </c>
      <c r="AJ63">
        <v>0.30384615384615299</v>
      </c>
      <c r="AL63">
        <v>0.187793427230046</v>
      </c>
      <c r="AM63">
        <v>40</v>
      </c>
      <c r="AP63" t="s">
        <v>73</v>
      </c>
      <c r="AQ63">
        <v>9.8801506105196599E-3</v>
      </c>
      <c r="AR63">
        <v>0.33846153846153798</v>
      </c>
      <c r="AT63">
        <v>0.187793427230046</v>
      </c>
      <c r="AU63">
        <v>40</v>
      </c>
      <c r="AX63" t="s">
        <v>73</v>
      </c>
      <c r="AY63">
        <v>2.5059949346165201E-3</v>
      </c>
      <c r="AZ63">
        <v>0.44444444444444398</v>
      </c>
      <c r="BB63">
        <v>0.21698113207547101</v>
      </c>
      <c r="BC63">
        <v>46</v>
      </c>
    </row>
    <row r="64" spans="2:55" x14ac:dyDescent="0.2">
      <c r="B64" t="s">
        <v>74</v>
      </c>
      <c r="C64">
        <v>4.0464085552128397E-3</v>
      </c>
      <c r="D64">
        <v>0.293650793650793</v>
      </c>
      <c r="F64">
        <v>0.13145539906103201</v>
      </c>
      <c r="G64">
        <v>28</v>
      </c>
      <c r="J64" t="s">
        <v>74</v>
      </c>
      <c r="K64">
        <v>2.4311075354570598E-3</v>
      </c>
      <c r="L64">
        <v>0.38359788359788299</v>
      </c>
      <c r="N64">
        <v>0.13145539906103201</v>
      </c>
      <c r="O64">
        <v>28</v>
      </c>
      <c r="R64" t="s">
        <v>74</v>
      </c>
      <c r="S64">
        <v>2.97423967678964E-3</v>
      </c>
      <c r="T64">
        <v>0.35327635327635298</v>
      </c>
      <c r="V64">
        <v>0.12676056338028099</v>
      </c>
      <c r="W64">
        <v>27</v>
      </c>
      <c r="Z64" t="s">
        <v>74</v>
      </c>
      <c r="AA64">
        <v>5.0622116955959398E-3</v>
      </c>
      <c r="AB64">
        <v>0.29249011857707502</v>
      </c>
      <c r="AD64">
        <v>0.107981220657277</v>
      </c>
      <c r="AE64">
        <v>23</v>
      </c>
      <c r="AH64" t="s">
        <v>74</v>
      </c>
      <c r="AI64">
        <v>3.3347331859603299E-3</v>
      </c>
      <c r="AJ64">
        <v>0.36290322580645101</v>
      </c>
      <c r="AL64">
        <v>0.15023474178403701</v>
      </c>
      <c r="AM64">
        <v>32</v>
      </c>
      <c r="AP64" t="s">
        <v>74</v>
      </c>
      <c r="AQ64">
        <v>2.1941691180483299E-3</v>
      </c>
      <c r="AR64">
        <v>0.365079365079365</v>
      </c>
      <c r="AT64">
        <v>0.13145539906103201</v>
      </c>
      <c r="AU64">
        <v>28</v>
      </c>
      <c r="AX64" t="s">
        <v>74</v>
      </c>
      <c r="AY64">
        <v>1.3364796356534099E-3</v>
      </c>
      <c r="AZ64">
        <v>0.467980295566502</v>
      </c>
      <c r="BB64">
        <v>0.13679245283018801</v>
      </c>
      <c r="BC64">
        <v>29</v>
      </c>
    </row>
    <row r="65" spans="2:55" x14ac:dyDescent="0.2">
      <c r="B65" t="s">
        <v>75</v>
      </c>
      <c r="C65">
        <v>5.1605708154177999E-3</v>
      </c>
      <c r="D65">
        <v>0.418079096045197</v>
      </c>
      <c r="F65">
        <v>0.28169014084506999</v>
      </c>
      <c r="G65">
        <v>60</v>
      </c>
      <c r="J65" t="s">
        <v>75</v>
      </c>
      <c r="K65">
        <v>4.6542658496626799E-3</v>
      </c>
      <c r="L65">
        <v>0.42896174863387898</v>
      </c>
      <c r="N65">
        <v>0.28638497652582101</v>
      </c>
      <c r="O65">
        <v>61</v>
      </c>
      <c r="R65" t="s">
        <v>75</v>
      </c>
      <c r="S65">
        <v>5.0375371052971997E-3</v>
      </c>
      <c r="T65">
        <v>0.43105158730158699</v>
      </c>
      <c r="V65">
        <v>0.30046948356807501</v>
      </c>
      <c r="W65">
        <v>64</v>
      </c>
      <c r="Z65" t="s">
        <v>75</v>
      </c>
      <c r="AA65">
        <v>4.6118598222520202E-3</v>
      </c>
      <c r="AB65">
        <v>0.30128205128205099</v>
      </c>
      <c r="AD65">
        <v>0.187793427230046</v>
      </c>
      <c r="AE65">
        <v>40</v>
      </c>
      <c r="AH65" t="s">
        <v>75</v>
      </c>
      <c r="AI65">
        <v>3.51188642274506E-3</v>
      </c>
      <c r="AJ65">
        <v>0.34262485481997601</v>
      </c>
      <c r="AL65">
        <v>0.19718309859154901</v>
      </c>
      <c r="AM65">
        <v>42</v>
      </c>
      <c r="AP65" t="s">
        <v>75</v>
      </c>
      <c r="AQ65">
        <v>3.71805428029792E-3</v>
      </c>
      <c r="AR65">
        <v>0.47493734335839599</v>
      </c>
      <c r="AT65">
        <v>0.26760563380281599</v>
      </c>
      <c r="AU65">
        <v>57</v>
      </c>
      <c r="AX65" t="s">
        <v>75</v>
      </c>
      <c r="AY65">
        <v>3.8810356260455601E-3</v>
      </c>
      <c r="AZ65">
        <v>0.492307692307692</v>
      </c>
      <c r="BB65">
        <v>0.30660377358490498</v>
      </c>
      <c r="BC65">
        <v>65</v>
      </c>
    </row>
    <row r="66" spans="2:55" x14ac:dyDescent="0.2">
      <c r="B66" t="s">
        <v>76</v>
      </c>
      <c r="C66">
        <v>2.09671184241122E-3</v>
      </c>
      <c r="D66">
        <v>0.365079365079365</v>
      </c>
      <c r="F66">
        <v>0.13145539906103201</v>
      </c>
      <c r="G66">
        <v>28</v>
      </c>
      <c r="J66" t="s">
        <v>76</v>
      </c>
      <c r="K66">
        <v>3.0419990005699999E-3</v>
      </c>
      <c r="L66">
        <v>0.37980085348506398</v>
      </c>
      <c r="N66">
        <v>0.17840375586854401</v>
      </c>
      <c r="O66">
        <v>38</v>
      </c>
      <c r="R66" t="s">
        <v>76</v>
      </c>
      <c r="S66">
        <v>2.0259859362200699E-3</v>
      </c>
      <c r="T66">
        <v>0.37634408602150499</v>
      </c>
      <c r="V66">
        <v>0.14553990610328599</v>
      </c>
      <c r="W66">
        <v>31</v>
      </c>
      <c r="Z66" t="s">
        <v>76</v>
      </c>
      <c r="AA66">
        <v>3.54645674402568E-3</v>
      </c>
      <c r="AB66">
        <v>0.29347826086956502</v>
      </c>
      <c r="AD66">
        <v>0.11267605633802801</v>
      </c>
      <c r="AE66">
        <v>24</v>
      </c>
      <c r="AH66" t="s">
        <v>76</v>
      </c>
      <c r="AI66">
        <v>3.20349809798664E-3</v>
      </c>
      <c r="AJ66">
        <v>0.36190476190476101</v>
      </c>
      <c r="AL66">
        <v>0.169014084507042</v>
      </c>
      <c r="AM66">
        <v>36</v>
      </c>
      <c r="AP66" t="s">
        <v>76</v>
      </c>
      <c r="AQ66">
        <v>3.1247778250047698E-3</v>
      </c>
      <c r="AR66">
        <v>0.32459677419354799</v>
      </c>
      <c r="AT66">
        <v>0.15023474178403701</v>
      </c>
      <c r="AU66">
        <v>32</v>
      </c>
      <c r="AX66" t="s">
        <v>76</v>
      </c>
      <c r="AY66">
        <v>2.6275164813998999E-3</v>
      </c>
      <c r="AZ66">
        <v>0.42698412698412602</v>
      </c>
      <c r="BB66">
        <v>0.169811320754716</v>
      </c>
      <c r="BC66">
        <v>36</v>
      </c>
    </row>
    <row r="67" spans="2:55" x14ac:dyDescent="0.2">
      <c r="B67" t="s">
        <v>77</v>
      </c>
      <c r="C67">
        <v>1.9899464415053898E-3</v>
      </c>
      <c r="D67">
        <v>0.46341463414634099</v>
      </c>
      <c r="F67">
        <v>0.19248826291079801</v>
      </c>
      <c r="G67">
        <v>41</v>
      </c>
      <c r="J67" t="s">
        <v>77</v>
      </c>
      <c r="K67">
        <v>1.83631131393009E-3</v>
      </c>
      <c r="L67">
        <v>0.45512820512820501</v>
      </c>
      <c r="N67">
        <v>0.187793427230046</v>
      </c>
      <c r="O67">
        <v>40</v>
      </c>
      <c r="R67" t="s">
        <v>77</v>
      </c>
      <c r="S67">
        <v>1.6794965141568401E-3</v>
      </c>
      <c r="T67">
        <v>0.47692307692307601</v>
      </c>
      <c r="V67">
        <v>0.187793427230046</v>
      </c>
      <c r="W67">
        <v>40</v>
      </c>
      <c r="Z67" t="s">
        <v>77</v>
      </c>
      <c r="AA67">
        <v>4.9443016831418798E-3</v>
      </c>
      <c r="AB67">
        <v>0.42198581560283599</v>
      </c>
      <c r="AD67">
        <v>0.22535211267605601</v>
      </c>
      <c r="AE67">
        <v>48</v>
      </c>
      <c r="AH67" t="s">
        <v>77</v>
      </c>
      <c r="AI67">
        <v>1.9306807968138199E-3</v>
      </c>
      <c r="AJ67">
        <v>0.49058693244739698</v>
      </c>
      <c r="AL67">
        <v>0.2018779342723</v>
      </c>
      <c r="AM67">
        <v>43</v>
      </c>
      <c r="AP67" t="s">
        <v>77</v>
      </c>
      <c r="AQ67">
        <v>1.6650065222197699E-3</v>
      </c>
      <c r="AR67">
        <v>0.50487804878048703</v>
      </c>
      <c r="AT67">
        <v>0.19248826291079801</v>
      </c>
      <c r="AU67">
        <v>41</v>
      </c>
      <c r="AX67" t="s">
        <v>77</v>
      </c>
      <c r="AY67">
        <v>1.49082480474713E-3</v>
      </c>
      <c r="AZ67">
        <v>0.50121951219512195</v>
      </c>
      <c r="BB67">
        <v>0.19339622641509399</v>
      </c>
      <c r="BC67">
        <v>41</v>
      </c>
    </row>
    <row r="68" spans="2:55" x14ac:dyDescent="0.2">
      <c r="B68" t="s">
        <v>78</v>
      </c>
      <c r="C68">
        <v>3.5760958794596302E-3</v>
      </c>
      <c r="D68">
        <v>0.371877890841813</v>
      </c>
      <c r="F68">
        <v>0.22065727699530499</v>
      </c>
      <c r="G68">
        <v>47</v>
      </c>
      <c r="J68" t="s">
        <v>78</v>
      </c>
      <c r="K68">
        <v>2.2361474481039601E-3</v>
      </c>
      <c r="L68">
        <v>0.442424242424242</v>
      </c>
      <c r="N68">
        <v>0.21126760563380201</v>
      </c>
      <c r="O68">
        <v>45</v>
      </c>
      <c r="R68" t="s">
        <v>78</v>
      </c>
      <c r="S68">
        <v>3.1107623043091E-3</v>
      </c>
      <c r="T68">
        <v>0.40483091787439601</v>
      </c>
      <c r="V68">
        <v>0.215962441314554</v>
      </c>
      <c r="W68">
        <v>46</v>
      </c>
      <c r="Z68" t="s">
        <v>78</v>
      </c>
      <c r="AA68">
        <v>4.82975413511716E-3</v>
      </c>
      <c r="AB68">
        <v>0.420174165457184</v>
      </c>
      <c r="AD68">
        <v>0.248826291079812</v>
      </c>
      <c r="AE68">
        <v>53</v>
      </c>
      <c r="AH68" t="s">
        <v>78</v>
      </c>
      <c r="AI68">
        <v>2.6938191685853098E-3</v>
      </c>
      <c r="AJ68">
        <v>0.40483091787439601</v>
      </c>
      <c r="AL68">
        <v>0.215962441314554</v>
      </c>
      <c r="AM68">
        <v>46</v>
      </c>
      <c r="AP68" t="s">
        <v>78</v>
      </c>
      <c r="AQ68">
        <v>3.16959769017147E-3</v>
      </c>
      <c r="AR68">
        <v>0.42509803921568601</v>
      </c>
      <c r="AT68">
        <v>0.23943661971830901</v>
      </c>
      <c r="AU68">
        <v>51</v>
      </c>
      <c r="AX68" t="s">
        <v>78</v>
      </c>
      <c r="AY68">
        <v>2.90008738056571E-3</v>
      </c>
      <c r="AZ68">
        <v>0.42612244897959101</v>
      </c>
      <c r="BB68">
        <v>0.23584905660377301</v>
      </c>
      <c r="BC68">
        <v>50</v>
      </c>
    </row>
    <row r="69" spans="2:55" x14ac:dyDescent="0.2">
      <c r="B69" t="s">
        <v>79</v>
      </c>
      <c r="C69">
        <v>4.1234238426286301E-4</v>
      </c>
      <c r="D69">
        <v>0.49166666666666597</v>
      </c>
      <c r="F69">
        <v>7.5117370892018698E-2</v>
      </c>
      <c r="G69">
        <v>16</v>
      </c>
      <c r="J69" t="s">
        <v>79</v>
      </c>
      <c r="K69">
        <v>3.0340211674865499E-4</v>
      </c>
      <c r="L69">
        <v>0.50476190476190397</v>
      </c>
      <c r="N69">
        <v>7.0422535211267595E-2</v>
      </c>
      <c r="O69">
        <v>15</v>
      </c>
      <c r="R69" t="s">
        <v>79</v>
      </c>
      <c r="S69">
        <v>3.4766244220250898E-4</v>
      </c>
      <c r="T69">
        <v>0.55000000000000004</v>
      </c>
      <c r="V69">
        <v>7.5117370892018698E-2</v>
      </c>
      <c r="W69">
        <v>16</v>
      </c>
      <c r="Z69" t="s">
        <v>79</v>
      </c>
      <c r="AA69">
        <v>1.0454140266309201E-3</v>
      </c>
      <c r="AB69">
        <v>0.441176470588235</v>
      </c>
      <c r="AD69">
        <v>7.9812206572769898E-2</v>
      </c>
      <c r="AE69">
        <v>17</v>
      </c>
      <c r="AH69" t="s">
        <v>79</v>
      </c>
      <c r="AI69">
        <v>3.8418478944942801E-4</v>
      </c>
      <c r="AJ69">
        <v>0.52205882352941102</v>
      </c>
      <c r="AL69">
        <v>7.9812206572769898E-2</v>
      </c>
      <c r="AM69">
        <v>17</v>
      </c>
      <c r="AP69" t="s">
        <v>79</v>
      </c>
      <c r="AQ69">
        <v>5.9867205602681705E-4</v>
      </c>
      <c r="AR69">
        <v>0.46323529411764702</v>
      </c>
      <c r="AT69">
        <v>7.9812206572769898E-2</v>
      </c>
      <c r="AU69">
        <v>17</v>
      </c>
      <c r="AX69" t="s">
        <v>79</v>
      </c>
      <c r="AY69">
        <v>0</v>
      </c>
      <c r="AZ69">
        <v>0</v>
      </c>
      <c r="BB69">
        <v>4.7169811320754698E-3</v>
      </c>
      <c r="BC69">
        <v>1</v>
      </c>
    </row>
    <row r="70" spans="2:55" x14ac:dyDescent="0.2">
      <c r="B70" t="s">
        <v>80</v>
      </c>
      <c r="C70">
        <v>2.2146744933976299E-3</v>
      </c>
      <c r="D70">
        <v>0.39601139601139601</v>
      </c>
      <c r="F70">
        <v>0.12676056338028099</v>
      </c>
      <c r="G70">
        <v>27</v>
      </c>
      <c r="J70" t="s">
        <v>80</v>
      </c>
      <c r="K70">
        <v>1.61527130192255E-3</v>
      </c>
      <c r="L70">
        <v>0.43</v>
      </c>
      <c r="N70">
        <v>0.117370892018779</v>
      </c>
      <c r="O70">
        <v>25</v>
      </c>
      <c r="R70" t="s">
        <v>80</v>
      </c>
      <c r="S70">
        <v>1.8776732121550299E-3</v>
      </c>
      <c r="T70">
        <v>0.403076923076923</v>
      </c>
      <c r="V70">
        <v>0.12206572769953</v>
      </c>
      <c r="W70">
        <v>26</v>
      </c>
      <c r="Z70" t="s">
        <v>80</v>
      </c>
      <c r="AA70">
        <v>4.7063447685285996E-3</v>
      </c>
      <c r="AB70">
        <v>0.33597883597883599</v>
      </c>
      <c r="AD70">
        <v>0.13145539906103201</v>
      </c>
      <c r="AE70">
        <v>28</v>
      </c>
      <c r="AH70" t="s">
        <v>80</v>
      </c>
      <c r="AI70">
        <v>1.8157655628923599E-3</v>
      </c>
      <c r="AJ70">
        <v>0.38461538461538403</v>
      </c>
      <c r="AL70">
        <v>0.12206572769953</v>
      </c>
      <c r="AM70">
        <v>26</v>
      </c>
      <c r="AP70" t="s">
        <v>80</v>
      </c>
      <c r="AQ70">
        <v>1.66010116522683E-3</v>
      </c>
      <c r="AR70">
        <v>0.43115942028985499</v>
      </c>
      <c r="AT70">
        <v>0.11267605633802801</v>
      </c>
      <c r="AU70">
        <v>24</v>
      </c>
      <c r="AX70" t="s">
        <v>80</v>
      </c>
      <c r="AY70">
        <v>0</v>
      </c>
      <c r="AZ70">
        <v>0</v>
      </c>
      <c r="BB70">
        <v>4.7169811320754698E-3</v>
      </c>
      <c r="BC70">
        <v>1</v>
      </c>
    </row>
    <row r="71" spans="2:55" x14ac:dyDescent="0.2">
      <c r="B71" t="s">
        <v>81</v>
      </c>
      <c r="C71">
        <v>5.4907877888883102E-3</v>
      </c>
      <c r="D71">
        <v>0.34646464646464598</v>
      </c>
      <c r="F71">
        <v>0.21126760563380201</v>
      </c>
      <c r="G71">
        <v>45</v>
      </c>
      <c r="J71" t="s">
        <v>81</v>
      </c>
      <c r="K71">
        <v>6.00497054711742E-3</v>
      </c>
      <c r="L71">
        <v>0.36705882352941099</v>
      </c>
      <c r="N71">
        <v>0.23943661971830901</v>
      </c>
      <c r="O71">
        <v>51</v>
      </c>
      <c r="R71" t="s">
        <v>81</v>
      </c>
      <c r="S71">
        <v>4.8293453330164899E-3</v>
      </c>
      <c r="T71">
        <v>0.38981173864894703</v>
      </c>
      <c r="V71">
        <v>0.2018779342723</v>
      </c>
      <c r="W71">
        <v>43</v>
      </c>
      <c r="Z71" t="s">
        <v>81</v>
      </c>
      <c r="AA71">
        <v>1.3310539288117901E-2</v>
      </c>
      <c r="AB71">
        <v>0.30039215686274501</v>
      </c>
      <c r="AD71">
        <v>0.23943661971830901</v>
      </c>
      <c r="AE71">
        <v>51</v>
      </c>
      <c r="AH71" t="s">
        <v>81</v>
      </c>
      <c r="AI71">
        <v>7.14757727747944E-3</v>
      </c>
      <c r="AJ71">
        <v>0.354297693920335</v>
      </c>
      <c r="AL71">
        <v>0.25352112676056299</v>
      </c>
      <c r="AM71">
        <v>54</v>
      </c>
      <c r="AP71" t="s">
        <v>81</v>
      </c>
      <c r="AQ71">
        <v>4.8893301402800696E-3</v>
      </c>
      <c r="AR71">
        <v>0.35623678646934398</v>
      </c>
      <c r="AT71">
        <v>0.20657276995305099</v>
      </c>
      <c r="AU71">
        <v>44</v>
      </c>
      <c r="AX71" t="s">
        <v>81</v>
      </c>
      <c r="AY71">
        <v>1.52066966872305E-2</v>
      </c>
      <c r="AZ71">
        <v>0.36349924585218701</v>
      </c>
      <c r="BB71">
        <v>0.245283018867924</v>
      </c>
      <c r="BC71">
        <v>52</v>
      </c>
    </row>
    <row r="72" spans="2:55" x14ac:dyDescent="0.2">
      <c r="B72" t="s">
        <v>82</v>
      </c>
      <c r="C72">
        <v>1.06852993146783E-2</v>
      </c>
      <c r="D72">
        <v>0.33246753246753202</v>
      </c>
      <c r="F72">
        <v>0.26291079812206503</v>
      </c>
      <c r="G72">
        <v>56</v>
      </c>
      <c r="J72" t="s">
        <v>82</v>
      </c>
      <c r="K72">
        <v>4.7612450596490798E-3</v>
      </c>
      <c r="L72">
        <v>0.412121212121212</v>
      </c>
      <c r="N72">
        <v>0.25821596244131401</v>
      </c>
      <c r="O72">
        <v>55</v>
      </c>
      <c r="R72" t="s">
        <v>82</v>
      </c>
      <c r="S72">
        <v>5.9023269329515904E-3</v>
      </c>
      <c r="T72">
        <v>0.40619520748100502</v>
      </c>
      <c r="V72">
        <v>0.27699530516431897</v>
      </c>
      <c r="W72">
        <v>59</v>
      </c>
      <c r="Z72" t="s">
        <v>82</v>
      </c>
      <c r="AA72">
        <v>6.0774195723563903E-3</v>
      </c>
      <c r="AB72">
        <v>0.417884278199883</v>
      </c>
      <c r="AD72">
        <v>0.27699530516431897</v>
      </c>
      <c r="AE72">
        <v>59</v>
      </c>
      <c r="AH72" t="s">
        <v>82</v>
      </c>
      <c r="AI72">
        <v>5.4705535916369803E-3</v>
      </c>
      <c r="AJ72">
        <v>0.37104072398190002</v>
      </c>
      <c r="AL72">
        <v>0.244131455399061</v>
      </c>
      <c r="AM72">
        <v>52</v>
      </c>
      <c r="AP72" t="s">
        <v>82</v>
      </c>
      <c r="AQ72">
        <v>1.0706018813306101E-2</v>
      </c>
      <c r="AR72">
        <v>0.38805970149253699</v>
      </c>
      <c r="AT72">
        <v>0.31455399061032802</v>
      </c>
      <c r="AU72">
        <v>67</v>
      </c>
      <c r="AX72" t="s">
        <v>82</v>
      </c>
      <c r="AY72">
        <v>9.8813388410532894E-3</v>
      </c>
      <c r="AZ72">
        <v>0.41747146619841902</v>
      </c>
      <c r="BB72">
        <v>0.320754716981132</v>
      </c>
      <c r="BC72">
        <v>68</v>
      </c>
    </row>
    <row r="73" spans="2:55" x14ac:dyDescent="0.2">
      <c r="B73" t="s">
        <v>83</v>
      </c>
      <c r="C73">
        <v>6.9153411325293401E-3</v>
      </c>
      <c r="D73">
        <v>0.43452380952380898</v>
      </c>
      <c r="F73">
        <v>0.230046948356807</v>
      </c>
      <c r="G73">
        <v>49</v>
      </c>
      <c r="J73" t="s">
        <v>83</v>
      </c>
      <c r="K73">
        <v>5.6911318632827798E-3</v>
      </c>
      <c r="L73">
        <v>0.44627450980392103</v>
      </c>
      <c r="N73">
        <v>0.23943661971830901</v>
      </c>
      <c r="O73">
        <v>51</v>
      </c>
      <c r="R73" t="s">
        <v>83</v>
      </c>
      <c r="S73">
        <v>4.9370995278114702E-3</v>
      </c>
      <c r="T73">
        <v>0.491694352159468</v>
      </c>
      <c r="V73">
        <v>0.2018779342723</v>
      </c>
      <c r="W73">
        <v>43</v>
      </c>
      <c r="Z73" t="s">
        <v>83</v>
      </c>
      <c r="AA73">
        <v>3.9785569918322303E-3</v>
      </c>
      <c r="AB73">
        <v>0.43372549019607798</v>
      </c>
      <c r="AD73">
        <v>0.23943661971830901</v>
      </c>
      <c r="AE73">
        <v>51</v>
      </c>
      <c r="AH73" t="s">
        <v>83</v>
      </c>
      <c r="AI73">
        <v>5.1898028998988103E-3</v>
      </c>
      <c r="AJ73">
        <v>0.45243128964059198</v>
      </c>
      <c r="AL73">
        <v>0.20657276995305099</v>
      </c>
      <c r="AM73">
        <v>44</v>
      </c>
      <c r="AP73" t="s">
        <v>83</v>
      </c>
      <c r="AQ73">
        <v>4.8452578231394398E-3</v>
      </c>
      <c r="AR73">
        <v>0.48843663274745602</v>
      </c>
      <c r="AT73">
        <v>0.22065727699530499</v>
      </c>
      <c r="AU73">
        <v>47</v>
      </c>
      <c r="AX73" t="s">
        <v>83</v>
      </c>
      <c r="AY73">
        <v>1.63751233580267E-2</v>
      </c>
      <c r="AZ73">
        <v>0.44812925170068002</v>
      </c>
      <c r="BB73">
        <v>0.23113207547169801</v>
      </c>
      <c r="BC73">
        <v>49</v>
      </c>
    </row>
    <row r="74" spans="2:55" x14ac:dyDescent="0.2">
      <c r="B74" t="s">
        <v>84</v>
      </c>
      <c r="C74">
        <v>4.7318155862614902E-3</v>
      </c>
      <c r="D74">
        <v>0.40080971659919001</v>
      </c>
      <c r="F74">
        <v>0.183098591549295</v>
      </c>
      <c r="G74">
        <v>39</v>
      </c>
      <c r="J74" t="s">
        <v>84</v>
      </c>
      <c r="K74">
        <v>4.3651256432736497E-3</v>
      </c>
      <c r="L74">
        <v>0.42948717948717902</v>
      </c>
      <c r="N74">
        <v>0.187793427230046</v>
      </c>
      <c r="O74">
        <v>40</v>
      </c>
      <c r="R74" t="s">
        <v>84</v>
      </c>
      <c r="S74">
        <v>3.4992914243658201E-3</v>
      </c>
      <c r="T74">
        <v>0.39962121212121199</v>
      </c>
      <c r="V74">
        <v>0.154929577464788</v>
      </c>
      <c r="W74">
        <v>33</v>
      </c>
      <c r="Z74" t="s">
        <v>84</v>
      </c>
      <c r="AA74">
        <v>8.4450775230007508E-3</v>
      </c>
      <c r="AB74">
        <v>0.337209302325581</v>
      </c>
      <c r="AD74">
        <v>0.20657276995305099</v>
      </c>
      <c r="AE74">
        <v>44</v>
      </c>
      <c r="AH74" t="s">
        <v>84</v>
      </c>
      <c r="AI74">
        <v>4.6625615054437996E-3</v>
      </c>
      <c r="AJ74">
        <v>0.42560975609756002</v>
      </c>
      <c r="AL74">
        <v>0.19248826291079801</v>
      </c>
      <c r="AM74">
        <v>41</v>
      </c>
      <c r="AP74" t="s">
        <v>84</v>
      </c>
      <c r="AQ74">
        <v>4.2004519706251497E-3</v>
      </c>
      <c r="AR74">
        <v>0.44665718349928801</v>
      </c>
      <c r="AT74">
        <v>0.17840375586854401</v>
      </c>
      <c r="AU74">
        <v>38</v>
      </c>
      <c r="AX74" t="s">
        <v>84</v>
      </c>
      <c r="AY74">
        <v>0</v>
      </c>
      <c r="AZ74">
        <v>1</v>
      </c>
      <c r="BB74">
        <v>9.4339622641509396E-3</v>
      </c>
      <c r="BC74">
        <v>2</v>
      </c>
    </row>
    <row r="75" spans="2:55" x14ac:dyDescent="0.2">
      <c r="B75" t="s">
        <v>140</v>
      </c>
      <c r="C75">
        <v>7.5869387320268798E-3</v>
      </c>
      <c r="D75">
        <v>0.25264270613107798</v>
      </c>
      <c r="F75">
        <v>0.20657276995305099</v>
      </c>
      <c r="G75">
        <v>44</v>
      </c>
      <c r="J75" t="s">
        <v>140</v>
      </c>
      <c r="K75">
        <v>7.6339809819389896E-3</v>
      </c>
      <c r="L75">
        <v>0.30043541364296</v>
      </c>
      <c r="N75">
        <v>0.248826291079812</v>
      </c>
      <c r="O75">
        <v>53</v>
      </c>
      <c r="R75" t="s">
        <v>140</v>
      </c>
      <c r="S75">
        <v>7.8745153848234703E-3</v>
      </c>
      <c r="T75">
        <v>0.29034690799396601</v>
      </c>
      <c r="V75">
        <v>0.244131455399061</v>
      </c>
      <c r="W75">
        <v>52</v>
      </c>
      <c r="Z75" t="s">
        <v>140</v>
      </c>
      <c r="AA75">
        <v>1.48070173935341E-2</v>
      </c>
      <c r="AB75">
        <v>0.23724489795918299</v>
      </c>
      <c r="AD75">
        <v>0.230046948356807</v>
      </c>
      <c r="AE75">
        <v>49</v>
      </c>
      <c r="AH75" t="s">
        <v>140</v>
      </c>
      <c r="AI75">
        <v>7.9152844198164696E-3</v>
      </c>
      <c r="AJ75">
        <v>0.28470588235294098</v>
      </c>
      <c r="AL75">
        <v>0.23943661971830901</v>
      </c>
      <c r="AM75">
        <v>51</v>
      </c>
      <c r="AP75" t="s">
        <v>140</v>
      </c>
      <c r="AQ75">
        <v>9.3901103930866502E-3</v>
      </c>
      <c r="AR75">
        <v>0.26857142857142802</v>
      </c>
      <c r="AT75">
        <v>0.23474178403755799</v>
      </c>
      <c r="AU75">
        <v>50</v>
      </c>
      <c r="AX75" t="s">
        <v>140</v>
      </c>
      <c r="AY75">
        <v>8.2175430194836706E-3</v>
      </c>
      <c r="AZ75">
        <v>0.30817610062893003</v>
      </c>
      <c r="BB75">
        <v>0.25471698113207503</v>
      </c>
      <c r="BC75">
        <v>54</v>
      </c>
    </row>
    <row r="76" spans="2:55" x14ac:dyDescent="0.2">
      <c r="B76" t="s">
        <v>141</v>
      </c>
      <c r="C76">
        <v>4.69090874093369E-3</v>
      </c>
      <c r="D76">
        <v>0.33143939393939298</v>
      </c>
      <c r="F76">
        <v>0.154929577464788</v>
      </c>
      <c r="G76">
        <v>33</v>
      </c>
      <c r="J76" t="s">
        <v>141</v>
      </c>
      <c r="K76">
        <v>3.7576952680804698E-3</v>
      </c>
      <c r="L76">
        <v>0.34817813765182098</v>
      </c>
      <c r="N76">
        <v>0.183098591549295</v>
      </c>
      <c r="O76">
        <v>39</v>
      </c>
      <c r="R76" t="s">
        <v>141</v>
      </c>
      <c r="S76">
        <v>1.83047531334453E-3</v>
      </c>
      <c r="T76">
        <v>0.35862068965517202</v>
      </c>
      <c r="V76">
        <v>0.140845070422535</v>
      </c>
      <c r="W76">
        <v>30</v>
      </c>
      <c r="Z76" t="s">
        <v>141</v>
      </c>
      <c r="AA76">
        <v>6.5367322968210096E-3</v>
      </c>
      <c r="AB76">
        <v>0.243076923076923</v>
      </c>
      <c r="AD76">
        <v>0.12206572769953</v>
      </c>
      <c r="AE76">
        <v>26</v>
      </c>
      <c r="AH76" t="s">
        <v>141</v>
      </c>
      <c r="AI76">
        <v>5.1898913813328597E-3</v>
      </c>
      <c r="AJ76">
        <v>0.36363636363636298</v>
      </c>
      <c r="AL76">
        <v>0.20657276995305099</v>
      </c>
      <c r="AM76">
        <v>44</v>
      </c>
      <c r="AP76" t="s">
        <v>141</v>
      </c>
      <c r="AQ76">
        <v>4.3494589464458701E-3</v>
      </c>
      <c r="AR76">
        <v>0.34281650071123698</v>
      </c>
      <c r="AT76">
        <v>0.17840375586854401</v>
      </c>
      <c r="AU76">
        <v>38</v>
      </c>
      <c r="AX76" t="s">
        <v>141</v>
      </c>
      <c r="AY76">
        <v>3.3267619663978798E-3</v>
      </c>
      <c r="AZ76">
        <v>0.42820512820512802</v>
      </c>
      <c r="BB76">
        <v>0.18867924528301799</v>
      </c>
      <c r="BC76">
        <v>40</v>
      </c>
    </row>
    <row r="77" spans="2:55" x14ac:dyDescent="0.2">
      <c r="B77" t="s">
        <v>142</v>
      </c>
      <c r="C77">
        <v>1.0795911780187101E-2</v>
      </c>
      <c r="D77">
        <v>0.29487179487179399</v>
      </c>
      <c r="F77">
        <v>0.244131455399061</v>
      </c>
      <c r="G77">
        <v>52</v>
      </c>
      <c r="J77" t="s">
        <v>142</v>
      </c>
      <c r="K77">
        <v>7.1693039086101603E-3</v>
      </c>
      <c r="L77">
        <v>0.35283687943262398</v>
      </c>
      <c r="N77">
        <v>0.22535211267605601</v>
      </c>
      <c r="O77">
        <v>48</v>
      </c>
      <c r="R77" t="s">
        <v>142</v>
      </c>
      <c r="S77">
        <v>9.84012558701787E-3</v>
      </c>
      <c r="T77">
        <v>0.31935709294199799</v>
      </c>
      <c r="V77">
        <v>0.25352112676056299</v>
      </c>
      <c r="W77">
        <v>54</v>
      </c>
      <c r="Z77" t="s">
        <v>142</v>
      </c>
      <c r="AA77">
        <v>1.3334960259881399E-2</v>
      </c>
      <c r="AB77">
        <v>0.22560975609756001</v>
      </c>
      <c r="AD77">
        <v>0.19248826291079801</v>
      </c>
      <c r="AE77">
        <v>41</v>
      </c>
      <c r="AH77" t="s">
        <v>142</v>
      </c>
      <c r="AI77">
        <v>9.9437851126541708E-3</v>
      </c>
      <c r="AJ77">
        <v>0.33682739343116702</v>
      </c>
      <c r="AL77">
        <v>0.25352112676056299</v>
      </c>
      <c r="AM77">
        <v>54</v>
      </c>
      <c r="AP77" t="s">
        <v>142</v>
      </c>
      <c r="AQ77">
        <v>9.1261689797685099E-3</v>
      </c>
      <c r="AR77">
        <v>0.31377551020408101</v>
      </c>
      <c r="AT77">
        <v>0.230046948356807</v>
      </c>
      <c r="AU77">
        <v>49</v>
      </c>
      <c r="AX77" t="s">
        <v>142</v>
      </c>
      <c r="AY77">
        <v>1.3657164255000899E-3</v>
      </c>
      <c r="AZ77">
        <v>0.52100840336134402</v>
      </c>
      <c r="BB77">
        <v>0.165094339622641</v>
      </c>
      <c r="BC77">
        <v>35</v>
      </c>
    </row>
    <row r="78" spans="2:55" x14ac:dyDescent="0.2">
      <c r="B78" t="s">
        <v>143</v>
      </c>
      <c r="C78">
        <v>9.2410900479885198E-3</v>
      </c>
      <c r="D78">
        <v>0.29322033898305</v>
      </c>
      <c r="F78">
        <v>0.28169014084506999</v>
      </c>
      <c r="G78">
        <v>60</v>
      </c>
      <c r="J78" t="s">
        <v>143</v>
      </c>
      <c r="K78">
        <v>6.7350455232078003E-3</v>
      </c>
      <c r="L78">
        <v>0.39067599067599001</v>
      </c>
      <c r="N78">
        <v>0.309859154929577</v>
      </c>
      <c r="O78">
        <v>66</v>
      </c>
      <c r="R78" t="s">
        <v>143</v>
      </c>
      <c r="S78">
        <v>7.8395795320008298E-3</v>
      </c>
      <c r="T78">
        <v>0.31912568306010902</v>
      </c>
      <c r="V78">
        <v>0.28638497652582101</v>
      </c>
      <c r="W78">
        <v>61</v>
      </c>
      <c r="Z78" t="s">
        <v>143</v>
      </c>
      <c r="AA78">
        <v>1.2436529638129501E-2</v>
      </c>
      <c r="AB78">
        <v>0.241496598639455</v>
      </c>
      <c r="AD78">
        <v>0.230046948356807</v>
      </c>
      <c r="AE78">
        <v>49</v>
      </c>
      <c r="AH78" t="s">
        <v>143</v>
      </c>
      <c r="AI78">
        <v>9.6401599499712203E-3</v>
      </c>
      <c r="AJ78">
        <v>0.342443064182194</v>
      </c>
      <c r="AL78">
        <v>0.32863849765258202</v>
      </c>
      <c r="AM78">
        <v>70</v>
      </c>
      <c r="AP78" t="s">
        <v>143</v>
      </c>
      <c r="AQ78">
        <v>5.9479191607052801E-3</v>
      </c>
      <c r="AR78">
        <v>0.31755102040816302</v>
      </c>
      <c r="AT78">
        <v>0.23474178403755799</v>
      </c>
      <c r="AU78">
        <v>50</v>
      </c>
      <c r="AX78" t="s">
        <v>143</v>
      </c>
      <c r="AY78">
        <v>5.8076716302114103E-3</v>
      </c>
      <c r="AZ78">
        <v>0.39335317460317398</v>
      </c>
      <c r="BB78">
        <v>0.30188679245283001</v>
      </c>
      <c r="BC78">
        <v>64</v>
      </c>
    </row>
    <row r="79" spans="2:55" x14ac:dyDescent="0.2">
      <c r="B79" t="s">
        <v>144</v>
      </c>
      <c r="C79">
        <v>1.24767081859286E-2</v>
      </c>
      <c r="D79">
        <v>0.28737300435413599</v>
      </c>
      <c r="F79">
        <v>0.248826291079812</v>
      </c>
      <c r="G79">
        <v>53</v>
      </c>
      <c r="J79" t="s">
        <v>144</v>
      </c>
      <c r="K79">
        <v>1.6968145920990899E-2</v>
      </c>
      <c r="L79">
        <v>0.29567307692307598</v>
      </c>
      <c r="N79">
        <v>0.30516431924882598</v>
      </c>
      <c r="O79">
        <v>65</v>
      </c>
      <c r="R79" t="s">
        <v>144</v>
      </c>
      <c r="S79">
        <v>1.6399509416742199E-2</v>
      </c>
      <c r="T79">
        <v>0.27926587301587302</v>
      </c>
      <c r="V79">
        <v>0.30046948356807501</v>
      </c>
      <c r="W79">
        <v>64</v>
      </c>
      <c r="Z79" t="s">
        <v>144</v>
      </c>
      <c r="AA79">
        <v>3.0915946113470299E-2</v>
      </c>
      <c r="AB79">
        <v>0.21177944862155301</v>
      </c>
      <c r="AD79">
        <v>0.26760563380281599</v>
      </c>
      <c r="AE79">
        <v>57</v>
      </c>
      <c r="AH79" t="s">
        <v>144</v>
      </c>
      <c r="AI79">
        <v>1.25965522790103E-2</v>
      </c>
      <c r="AJ79">
        <v>0.29935064935064898</v>
      </c>
      <c r="AL79">
        <v>0.26291079812206503</v>
      </c>
      <c r="AM79">
        <v>56</v>
      </c>
      <c r="AP79" t="s">
        <v>144</v>
      </c>
      <c r="AQ79">
        <v>1.8146276368012498E-2</v>
      </c>
      <c r="AR79">
        <v>0.27232142857142799</v>
      </c>
      <c r="AT79">
        <v>0.30046948356807501</v>
      </c>
      <c r="AU79">
        <v>64</v>
      </c>
      <c r="AX79" t="s">
        <v>144</v>
      </c>
      <c r="AY79">
        <v>1.52203885613688E-2</v>
      </c>
      <c r="AZ79">
        <v>0.31388511985526901</v>
      </c>
      <c r="BB79">
        <v>0.31603773584905598</v>
      </c>
      <c r="BC79">
        <v>67</v>
      </c>
    </row>
    <row r="80" spans="2:55" x14ac:dyDescent="0.2">
      <c r="B80" t="s">
        <v>145</v>
      </c>
      <c r="C80">
        <v>5.27098383868048E-3</v>
      </c>
      <c r="D80">
        <v>0.33449477351916301</v>
      </c>
      <c r="F80">
        <v>0.20657276995305099</v>
      </c>
      <c r="G80">
        <v>44</v>
      </c>
      <c r="J80" t="s">
        <v>145</v>
      </c>
      <c r="K80">
        <v>1.4137326033155299E-3</v>
      </c>
      <c r="L80">
        <v>0.42150537634408602</v>
      </c>
      <c r="N80">
        <v>0.14553990610328599</v>
      </c>
      <c r="O80">
        <v>31</v>
      </c>
      <c r="R80" t="s">
        <v>145</v>
      </c>
      <c r="S80">
        <v>3.93649328907593E-3</v>
      </c>
      <c r="T80">
        <v>0.36097560975609699</v>
      </c>
      <c r="V80">
        <v>0.2018779342723</v>
      </c>
      <c r="W80">
        <v>43</v>
      </c>
      <c r="Z80" t="s">
        <v>145</v>
      </c>
      <c r="AA80">
        <v>7.5804772999615803E-3</v>
      </c>
      <c r="AB80">
        <v>0.233870967741935</v>
      </c>
      <c r="AD80">
        <v>0.15962441314553899</v>
      </c>
      <c r="AE80">
        <v>34</v>
      </c>
      <c r="AH80" t="s">
        <v>145</v>
      </c>
      <c r="AI80">
        <v>4.96979482626996E-3</v>
      </c>
      <c r="AJ80">
        <v>0.33776301218161597</v>
      </c>
      <c r="AL80">
        <v>0.21126760563380201</v>
      </c>
      <c r="AM80">
        <v>45</v>
      </c>
      <c r="AP80" t="s">
        <v>145</v>
      </c>
      <c r="AQ80">
        <v>3.6095746651851799E-3</v>
      </c>
      <c r="AR80">
        <v>0.31729055258466998</v>
      </c>
      <c r="AT80">
        <v>0.169014084507042</v>
      </c>
      <c r="AU80">
        <v>36</v>
      </c>
      <c r="AX80" t="s">
        <v>145</v>
      </c>
      <c r="AY80">
        <v>1.2161775634086801E-3</v>
      </c>
      <c r="AZ80">
        <v>0.50267379679144297</v>
      </c>
      <c r="BB80">
        <v>0.160377358490566</v>
      </c>
      <c r="BC80">
        <v>34</v>
      </c>
    </row>
    <row r="81" spans="2:55" x14ac:dyDescent="0.2">
      <c r="B81" t="s">
        <v>146</v>
      </c>
      <c r="C81">
        <v>1.31787048926109E-2</v>
      </c>
      <c r="D81">
        <v>0.25438596491227999</v>
      </c>
      <c r="F81">
        <v>0.26760563380281599</v>
      </c>
      <c r="G81">
        <v>57</v>
      </c>
      <c r="J81" t="s">
        <v>146</v>
      </c>
      <c r="K81">
        <v>9.6774150320333308E-3</v>
      </c>
      <c r="L81">
        <v>0.28872004675628199</v>
      </c>
      <c r="N81">
        <v>0.27699530516431897</v>
      </c>
      <c r="O81">
        <v>59</v>
      </c>
      <c r="R81" t="s">
        <v>146</v>
      </c>
      <c r="S81">
        <v>1.20109888303224E-2</v>
      </c>
      <c r="T81">
        <v>0.281420765027322</v>
      </c>
      <c r="V81">
        <v>0.28638497652582101</v>
      </c>
      <c r="W81">
        <v>61</v>
      </c>
      <c r="Z81" t="s">
        <v>146</v>
      </c>
      <c r="AA81">
        <v>1.1167114841555401E-2</v>
      </c>
      <c r="AB81">
        <v>0.24947145877378399</v>
      </c>
      <c r="AD81">
        <v>0.20657276995305099</v>
      </c>
      <c r="AE81">
        <v>44</v>
      </c>
      <c r="AH81" t="s">
        <v>146</v>
      </c>
      <c r="AI81">
        <v>1.21039103410458E-2</v>
      </c>
      <c r="AJ81">
        <v>0.26428571428571401</v>
      </c>
      <c r="AL81">
        <v>0.26291079812206503</v>
      </c>
      <c r="AM81">
        <v>56</v>
      </c>
      <c r="AP81" t="s">
        <v>146</v>
      </c>
      <c r="AQ81">
        <v>1.14264559600079E-2</v>
      </c>
      <c r="AR81">
        <v>0.26002506265664099</v>
      </c>
      <c r="AT81">
        <v>0.26760563380281599</v>
      </c>
      <c r="AU81">
        <v>57</v>
      </c>
      <c r="AX81" t="s">
        <v>146</v>
      </c>
      <c r="AY81">
        <v>9.6208647366644601E-3</v>
      </c>
      <c r="AZ81">
        <v>0.26624737945492599</v>
      </c>
      <c r="BB81">
        <v>0.25471698113207503</v>
      </c>
      <c r="BC81">
        <v>54</v>
      </c>
    </row>
    <row r="82" spans="2:55" x14ac:dyDescent="0.2">
      <c r="B82" t="s">
        <v>147</v>
      </c>
      <c r="C82">
        <v>4.33297153495113E-3</v>
      </c>
      <c r="D82">
        <v>0.30894308943089399</v>
      </c>
      <c r="F82">
        <v>0.19718309859154901</v>
      </c>
      <c r="G82">
        <v>42</v>
      </c>
      <c r="J82" t="s">
        <v>147</v>
      </c>
      <c r="K82">
        <v>3.3412604262662202E-3</v>
      </c>
      <c r="L82">
        <v>0.37430786267995497</v>
      </c>
      <c r="N82">
        <v>0.2018779342723</v>
      </c>
      <c r="O82">
        <v>43</v>
      </c>
      <c r="R82" t="s">
        <v>147</v>
      </c>
      <c r="S82">
        <v>3.5604672962870399E-3</v>
      </c>
      <c r="T82">
        <v>0.32404181184668901</v>
      </c>
      <c r="V82">
        <v>0.19718309859154901</v>
      </c>
      <c r="W82">
        <v>42</v>
      </c>
      <c r="Z82" t="s">
        <v>147</v>
      </c>
      <c r="AA82">
        <v>7.3514996862185603E-3</v>
      </c>
      <c r="AB82">
        <v>0.26315789473684198</v>
      </c>
      <c r="AD82">
        <v>0.183098591549295</v>
      </c>
      <c r="AE82">
        <v>39</v>
      </c>
      <c r="AH82" t="s">
        <v>147</v>
      </c>
      <c r="AI82">
        <v>4.8634614663874099E-3</v>
      </c>
      <c r="AJ82">
        <v>0.354509803921568</v>
      </c>
      <c r="AL82">
        <v>0.23943661971830901</v>
      </c>
      <c r="AM82">
        <v>51</v>
      </c>
      <c r="AP82" t="s">
        <v>147</v>
      </c>
      <c r="AQ82">
        <v>3.9428918097721899E-3</v>
      </c>
      <c r="AR82">
        <v>0.33535353535353501</v>
      </c>
      <c r="AT82">
        <v>0.21126760563380201</v>
      </c>
      <c r="AU82">
        <v>45</v>
      </c>
      <c r="AX82" t="s">
        <v>147</v>
      </c>
      <c r="AY82">
        <v>3.2860332250934298E-3</v>
      </c>
      <c r="AZ82">
        <v>0.43831168831168799</v>
      </c>
      <c r="BB82">
        <v>0.26415094339622602</v>
      </c>
      <c r="BC82">
        <v>56</v>
      </c>
    </row>
    <row r="83" spans="2:55" x14ac:dyDescent="0.2">
      <c r="B83" t="s">
        <v>85</v>
      </c>
      <c r="C83">
        <v>2.7232771931994201E-3</v>
      </c>
      <c r="D83">
        <v>0.314285714285714</v>
      </c>
      <c r="F83">
        <v>9.85915492957746E-2</v>
      </c>
      <c r="G83">
        <v>21</v>
      </c>
      <c r="J83" t="s">
        <v>85</v>
      </c>
      <c r="K83">
        <v>1.41876911024175E-3</v>
      </c>
      <c r="L83">
        <v>0.35238095238095202</v>
      </c>
      <c r="N83">
        <v>9.85915492957746E-2</v>
      </c>
      <c r="O83">
        <v>21</v>
      </c>
      <c r="R83" t="s">
        <v>85</v>
      </c>
      <c r="S83">
        <v>2.1617830860560399E-3</v>
      </c>
      <c r="T83">
        <v>0.31578947368421001</v>
      </c>
      <c r="V83">
        <v>8.9201877934272297E-2</v>
      </c>
      <c r="W83">
        <v>19</v>
      </c>
      <c r="Z83" t="s">
        <v>85</v>
      </c>
      <c r="AA83">
        <v>3.8694436639013399E-3</v>
      </c>
      <c r="AB83">
        <v>0.35263157894736802</v>
      </c>
      <c r="AD83">
        <v>9.38967136150234E-2</v>
      </c>
      <c r="AE83">
        <v>20</v>
      </c>
      <c r="AH83" t="s">
        <v>85</v>
      </c>
      <c r="AI83">
        <v>1.4508416507653E-3</v>
      </c>
      <c r="AJ83">
        <v>0.35789473684210499</v>
      </c>
      <c r="AL83">
        <v>9.38967136150234E-2</v>
      </c>
      <c r="AM83">
        <v>20</v>
      </c>
      <c r="AP83" t="s">
        <v>85</v>
      </c>
      <c r="AQ83">
        <v>1.90516265778665E-3</v>
      </c>
      <c r="AR83">
        <v>0.35144927536231801</v>
      </c>
      <c r="AT83">
        <v>0.11267605633802801</v>
      </c>
      <c r="AU83">
        <v>24</v>
      </c>
      <c r="AX83" t="s">
        <v>85</v>
      </c>
      <c r="AY83">
        <v>9.3838711646377097E-4</v>
      </c>
      <c r="AZ83">
        <v>0.40952380952380901</v>
      </c>
      <c r="BB83">
        <v>9.9056603773584898E-2</v>
      </c>
      <c r="BC83">
        <v>21</v>
      </c>
    </row>
    <row r="84" spans="2:55" x14ac:dyDescent="0.2">
      <c r="B84" t="s">
        <v>86</v>
      </c>
      <c r="C84">
        <v>3.5802305303309998E-3</v>
      </c>
      <c r="D84">
        <v>0.36720142602495498</v>
      </c>
      <c r="F84">
        <v>0.15962441314553899</v>
      </c>
      <c r="G84">
        <v>34</v>
      </c>
      <c r="J84" t="s">
        <v>86</v>
      </c>
      <c r="K84">
        <v>2.7652125260053699E-3</v>
      </c>
      <c r="L84">
        <v>0.41848739495798298</v>
      </c>
      <c r="N84">
        <v>0.16431924882629101</v>
      </c>
      <c r="O84">
        <v>35</v>
      </c>
      <c r="R84" t="s">
        <v>86</v>
      </c>
      <c r="S84">
        <v>1.60769964650042E-3</v>
      </c>
      <c r="T84">
        <v>0.41871921182265998</v>
      </c>
      <c r="V84">
        <v>0.136150234741784</v>
      </c>
      <c r="W84">
        <v>29</v>
      </c>
      <c r="Z84" t="s">
        <v>86</v>
      </c>
      <c r="AA84">
        <v>4.1309504872835898E-3</v>
      </c>
      <c r="AB84">
        <v>0.28853754940711401</v>
      </c>
      <c r="AD84">
        <v>0.107981220657277</v>
      </c>
      <c r="AE84">
        <v>23</v>
      </c>
      <c r="AH84" t="s">
        <v>86</v>
      </c>
      <c r="AI84">
        <v>2.4824330609266401E-3</v>
      </c>
      <c r="AJ84">
        <v>0.41269841269841201</v>
      </c>
      <c r="AL84">
        <v>0.13145539906103201</v>
      </c>
      <c r="AM84">
        <v>28</v>
      </c>
      <c r="AP84" t="s">
        <v>86</v>
      </c>
      <c r="AQ84">
        <v>2.4438037821156301E-3</v>
      </c>
      <c r="AR84">
        <v>0.353333333333333</v>
      </c>
      <c r="AT84">
        <v>0.117370892018779</v>
      </c>
      <c r="AU84">
        <v>25</v>
      </c>
      <c r="AX84" t="s">
        <v>86</v>
      </c>
      <c r="AY84">
        <v>1.1316641516357299E-3</v>
      </c>
      <c r="AZ84">
        <v>0.43589743589743501</v>
      </c>
      <c r="BB84">
        <v>0.12735849056603701</v>
      </c>
      <c r="BC84">
        <v>27</v>
      </c>
    </row>
    <row r="85" spans="2:55" x14ac:dyDescent="0.2">
      <c r="B85" t="s">
        <v>87</v>
      </c>
      <c r="C85">
        <v>4.2366035834469698E-4</v>
      </c>
      <c r="D85">
        <v>0.371428571428571</v>
      </c>
      <c r="F85">
        <v>7.0422535211267595E-2</v>
      </c>
      <c r="G85">
        <v>15</v>
      </c>
      <c r="J85" t="s">
        <v>87</v>
      </c>
      <c r="K85">
        <v>9.4371104214829296E-4</v>
      </c>
      <c r="L85">
        <v>0.47580645161290303</v>
      </c>
      <c r="N85">
        <v>0.15023474178403701</v>
      </c>
      <c r="O85">
        <v>32</v>
      </c>
      <c r="R85" t="s">
        <v>87</v>
      </c>
      <c r="S85">
        <v>5.7676087283292697E-4</v>
      </c>
      <c r="T85">
        <v>0.41052631578947302</v>
      </c>
      <c r="V85">
        <v>9.38967136150234E-2</v>
      </c>
      <c r="W85">
        <v>20</v>
      </c>
      <c r="Z85" t="s">
        <v>87</v>
      </c>
      <c r="AA85">
        <v>1.2293229267654E-3</v>
      </c>
      <c r="AB85">
        <v>0.35177865612648201</v>
      </c>
      <c r="AD85">
        <v>0.107981220657277</v>
      </c>
      <c r="AE85">
        <v>23</v>
      </c>
      <c r="AH85" t="s">
        <v>87</v>
      </c>
      <c r="AI85">
        <v>1.0704242449513699E-3</v>
      </c>
      <c r="AJ85">
        <v>0.39655172413793099</v>
      </c>
      <c r="AL85">
        <v>0.136150234741784</v>
      </c>
      <c r="AM85">
        <v>29</v>
      </c>
      <c r="AP85" t="s">
        <v>87</v>
      </c>
      <c r="AQ85">
        <v>1.0688372975711099E-3</v>
      </c>
      <c r="AR85">
        <v>0.46666666666666601</v>
      </c>
      <c r="AT85">
        <v>0.140845070422535</v>
      </c>
      <c r="AU85">
        <v>30</v>
      </c>
      <c r="AX85" t="s">
        <v>87</v>
      </c>
      <c r="AY85">
        <v>1.08140798942766E-3</v>
      </c>
      <c r="AZ85">
        <v>0.51801801801801795</v>
      </c>
      <c r="BB85">
        <v>0.174528301886792</v>
      </c>
      <c r="BC85">
        <v>37</v>
      </c>
    </row>
    <row r="86" spans="2:55" x14ac:dyDescent="0.2">
      <c r="B86" t="s">
        <v>88</v>
      </c>
      <c r="C86">
        <v>6.9023036483786696E-4</v>
      </c>
      <c r="D86">
        <v>0.21794871794871701</v>
      </c>
      <c r="F86">
        <v>6.1032863849765202E-2</v>
      </c>
      <c r="G86">
        <v>13</v>
      </c>
      <c r="J86" t="s">
        <v>88</v>
      </c>
      <c r="K86">
        <v>1.82310104737449E-4</v>
      </c>
      <c r="L86">
        <v>0.56043956043956</v>
      </c>
      <c r="N86">
        <v>6.5727699530516395E-2</v>
      </c>
      <c r="O86">
        <v>14</v>
      </c>
      <c r="R86" t="s">
        <v>88</v>
      </c>
      <c r="S86">
        <v>2.9959794583569798E-4</v>
      </c>
      <c r="T86">
        <v>0.37179487179487097</v>
      </c>
      <c r="V86">
        <v>6.1032863849765202E-2</v>
      </c>
      <c r="W86">
        <v>13</v>
      </c>
      <c r="Z86" t="s">
        <v>88</v>
      </c>
      <c r="AA86">
        <v>5.96205420483507E-4</v>
      </c>
      <c r="AB86">
        <v>0.28787878787878701</v>
      </c>
      <c r="AD86">
        <v>5.6338028169014003E-2</v>
      </c>
      <c r="AE86">
        <v>12</v>
      </c>
      <c r="AH86" t="s">
        <v>88</v>
      </c>
      <c r="AI86">
        <v>4.5493314750372899E-4</v>
      </c>
      <c r="AJ86">
        <v>0.30476190476190401</v>
      </c>
      <c r="AL86">
        <v>7.0422535211267595E-2</v>
      </c>
      <c r="AM86">
        <v>15</v>
      </c>
      <c r="AP86" t="s">
        <v>88</v>
      </c>
      <c r="AQ86">
        <v>4.4573744305841898E-4</v>
      </c>
      <c r="AR86">
        <v>0.329670329670329</v>
      </c>
      <c r="AT86">
        <v>6.5727699530516395E-2</v>
      </c>
      <c r="AU86">
        <v>14</v>
      </c>
      <c r="AX86" t="s">
        <v>88</v>
      </c>
      <c r="AY86">
        <v>2.1015984053835901E-4</v>
      </c>
      <c r="AZ86">
        <v>0.45</v>
      </c>
      <c r="BB86">
        <v>7.5471698113207503E-2</v>
      </c>
      <c r="BC86">
        <v>16</v>
      </c>
    </row>
    <row r="87" spans="2:55" x14ac:dyDescent="0.2">
      <c r="B87" t="s">
        <v>89</v>
      </c>
      <c r="C87">
        <v>1.3145087352769199E-4</v>
      </c>
      <c r="D87">
        <v>0.44444444444444398</v>
      </c>
      <c r="F87">
        <v>4.69483568075117E-2</v>
      </c>
      <c r="G87">
        <v>10</v>
      </c>
      <c r="J87" t="s">
        <v>89</v>
      </c>
      <c r="K87" s="2">
        <v>5.5038553469396897E-5</v>
      </c>
      <c r="L87">
        <v>0.476190476190476</v>
      </c>
      <c r="N87">
        <v>3.2863849765258198E-2</v>
      </c>
      <c r="O87">
        <v>7</v>
      </c>
      <c r="R87" t="s">
        <v>89</v>
      </c>
      <c r="S87" s="2">
        <v>4.2520602678906902E-5</v>
      </c>
      <c r="T87">
        <v>0.42857142857142799</v>
      </c>
      <c r="V87">
        <v>3.2863849765258198E-2</v>
      </c>
      <c r="W87">
        <v>7</v>
      </c>
      <c r="Z87" t="s">
        <v>89</v>
      </c>
      <c r="AA87">
        <v>1.40221632645678E-4</v>
      </c>
      <c r="AB87">
        <v>0.42857142857142799</v>
      </c>
      <c r="AD87">
        <v>3.2863849765258198E-2</v>
      </c>
      <c r="AE87">
        <v>7</v>
      </c>
      <c r="AH87" t="s">
        <v>89</v>
      </c>
      <c r="AI87">
        <v>1.77374907784587E-4</v>
      </c>
      <c r="AJ87">
        <v>0.43589743589743501</v>
      </c>
      <c r="AL87">
        <v>6.1032863849765202E-2</v>
      </c>
      <c r="AM87">
        <v>13</v>
      </c>
      <c r="AP87" t="s">
        <v>89</v>
      </c>
      <c r="AQ87">
        <v>1.3307395316313099E-4</v>
      </c>
      <c r="AR87">
        <v>0.58241758241758201</v>
      </c>
      <c r="AT87">
        <v>6.5727699530516395E-2</v>
      </c>
      <c r="AU87">
        <v>14</v>
      </c>
      <c r="AX87" t="s">
        <v>89</v>
      </c>
      <c r="AY87">
        <v>2.07134952271498E-4</v>
      </c>
      <c r="AZ87">
        <v>0.5</v>
      </c>
      <c r="BB87">
        <v>8.0188679245283001E-2</v>
      </c>
      <c r="BC87">
        <v>17</v>
      </c>
    </row>
    <row r="88" spans="2:55" x14ac:dyDescent="0.2">
      <c r="B88" t="s">
        <v>90</v>
      </c>
      <c r="C88">
        <v>1.36505582214974E-3</v>
      </c>
      <c r="D88">
        <v>0.52073170731707297</v>
      </c>
      <c r="F88">
        <v>0.19248826291079801</v>
      </c>
      <c r="G88">
        <v>41</v>
      </c>
      <c r="J88" t="s">
        <v>90</v>
      </c>
      <c r="K88">
        <v>1.42244058266443E-3</v>
      </c>
      <c r="L88">
        <v>0.52431289640591905</v>
      </c>
      <c r="N88">
        <v>0.20657276995305099</v>
      </c>
      <c r="O88">
        <v>44</v>
      </c>
      <c r="R88" t="s">
        <v>90</v>
      </c>
      <c r="S88">
        <v>1.20688744567115E-3</v>
      </c>
      <c r="T88">
        <v>0.505128205128205</v>
      </c>
      <c r="V88">
        <v>0.187793427230046</v>
      </c>
      <c r="W88">
        <v>40</v>
      </c>
      <c r="Z88" t="s">
        <v>90</v>
      </c>
      <c r="AA88">
        <v>2.4247532613732598E-3</v>
      </c>
      <c r="AB88">
        <v>0.33743842364532001</v>
      </c>
      <c r="AD88">
        <v>0.136150234741784</v>
      </c>
      <c r="AE88">
        <v>29</v>
      </c>
      <c r="AH88" t="s">
        <v>90</v>
      </c>
      <c r="AI88">
        <v>2.1085371147612402E-3</v>
      </c>
      <c r="AJ88">
        <v>0.48489795918367301</v>
      </c>
      <c r="AL88">
        <v>0.23474178403755799</v>
      </c>
      <c r="AM88">
        <v>50</v>
      </c>
      <c r="AP88" t="s">
        <v>90</v>
      </c>
      <c r="AQ88">
        <v>2.02939002086092E-3</v>
      </c>
      <c r="AR88">
        <v>0.51346938775510198</v>
      </c>
      <c r="AT88">
        <v>0.23474178403755799</v>
      </c>
      <c r="AU88">
        <v>50</v>
      </c>
      <c r="AX88" t="s">
        <v>90</v>
      </c>
      <c r="AY88">
        <v>9.8896704089305792E-4</v>
      </c>
      <c r="AZ88">
        <v>0.56678281068524905</v>
      </c>
      <c r="BB88">
        <v>0.19811320754716899</v>
      </c>
      <c r="BC88">
        <v>42</v>
      </c>
    </row>
    <row r="89" spans="2:55" x14ac:dyDescent="0.2">
      <c r="B89" t="s">
        <v>91</v>
      </c>
      <c r="C89">
        <v>3.2289042858427101E-3</v>
      </c>
      <c r="D89">
        <v>0.38170731707317002</v>
      </c>
      <c r="F89">
        <v>0.19248826291079801</v>
      </c>
      <c r="G89">
        <v>41</v>
      </c>
      <c r="J89" t="s">
        <v>91</v>
      </c>
      <c r="K89">
        <v>2.6700977677299501E-3</v>
      </c>
      <c r="L89">
        <v>0.43974630021141597</v>
      </c>
      <c r="N89">
        <v>0.20657276995305099</v>
      </c>
      <c r="O89">
        <v>44</v>
      </c>
      <c r="R89" t="s">
        <v>91</v>
      </c>
      <c r="S89">
        <v>3.0663088893429198E-3</v>
      </c>
      <c r="T89">
        <v>0.38589743589743503</v>
      </c>
      <c r="V89">
        <v>0.187793427230046</v>
      </c>
      <c r="W89">
        <v>40</v>
      </c>
      <c r="Z89" t="s">
        <v>91</v>
      </c>
      <c r="AA89">
        <v>6.1072143208736199E-3</v>
      </c>
      <c r="AB89">
        <v>0.27450980392156799</v>
      </c>
      <c r="AD89">
        <v>0.15962441314553899</v>
      </c>
      <c r="AE89">
        <v>34</v>
      </c>
      <c r="AH89" t="s">
        <v>91</v>
      </c>
      <c r="AI89">
        <v>4.01949063088249E-3</v>
      </c>
      <c r="AJ89">
        <v>0.40240518038852902</v>
      </c>
      <c r="AL89">
        <v>0.22065727699530499</v>
      </c>
      <c r="AM89">
        <v>47</v>
      </c>
      <c r="AP89" t="s">
        <v>91</v>
      </c>
      <c r="AQ89">
        <v>3.8442268729435799E-3</v>
      </c>
      <c r="AR89">
        <v>0.37541528239202598</v>
      </c>
      <c r="AT89">
        <v>0.2018779342723</v>
      </c>
      <c r="AU89">
        <v>43</v>
      </c>
      <c r="AX89" t="s">
        <v>91</v>
      </c>
      <c r="AY89">
        <v>2.5091475275465002E-3</v>
      </c>
      <c r="AZ89">
        <v>0.40642303433001098</v>
      </c>
      <c r="BB89">
        <v>0.20283018867924499</v>
      </c>
      <c r="BC89">
        <v>43</v>
      </c>
    </row>
    <row r="90" spans="2:55" x14ac:dyDescent="0.2">
      <c r="B90" t="s">
        <v>92</v>
      </c>
      <c r="C90">
        <v>3.6449251266189298E-4</v>
      </c>
      <c r="D90">
        <v>0.47058823529411697</v>
      </c>
      <c r="F90">
        <v>8.4507042253521097E-2</v>
      </c>
      <c r="G90">
        <v>18</v>
      </c>
      <c r="J90" t="s">
        <v>92</v>
      </c>
      <c r="K90">
        <v>3.2522069488043198E-4</v>
      </c>
      <c r="L90">
        <v>0.53333333333333299</v>
      </c>
      <c r="N90">
        <v>0.117370892018779</v>
      </c>
      <c r="O90">
        <v>25</v>
      </c>
      <c r="R90" t="s">
        <v>92</v>
      </c>
      <c r="S90">
        <v>2.4118760109595799E-4</v>
      </c>
      <c r="T90">
        <v>0.44166666666666599</v>
      </c>
      <c r="V90">
        <v>7.5117370892018698E-2</v>
      </c>
      <c r="W90">
        <v>16</v>
      </c>
      <c r="Z90" t="s">
        <v>92</v>
      </c>
      <c r="AA90">
        <v>6.5113048339202105E-4</v>
      </c>
      <c r="AB90">
        <v>0.452631578947368</v>
      </c>
      <c r="AD90">
        <v>9.38967136150234E-2</v>
      </c>
      <c r="AE90">
        <v>20</v>
      </c>
      <c r="AH90" t="s">
        <v>92</v>
      </c>
      <c r="AI90">
        <v>2.4440858408634602E-4</v>
      </c>
      <c r="AJ90">
        <v>0.38461538461538403</v>
      </c>
      <c r="AL90">
        <v>6.5727699530516395E-2</v>
      </c>
      <c r="AM90">
        <v>14</v>
      </c>
      <c r="AP90" t="s">
        <v>92</v>
      </c>
      <c r="AQ90">
        <v>5.3813486388564597E-4</v>
      </c>
      <c r="AR90">
        <v>0.50712250712250695</v>
      </c>
      <c r="AT90">
        <v>0.12676056338028099</v>
      </c>
      <c r="AU90">
        <v>27</v>
      </c>
      <c r="AX90" t="s">
        <v>92</v>
      </c>
      <c r="AY90">
        <v>5.2305890937802901E-4</v>
      </c>
      <c r="AZ90">
        <v>0.54408602150537599</v>
      </c>
      <c r="BB90">
        <v>0.14622641509433901</v>
      </c>
      <c r="BC90">
        <v>31</v>
      </c>
    </row>
    <row r="91" spans="2:55" x14ac:dyDescent="0.2">
      <c r="B91" t="s">
        <v>93</v>
      </c>
      <c r="C91">
        <v>1.3371839930676E-3</v>
      </c>
      <c r="D91">
        <v>0.41106719367588901</v>
      </c>
      <c r="F91">
        <v>0.107981220657277</v>
      </c>
      <c r="G91">
        <v>23</v>
      </c>
      <c r="J91" t="s">
        <v>93</v>
      </c>
      <c r="K91">
        <v>7.3382586753220104E-4</v>
      </c>
      <c r="L91">
        <v>0.41106719367588901</v>
      </c>
      <c r="N91">
        <v>0.107981220657277</v>
      </c>
      <c r="O91">
        <v>23</v>
      </c>
      <c r="R91" t="s">
        <v>93</v>
      </c>
      <c r="S91">
        <v>9.4265592063380902E-4</v>
      </c>
      <c r="T91">
        <v>0.43692307692307603</v>
      </c>
      <c r="V91">
        <v>0.12206572769953</v>
      </c>
      <c r="W91">
        <v>26</v>
      </c>
      <c r="Z91" t="s">
        <v>93</v>
      </c>
      <c r="AA91">
        <v>2.2162395611123398E-3</v>
      </c>
      <c r="AB91">
        <v>0.31</v>
      </c>
      <c r="AD91">
        <v>0.117370892018779</v>
      </c>
      <c r="AE91">
        <v>25</v>
      </c>
      <c r="AH91" t="s">
        <v>93</v>
      </c>
      <c r="AI91">
        <v>1.4516127643196899E-3</v>
      </c>
      <c r="AJ91">
        <v>0.41733870967741898</v>
      </c>
      <c r="AL91">
        <v>0.15023474178403701</v>
      </c>
      <c r="AM91">
        <v>32</v>
      </c>
      <c r="AP91" t="s">
        <v>93</v>
      </c>
      <c r="AQ91">
        <v>1.4285532217617101E-3</v>
      </c>
      <c r="AR91">
        <v>0.42602495543671998</v>
      </c>
      <c r="AT91">
        <v>0.15962441314553899</v>
      </c>
      <c r="AU91">
        <v>34</v>
      </c>
      <c r="AX91" t="s">
        <v>93</v>
      </c>
      <c r="AY91">
        <v>1.3542417383346299E-3</v>
      </c>
      <c r="AZ91">
        <v>0.45256410256410201</v>
      </c>
      <c r="BB91">
        <v>0.18867924528301799</v>
      </c>
      <c r="BC91">
        <v>40</v>
      </c>
    </row>
    <row r="92" spans="2:55" x14ac:dyDescent="0.2">
      <c r="B92" t="s">
        <v>94</v>
      </c>
      <c r="C92">
        <v>2.0354905518631698E-3</v>
      </c>
      <c r="D92">
        <v>0.328735632183908</v>
      </c>
      <c r="F92">
        <v>0.140845070422535</v>
      </c>
      <c r="G92">
        <v>30</v>
      </c>
      <c r="J92" t="s">
        <v>94</v>
      </c>
      <c r="K92">
        <v>1.8170878591757401E-3</v>
      </c>
      <c r="L92">
        <v>0.409909909909909</v>
      </c>
      <c r="N92">
        <v>0.17370892018779299</v>
      </c>
      <c r="O92">
        <v>37</v>
      </c>
      <c r="R92" t="s">
        <v>94</v>
      </c>
      <c r="S92">
        <v>2.6423048207028302E-3</v>
      </c>
      <c r="T92">
        <v>0.38675958188153298</v>
      </c>
      <c r="V92">
        <v>0.19718309859154901</v>
      </c>
      <c r="W92">
        <v>42</v>
      </c>
      <c r="Z92" t="s">
        <v>94</v>
      </c>
      <c r="AA92">
        <v>3.8849100791065001E-3</v>
      </c>
      <c r="AB92">
        <v>0.31194295900178198</v>
      </c>
      <c r="AD92">
        <v>0.15962441314553899</v>
      </c>
      <c r="AE92">
        <v>34</v>
      </c>
      <c r="AH92" t="s">
        <v>94</v>
      </c>
      <c r="AI92">
        <v>1.6496796167745601E-3</v>
      </c>
      <c r="AJ92">
        <v>0.349425287356321</v>
      </c>
      <c r="AL92">
        <v>0.140845070422535</v>
      </c>
      <c r="AM92">
        <v>30</v>
      </c>
      <c r="AP92" t="s">
        <v>94</v>
      </c>
      <c r="AQ92">
        <v>2.4020435330010599E-3</v>
      </c>
      <c r="AR92">
        <v>0.36977058029689602</v>
      </c>
      <c r="AT92">
        <v>0.183098591549295</v>
      </c>
      <c r="AU92">
        <v>39</v>
      </c>
      <c r="AX92" t="s">
        <v>94</v>
      </c>
      <c r="AY92">
        <v>2.1183093177683599E-3</v>
      </c>
      <c r="AZ92">
        <v>0.47704081632653</v>
      </c>
      <c r="BB92">
        <v>0.23113207547169801</v>
      </c>
      <c r="BC92">
        <v>49</v>
      </c>
    </row>
    <row r="93" spans="2:55" x14ac:dyDescent="0.2">
      <c r="B93" t="s">
        <v>95</v>
      </c>
      <c r="C93">
        <v>3.9534314730358999E-4</v>
      </c>
      <c r="D93">
        <v>0.55238095238095197</v>
      </c>
      <c r="F93">
        <v>7.0422535211267595E-2</v>
      </c>
      <c r="G93">
        <v>15</v>
      </c>
      <c r="J93" t="s">
        <v>95</v>
      </c>
      <c r="K93">
        <v>3.1237224502748002E-4</v>
      </c>
      <c r="L93">
        <v>0.57499999999999996</v>
      </c>
      <c r="N93">
        <v>7.5117370892018698E-2</v>
      </c>
      <c r="O93">
        <v>16</v>
      </c>
      <c r="R93" t="s">
        <v>95</v>
      </c>
      <c r="S93">
        <v>2.7923450215478298E-4</v>
      </c>
      <c r="T93">
        <v>0.6</v>
      </c>
      <c r="V93">
        <v>7.0422535211267595E-2</v>
      </c>
      <c r="W93">
        <v>15</v>
      </c>
      <c r="Z93" t="s">
        <v>95</v>
      </c>
      <c r="AA93">
        <v>6.8249554465780798E-4</v>
      </c>
      <c r="AB93">
        <v>0.54166666666666596</v>
      </c>
      <c r="AD93">
        <v>7.5117370892018698E-2</v>
      </c>
      <c r="AE93">
        <v>16</v>
      </c>
      <c r="AH93" t="s">
        <v>95</v>
      </c>
      <c r="AI93">
        <v>2.4567362515276199E-4</v>
      </c>
      <c r="AJ93">
        <v>0.50909090909090904</v>
      </c>
      <c r="AL93">
        <v>5.16431924882629E-2</v>
      </c>
      <c r="AM93">
        <v>11</v>
      </c>
      <c r="AP93" t="s">
        <v>95</v>
      </c>
      <c r="AQ93">
        <v>3.75711742407074E-4</v>
      </c>
      <c r="AR93">
        <v>0.55833333333333302</v>
      </c>
      <c r="AT93">
        <v>7.5117370892018698E-2</v>
      </c>
      <c r="AU93">
        <v>16</v>
      </c>
      <c r="AX93" t="s">
        <v>95</v>
      </c>
      <c r="AY93" s="2">
        <v>6.55146429417784E-5</v>
      </c>
      <c r="AZ93">
        <v>0.58333333333333304</v>
      </c>
      <c r="BB93">
        <v>4.2452830188679201E-2</v>
      </c>
      <c r="BC93">
        <v>9</v>
      </c>
    </row>
    <row r="94" spans="2:55" x14ac:dyDescent="0.2">
      <c r="B94" t="s">
        <v>96</v>
      </c>
      <c r="C94">
        <v>1.06470785670992E-4</v>
      </c>
      <c r="D94">
        <v>0.55555555555555503</v>
      </c>
      <c r="F94">
        <v>4.22535211267605E-2</v>
      </c>
      <c r="G94">
        <v>9</v>
      </c>
      <c r="J94" t="s">
        <v>96</v>
      </c>
      <c r="K94" s="2">
        <v>6.7181215787960897E-5</v>
      </c>
      <c r="L94">
        <v>0.62222222222222201</v>
      </c>
      <c r="N94">
        <v>4.69483568075117E-2</v>
      </c>
      <c r="O94">
        <v>10</v>
      </c>
      <c r="R94" t="s">
        <v>96</v>
      </c>
      <c r="S94">
        <v>1.19716262331676E-4</v>
      </c>
      <c r="T94">
        <v>0.44444444444444398</v>
      </c>
      <c r="V94">
        <v>4.69483568075117E-2</v>
      </c>
      <c r="W94">
        <v>10</v>
      </c>
      <c r="Z94" t="s">
        <v>96</v>
      </c>
      <c r="AA94" s="2">
        <v>3.46653490403045E-5</v>
      </c>
      <c r="AB94">
        <v>0.5</v>
      </c>
      <c r="AD94">
        <v>1.8779342723004602E-2</v>
      </c>
      <c r="AE94">
        <v>4</v>
      </c>
      <c r="AH94" t="s">
        <v>96</v>
      </c>
      <c r="AI94" s="2">
        <v>8.0741054603259202E-5</v>
      </c>
      <c r="AJ94">
        <v>0.66666666666666596</v>
      </c>
      <c r="AL94">
        <v>4.69483568075117E-2</v>
      </c>
      <c r="AM94">
        <v>10</v>
      </c>
      <c r="AP94" t="s">
        <v>96</v>
      </c>
      <c r="AQ94" s="2">
        <v>6.8480293714076005E-5</v>
      </c>
      <c r="AR94">
        <v>0.62222222222222201</v>
      </c>
      <c r="AT94">
        <v>4.69483568075117E-2</v>
      </c>
      <c r="AU94">
        <v>10</v>
      </c>
      <c r="AX94" t="s">
        <v>96</v>
      </c>
      <c r="AY94" s="2">
        <v>1.8818508155001E-5</v>
      </c>
      <c r="AZ94">
        <v>0.75</v>
      </c>
      <c r="BB94">
        <v>3.7735849056603703E-2</v>
      </c>
      <c r="BC94">
        <v>8</v>
      </c>
    </row>
    <row r="95" spans="2:55" x14ac:dyDescent="0.2">
      <c r="B95" t="s">
        <v>97</v>
      </c>
      <c r="C95">
        <v>2.15562212471734E-3</v>
      </c>
      <c r="D95">
        <v>0.33846153846153798</v>
      </c>
      <c r="F95">
        <v>0.12206572769953</v>
      </c>
      <c r="G95">
        <v>26</v>
      </c>
      <c r="J95" t="s">
        <v>97</v>
      </c>
      <c r="K95">
        <v>2.1160803785932802E-3</v>
      </c>
      <c r="L95">
        <v>0.33793103448275802</v>
      </c>
      <c r="N95">
        <v>0.140845070422535</v>
      </c>
      <c r="O95">
        <v>30</v>
      </c>
      <c r="R95" t="s">
        <v>97</v>
      </c>
      <c r="S95">
        <v>1.70198508309779E-3</v>
      </c>
      <c r="T95">
        <v>0.35897435897435898</v>
      </c>
      <c r="V95">
        <v>0.12676056338028099</v>
      </c>
      <c r="W95">
        <v>27</v>
      </c>
      <c r="Z95" t="s">
        <v>97</v>
      </c>
      <c r="AA95">
        <v>3.3833005164763601E-3</v>
      </c>
      <c r="AB95">
        <v>0.34</v>
      </c>
      <c r="AD95">
        <v>0.117370892018779</v>
      </c>
      <c r="AE95">
        <v>25</v>
      </c>
      <c r="AH95" t="s">
        <v>97</v>
      </c>
      <c r="AI95">
        <v>1.50955384273941E-3</v>
      </c>
      <c r="AJ95">
        <v>0.36363636363636298</v>
      </c>
      <c r="AL95">
        <v>0.107981220657277</v>
      </c>
      <c r="AM95">
        <v>23</v>
      </c>
      <c r="AP95" t="s">
        <v>97</v>
      </c>
      <c r="AQ95">
        <v>1.9055195908045601E-3</v>
      </c>
      <c r="AR95">
        <v>0.34461538461538399</v>
      </c>
      <c r="AT95">
        <v>0.12206572769953</v>
      </c>
      <c r="AU95">
        <v>26</v>
      </c>
      <c r="AX95" t="s">
        <v>97</v>
      </c>
      <c r="AY95">
        <v>1.3793312306147E-3</v>
      </c>
      <c r="AZ95">
        <v>0.34</v>
      </c>
      <c r="BB95">
        <v>0.117924528301886</v>
      </c>
      <c r="BC95">
        <v>25</v>
      </c>
    </row>
    <row r="96" spans="2:55" x14ac:dyDescent="0.2">
      <c r="B96" t="s">
        <v>98</v>
      </c>
      <c r="C96">
        <v>2.6812966497307199E-3</v>
      </c>
      <c r="D96">
        <v>0.342528735632183</v>
      </c>
      <c r="F96">
        <v>0.140845070422535</v>
      </c>
      <c r="G96">
        <v>30</v>
      </c>
      <c r="J96" t="s">
        <v>98</v>
      </c>
      <c r="K96">
        <v>1.5352839524992599E-3</v>
      </c>
      <c r="L96">
        <v>0.36666666666666597</v>
      </c>
      <c r="N96">
        <v>0.117370892018779</v>
      </c>
      <c r="O96">
        <v>25</v>
      </c>
      <c r="R96" t="s">
        <v>98</v>
      </c>
      <c r="S96">
        <v>2.1652098662691202E-3</v>
      </c>
      <c r="T96">
        <v>0.36945812807881701</v>
      </c>
      <c r="V96">
        <v>0.136150234741784</v>
      </c>
      <c r="W96">
        <v>29</v>
      </c>
      <c r="Z96" t="s">
        <v>98</v>
      </c>
      <c r="AA96">
        <v>3.4242334802072798E-3</v>
      </c>
      <c r="AB96">
        <v>0.30333333333333301</v>
      </c>
      <c r="AD96">
        <v>0.117370892018779</v>
      </c>
      <c r="AE96">
        <v>25</v>
      </c>
      <c r="AH96" t="s">
        <v>98</v>
      </c>
      <c r="AI96">
        <v>2.5172041352585499E-3</v>
      </c>
      <c r="AJ96">
        <v>0.341880341880341</v>
      </c>
      <c r="AL96">
        <v>0.12676056338028099</v>
      </c>
      <c r="AM96">
        <v>27</v>
      </c>
      <c r="AP96" t="s">
        <v>98</v>
      </c>
      <c r="AQ96">
        <v>2.0657798656417499E-3</v>
      </c>
      <c r="AR96">
        <v>0.39947089947089898</v>
      </c>
      <c r="AT96">
        <v>0.13145539906103201</v>
      </c>
      <c r="AU96">
        <v>28</v>
      </c>
      <c r="AX96" t="s">
        <v>98</v>
      </c>
      <c r="AY96">
        <v>1.4197903286343599E-3</v>
      </c>
      <c r="AZ96">
        <v>0.41025641025641002</v>
      </c>
      <c r="BB96">
        <v>0.12735849056603701</v>
      </c>
      <c r="BC96">
        <v>27</v>
      </c>
    </row>
    <row r="97" spans="2:55" x14ac:dyDescent="0.2">
      <c r="B97" t="s">
        <v>99</v>
      </c>
      <c r="C97">
        <v>9.5712433919694605E-3</v>
      </c>
      <c r="D97">
        <v>0.30666666666666598</v>
      </c>
      <c r="F97">
        <v>0.23943661971830901</v>
      </c>
      <c r="G97">
        <v>51</v>
      </c>
      <c r="J97" t="s">
        <v>99</v>
      </c>
      <c r="K97">
        <v>8.4142457122308705E-3</v>
      </c>
      <c r="L97">
        <v>0.346327683615819</v>
      </c>
      <c r="N97">
        <v>0.28169014084506999</v>
      </c>
      <c r="O97">
        <v>60</v>
      </c>
      <c r="R97" t="s">
        <v>99</v>
      </c>
      <c r="S97">
        <v>6.3003087338230103E-3</v>
      </c>
      <c r="T97">
        <v>0.350507982583454</v>
      </c>
      <c r="V97">
        <v>0.248826291079812</v>
      </c>
      <c r="W97">
        <v>53</v>
      </c>
      <c r="Z97" t="s">
        <v>99</v>
      </c>
      <c r="AA97">
        <v>1.3809114930389801E-2</v>
      </c>
      <c r="AB97">
        <v>0.261351052048726</v>
      </c>
      <c r="AD97">
        <v>0.2018779342723</v>
      </c>
      <c r="AE97">
        <v>43</v>
      </c>
      <c r="AH97" t="s">
        <v>99</v>
      </c>
      <c r="AI97">
        <v>8.0403659715232202E-3</v>
      </c>
      <c r="AJ97">
        <v>0.35324675324675298</v>
      </c>
      <c r="AL97">
        <v>0.26291079812206503</v>
      </c>
      <c r="AM97">
        <v>56</v>
      </c>
      <c r="AP97" t="s">
        <v>99</v>
      </c>
      <c r="AQ97">
        <v>7.22483162028643E-3</v>
      </c>
      <c r="AR97">
        <v>0.32163265306122402</v>
      </c>
      <c r="AT97">
        <v>0.23474178403755799</v>
      </c>
      <c r="AU97">
        <v>50</v>
      </c>
      <c r="AX97" t="s">
        <v>99</v>
      </c>
      <c r="AY97">
        <v>3.8962352644643702E-3</v>
      </c>
      <c r="AZ97">
        <v>0.39716312056737502</v>
      </c>
      <c r="BB97">
        <v>0.22641509433962201</v>
      </c>
      <c r="BC97">
        <v>48</v>
      </c>
    </row>
    <row r="98" spans="2:55" x14ac:dyDescent="0.2">
      <c r="B98" t="s">
        <v>100</v>
      </c>
      <c r="C98">
        <v>1.7574225991343099E-3</v>
      </c>
      <c r="D98">
        <v>0.44102564102564101</v>
      </c>
      <c r="F98">
        <v>0.187793427230046</v>
      </c>
      <c r="G98">
        <v>40</v>
      </c>
      <c r="J98" t="s">
        <v>100</v>
      </c>
      <c r="K98">
        <v>8.7255526182627801E-4</v>
      </c>
      <c r="L98">
        <v>0.53846153846153799</v>
      </c>
      <c r="N98">
        <v>0.183098591549295</v>
      </c>
      <c r="O98">
        <v>39</v>
      </c>
      <c r="R98" t="s">
        <v>100</v>
      </c>
      <c r="S98">
        <v>1.3624793180897299E-3</v>
      </c>
      <c r="T98">
        <v>0.47638326585695001</v>
      </c>
      <c r="V98">
        <v>0.183098591549295</v>
      </c>
      <c r="W98">
        <v>39</v>
      </c>
      <c r="Z98" t="s">
        <v>100</v>
      </c>
      <c r="AA98">
        <v>1.4068514401721201E-3</v>
      </c>
      <c r="AB98">
        <v>0.41379310344827502</v>
      </c>
      <c r="AD98">
        <v>0.136150234741784</v>
      </c>
      <c r="AE98">
        <v>29</v>
      </c>
      <c r="AH98" t="s">
        <v>100</v>
      </c>
      <c r="AI98">
        <v>1.0866829318649E-3</v>
      </c>
      <c r="AJ98">
        <v>0.37891737891737798</v>
      </c>
      <c r="AL98">
        <v>0.12676056338028099</v>
      </c>
      <c r="AM98">
        <v>27</v>
      </c>
      <c r="AP98" t="s">
        <v>100</v>
      </c>
      <c r="AQ98">
        <v>1.4411939639960799E-3</v>
      </c>
      <c r="AR98">
        <v>0.51988899167437497</v>
      </c>
      <c r="AT98">
        <v>0.22065727699530499</v>
      </c>
      <c r="AU98">
        <v>47</v>
      </c>
      <c r="AX98" t="s">
        <v>100</v>
      </c>
      <c r="AY98">
        <v>6.9238782741395E-4</v>
      </c>
      <c r="AZ98">
        <v>0.57507507507507505</v>
      </c>
      <c r="BB98">
        <v>0.174528301886792</v>
      </c>
      <c r="BC98">
        <v>37</v>
      </c>
    </row>
    <row r="99" spans="2:55" x14ac:dyDescent="0.2">
      <c r="B99" t="s">
        <v>101</v>
      </c>
      <c r="C99">
        <v>1.7127846103036401E-3</v>
      </c>
      <c r="D99">
        <v>0.336666666666666</v>
      </c>
      <c r="F99">
        <v>0.117370892018779</v>
      </c>
      <c r="G99">
        <v>25</v>
      </c>
      <c r="J99" t="s">
        <v>101</v>
      </c>
      <c r="K99">
        <v>1.7426443246203E-3</v>
      </c>
      <c r="L99">
        <v>0.45945945945945899</v>
      </c>
      <c r="N99">
        <v>0.17370892018779299</v>
      </c>
      <c r="O99">
        <v>37</v>
      </c>
      <c r="R99" t="s">
        <v>101</v>
      </c>
      <c r="S99">
        <v>1.68729877399246E-3</v>
      </c>
      <c r="T99">
        <v>0.35978835978835899</v>
      </c>
      <c r="V99">
        <v>0.13145539906103201</v>
      </c>
      <c r="W99">
        <v>28</v>
      </c>
      <c r="Z99" t="s">
        <v>101</v>
      </c>
      <c r="AA99">
        <v>2.0771224687221898E-3</v>
      </c>
      <c r="AB99">
        <v>0.30830039525691699</v>
      </c>
      <c r="AD99">
        <v>0.107981220657277</v>
      </c>
      <c r="AE99">
        <v>23</v>
      </c>
      <c r="AH99" t="s">
        <v>101</v>
      </c>
      <c r="AI99">
        <v>1.4580853648195301E-3</v>
      </c>
      <c r="AJ99">
        <v>0.36</v>
      </c>
      <c r="AL99">
        <v>0.117370892018779</v>
      </c>
      <c r="AM99">
        <v>25</v>
      </c>
      <c r="AP99" t="s">
        <v>101</v>
      </c>
      <c r="AQ99">
        <v>1.13233308382362E-3</v>
      </c>
      <c r="AR99">
        <v>0.353333333333333</v>
      </c>
      <c r="AT99">
        <v>0.117370892018779</v>
      </c>
      <c r="AU99">
        <v>25</v>
      </c>
      <c r="AX99" t="s">
        <v>101</v>
      </c>
      <c r="AY99">
        <v>6.7414300657666997E-4</v>
      </c>
      <c r="AZ99">
        <v>0.47008547008547003</v>
      </c>
      <c r="BB99">
        <v>0.12735849056603701</v>
      </c>
      <c r="BC99">
        <v>27</v>
      </c>
    </row>
    <row r="100" spans="2:55" x14ac:dyDescent="0.2">
      <c r="B100" t="s">
        <v>102</v>
      </c>
      <c r="C100">
        <v>2.6856964545805598E-3</v>
      </c>
      <c r="D100">
        <v>0.3125</v>
      </c>
      <c r="F100">
        <v>0.154929577464788</v>
      </c>
      <c r="G100">
        <v>33</v>
      </c>
      <c r="J100" t="s">
        <v>102</v>
      </c>
      <c r="K100">
        <v>2.2608723253813002E-3</v>
      </c>
      <c r="L100">
        <v>0.35606060606060602</v>
      </c>
      <c r="N100">
        <v>0.154929577464788</v>
      </c>
      <c r="O100">
        <v>33</v>
      </c>
      <c r="R100" t="s">
        <v>102</v>
      </c>
      <c r="S100">
        <v>2.1311478515468902E-3</v>
      </c>
      <c r="T100">
        <v>0.309677419354838</v>
      </c>
      <c r="V100">
        <v>0.14553990610328599</v>
      </c>
      <c r="W100">
        <v>31</v>
      </c>
      <c r="Z100" t="s">
        <v>102</v>
      </c>
      <c r="AA100">
        <v>4.4696739265241902E-3</v>
      </c>
      <c r="AB100">
        <v>0.282258064516129</v>
      </c>
      <c r="AD100">
        <v>0.15023474178403701</v>
      </c>
      <c r="AE100">
        <v>32</v>
      </c>
      <c r="AH100" t="s">
        <v>102</v>
      </c>
      <c r="AI100">
        <v>2.2711248230566799E-3</v>
      </c>
      <c r="AJ100">
        <v>0.320430107526881</v>
      </c>
      <c r="AL100">
        <v>0.14553990610328599</v>
      </c>
      <c r="AM100">
        <v>31</v>
      </c>
      <c r="AP100" t="s">
        <v>102</v>
      </c>
      <c r="AQ100">
        <v>3.4206936705933702E-3</v>
      </c>
      <c r="AR100">
        <v>0.41998149861239498</v>
      </c>
      <c r="AT100">
        <v>0.22065727699530499</v>
      </c>
      <c r="AU100">
        <v>47</v>
      </c>
      <c r="AX100" t="s">
        <v>102</v>
      </c>
      <c r="AY100">
        <v>1.9634113240858701E-3</v>
      </c>
      <c r="AZ100">
        <v>0.34482758620689602</v>
      </c>
      <c r="BB100">
        <v>0.14150943396226401</v>
      </c>
      <c r="BC100">
        <v>30</v>
      </c>
    </row>
    <row r="101" spans="2:55" x14ac:dyDescent="0.2">
      <c r="B101" t="s">
        <v>103</v>
      </c>
      <c r="C101">
        <v>4.1092120408133502E-3</v>
      </c>
      <c r="D101">
        <v>0.30072463768115898</v>
      </c>
      <c r="F101">
        <v>0.11267605633802801</v>
      </c>
      <c r="G101">
        <v>24</v>
      </c>
      <c r="J101" t="s">
        <v>103</v>
      </c>
      <c r="K101">
        <v>5.3009650103046698E-3</v>
      </c>
      <c r="L101">
        <v>0.39358974358974302</v>
      </c>
      <c r="N101">
        <v>0.187793427230046</v>
      </c>
      <c r="O101">
        <v>40</v>
      </c>
      <c r="R101" t="s">
        <v>103</v>
      </c>
      <c r="S101">
        <v>4.1539050635154198E-3</v>
      </c>
      <c r="T101">
        <v>0.32307692307692298</v>
      </c>
      <c r="V101">
        <v>0.12206572769953</v>
      </c>
      <c r="W101">
        <v>26</v>
      </c>
      <c r="Z101" t="s">
        <v>103</v>
      </c>
      <c r="AA101">
        <v>8.3762958033772004E-3</v>
      </c>
      <c r="AB101">
        <v>0.33333333333333298</v>
      </c>
      <c r="AD101">
        <v>0.169014084507042</v>
      </c>
      <c r="AE101">
        <v>36</v>
      </c>
      <c r="AH101" t="s">
        <v>103</v>
      </c>
      <c r="AI101">
        <v>4.7605990892955301E-3</v>
      </c>
      <c r="AJ101">
        <v>0.28078817733990102</v>
      </c>
      <c r="AL101">
        <v>0.136150234741784</v>
      </c>
      <c r="AM101">
        <v>29</v>
      </c>
      <c r="AP101" t="s">
        <v>103</v>
      </c>
      <c r="AQ101">
        <v>5.58489123033587E-3</v>
      </c>
      <c r="AR101">
        <v>0.362195121951219</v>
      </c>
      <c r="AT101">
        <v>0.19248826291079801</v>
      </c>
      <c r="AU101">
        <v>41</v>
      </c>
      <c r="AX101" t="s">
        <v>103</v>
      </c>
      <c r="AY101">
        <v>7.3209917861666897E-3</v>
      </c>
      <c r="AZ101">
        <v>0.49825783972125398</v>
      </c>
      <c r="BB101">
        <v>0.19811320754716899</v>
      </c>
      <c r="BC101">
        <v>42</v>
      </c>
    </row>
    <row r="102" spans="2:55" x14ac:dyDescent="0.2">
      <c r="B102" t="s">
        <v>104</v>
      </c>
      <c r="C102">
        <v>2.6998494117957401E-3</v>
      </c>
      <c r="D102">
        <v>0.300492610837438</v>
      </c>
      <c r="F102">
        <v>0.136150234741784</v>
      </c>
      <c r="G102">
        <v>29</v>
      </c>
      <c r="J102" t="s">
        <v>104</v>
      </c>
      <c r="K102">
        <v>3.1939746978609899E-3</v>
      </c>
      <c r="L102">
        <v>0.44897959183673403</v>
      </c>
      <c r="N102">
        <v>0.230046948356807</v>
      </c>
      <c r="O102">
        <v>49</v>
      </c>
      <c r="R102" t="s">
        <v>104</v>
      </c>
      <c r="S102">
        <v>1.7040598624741799E-3</v>
      </c>
      <c r="T102">
        <v>0.41269841269841201</v>
      </c>
      <c r="V102">
        <v>0.169014084507042</v>
      </c>
      <c r="W102">
        <v>36</v>
      </c>
      <c r="Z102" t="s">
        <v>104</v>
      </c>
      <c r="AA102">
        <v>5.1313237216477001E-3</v>
      </c>
      <c r="AB102">
        <v>0.27832512315270902</v>
      </c>
      <c r="AD102">
        <v>0.136150234741784</v>
      </c>
      <c r="AE102">
        <v>29</v>
      </c>
      <c r="AH102" t="s">
        <v>104</v>
      </c>
      <c r="AI102">
        <v>1.9129984297797599E-3</v>
      </c>
      <c r="AJ102">
        <v>0.42780748663101598</v>
      </c>
      <c r="AL102">
        <v>0.15962441314553899</v>
      </c>
      <c r="AM102">
        <v>34</v>
      </c>
      <c r="AP102" t="s">
        <v>104</v>
      </c>
      <c r="AQ102">
        <v>2.6485600027290101E-3</v>
      </c>
      <c r="AR102">
        <v>0.43437862950057998</v>
      </c>
      <c r="AT102">
        <v>0.19718309859154901</v>
      </c>
      <c r="AU102">
        <v>42</v>
      </c>
      <c r="AX102" t="s">
        <v>104</v>
      </c>
      <c r="AY102">
        <v>1.8057844087506099E-3</v>
      </c>
      <c r="AZ102">
        <v>0.48837209302325502</v>
      </c>
      <c r="BB102">
        <v>0.20283018867924499</v>
      </c>
      <c r="BC102">
        <v>43</v>
      </c>
    </row>
    <row r="103" spans="2:55" x14ac:dyDescent="0.2">
      <c r="B103" t="s">
        <v>105</v>
      </c>
      <c r="C103">
        <v>3.4553962322634501E-3</v>
      </c>
      <c r="D103">
        <v>0.36007130124777098</v>
      </c>
      <c r="F103">
        <v>0.15962441314553899</v>
      </c>
      <c r="G103">
        <v>34</v>
      </c>
      <c r="J103" t="s">
        <v>105</v>
      </c>
      <c r="K103">
        <v>3.5512477074485E-3</v>
      </c>
      <c r="L103">
        <v>0.41591591591591498</v>
      </c>
      <c r="N103">
        <v>0.17370892018779299</v>
      </c>
      <c r="O103">
        <v>37</v>
      </c>
      <c r="R103" t="s">
        <v>105</v>
      </c>
      <c r="S103">
        <v>2.7239561784600198E-3</v>
      </c>
      <c r="T103">
        <v>0.41935483870967699</v>
      </c>
      <c r="V103">
        <v>0.15023474178403701</v>
      </c>
      <c r="W103">
        <v>32</v>
      </c>
      <c r="Z103" t="s">
        <v>105</v>
      </c>
      <c r="AA103">
        <v>3.65683215616289E-3</v>
      </c>
      <c r="AB103">
        <v>0.39316239316239299</v>
      </c>
      <c r="AD103">
        <v>0.12676056338028099</v>
      </c>
      <c r="AE103">
        <v>27</v>
      </c>
      <c r="AH103" t="s">
        <v>105</v>
      </c>
      <c r="AI103">
        <v>1.98843809023739E-3</v>
      </c>
      <c r="AJ103">
        <v>0.42988505747126399</v>
      </c>
      <c r="AL103">
        <v>0.140845070422535</v>
      </c>
      <c r="AM103">
        <v>30</v>
      </c>
      <c r="AP103" t="s">
        <v>105</v>
      </c>
      <c r="AQ103">
        <v>3.34712234403252E-3</v>
      </c>
      <c r="AR103">
        <v>0.36541889483065898</v>
      </c>
      <c r="AT103">
        <v>0.15962441314553899</v>
      </c>
      <c r="AU103">
        <v>34</v>
      </c>
      <c r="AX103" t="s">
        <v>105</v>
      </c>
      <c r="AY103">
        <v>1.69576066700604E-3</v>
      </c>
      <c r="AZ103">
        <v>0.47782258064516098</v>
      </c>
      <c r="BB103">
        <v>0.15094339622641501</v>
      </c>
      <c r="BC103">
        <v>32</v>
      </c>
    </row>
    <row r="104" spans="2:55" x14ac:dyDescent="0.2">
      <c r="B104" t="s">
        <v>106</v>
      </c>
      <c r="C104">
        <v>3.1703992643266699E-4</v>
      </c>
      <c r="D104">
        <v>0.57777777777777695</v>
      </c>
      <c r="F104">
        <v>4.69483568075117E-2</v>
      </c>
      <c r="G104">
        <v>10</v>
      </c>
      <c r="J104" t="s">
        <v>106</v>
      </c>
      <c r="K104">
        <v>4.4610737163587198E-4</v>
      </c>
      <c r="L104">
        <v>0.47435897435897401</v>
      </c>
      <c r="N104">
        <v>6.1032863849765202E-2</v>
      </c>
      <c r="O104">
        <v>13</v>
      </c>
      <c r="R104" t="s">
        <v>106</v>
      </c>
      <c r="S104">
        <v>4.6799107689494301E-4</v>
      </c>
      <c r="T104">
        <v>0.49090909090909002</v>
      </c>
      <c r="V104">
        <v>5.16431924882629E-2</v>
      </c>
      <c r="W104">
        <v>11</v>
      </c>
      <c r="Z104" t="s">
        <v>106</v>
      </c>
      <c r="AA104">
        <v>5.9291880293148704E-4</v>
      </c>
      <c r="AB104">
        <v>0.61111111111111105</v>
      </c>
      <c r="AD104">
        <v>4.22535211267605E-2</v>
      </c>
      <c r="AE104">
        <v>9</v>
      </c>
      <c r="AH104" t="s">
        <v>106</v>
      </c>
      <c r="AI104">
        <v>5.5652019136720205E-4</v>
      </c>
      <c r="AJ104">
        <v>0.43589743589743501</v>
      </c>
      <c r="AL104">
        <v>6.1032863849765202E-2</v>
      </c>
      <c r="AM104">
        <v>13</v>
      </c>
      <c r="AP104" t="s">
        <v>106</v>
      </c>
      <c r="AQ104">
        <v>2.9989158872554303E-4</v>
      </c>
      <c r="AR104">
        <v>0.48484848484848397</v>
      </c>
      <c r="AT104">
        <v>5.6338028169014003E-2</v>
      </c>
      <c r="AU104">
        <v>12</v>
      </c>
      <c r="AX104" t="s">
        <v>106</v>
      </c>
      <c r="AY104">
        <v>2.2140681672316799E-4</v>
      </c>
      <c r="AZ104">
        <v>0.527272727272727</v>
      </c>
      <c r="BB104">
        <v>5.1886792452830101E-2</v>
      </c>
      <c r="BC104">
        <v>11</v>
      </c>
    </row>
    <row r="105" spans="2:55" x14ac:dyDescent="0.2">
      <c r="B105" t="s">
        <v>107</v>
      </c>
      <c r="C105">
        <v>1.13169399335042E-3</v>
      </c>
      <c r="D105">
        <v>0.376811594202898</v>
      </c>
      <c r="F105">
        <v>0.11267605633802801</v>
      </c>
      <c r="G105">
        <v>24</v>
      </c>
      <c r="J105" t="s">
        <v>107</v>
      </c>
      <c r="K105">
        <v>1.0083182090322501E-3</v>
      </c>
      <c r="L105">
        <v>0.35968379446640297</v>
      </c>
      <c r="N105">
        <v>0.107981220657277</v>
      </c>
      <c r="O105">
        <v>23</v>
      </c>
      <c r="R105" t="s">
        <v>107</v>
      </c>
      <c r="S105">
        <v>1.08256051632109E-3</v>
      </c>
      <c r="T105">
        <v>0.4</v>
      </c>
      <c r="V105">
        <v>0.117370892018779</v>
      </c>
      <c r="W105">
        <v>25</v>
      </c>
      <c r="Z105" t="s">
        <v>107</v>
      </c>
      <c r="AA105">
        <v>7.4026496422638897E-4</v>
      </c>
      <c r="AB105">
        <v>0.32727272727272699</v>
      </c>
      <c r="AD105">
        <v>5.16431924882629E-2</v>
      </c>
      <c r="AE105">
        <v>11</v>
      </c>
      <c r="AH105" t="s">
        <v>107</v>
      </c>
      <c r="AI105">
        <v>1.0284894816983501E-3</v>
      </c>
      <c r="AJ105">
        <v>0.4</v>
      </c>
      <c r="AL105">
        <v>0.117370892018779</v>
      </c>
      <c r="AM105">
        <v>25</v>
      </c>
      <c r="AP105" t="s">
        <v>107</v>
      </c>
      <c r="AQ105">
        <v>1.04077878311164E-3</v>
      </c>
      <c r="AR105">
        <v>0.39525691699604698</v>
      </c>
      <c r="AT105">
        <v>0.107981220657277</v>
      </c>
      <c r="AU105">
        <v>23</v>
      </c>
      <c r="AX105" t="s">
        <v>107</v>
      </c>
      <c r="AY105">
        <v>4.1024372801641502E-4</v>
      </c>
      <c r="AZ105">
        <v>0.49122807017543801</v>
      </c>
      <c r="BB105">
        <v>8.9622641509433901E-2</v>
      </c>
      <c r="BC105">
        <v>19</v>
      </c>
    </row>
    <row r="106" spans="2:55" x14ac:dyDescent="0.2">
      <c r="B106" t="s">
        <v>108</v>
      </c>
      <c r="C106">
        <v>8.5476068714809004E-4</v>
      </c>
      <c r="D106">
        <v>0.41052631578947302</v>
      </c>
      <c r="F106">
        <v>9.38967136150234E-2</v>
      </c>
      <c r="G106">
        <v>20</v>
      </c>
      <c r="J106" t="s">
        <v>108</v>
      </c>
      <c r="K106">
        <v>2.96640746143652E-4</v>
      </c>
      <c r="L106">
        <v>0.46153846153846101</v>
      </c>
      <c r="N106">
        <v>6.5727699530516395E-2</v>
      </c>
      <c r="O106">
        <v>14</v>
      </c>
      <c r="R106" t="s">
        <v>108</v>
      </c>
      <c r="S106">
        <v>5.8172778018353603E-4</v>
      </c>
      <c r="T106">
        <v>0.442105263157894</v>
      </c>
      <c r="V106">
        <v>9.38967136150234E-2</v>
      </c>
      <c r="W106">
        <v>20</v>
      </c>
      <c r="Z106" t="s">
        <v>108</v>
      </c>
      <c r="AA106">
        <v>6.9022577377577895E-4</v>
      </c>
      <c r="AB106">
        <v>0.46153846153846101</v>
      </c>
      <c r="AD106">
        <v>6.5727699530516395E-2</v>
      </c>
      <c r="AE106">
        <v>14</v>
      </c>
      <c r="AH106" t="s">
        <v>108</v>
      </c>
      <c r="AI106">
        <v>4.97445390127884E-4</v>
      </c>
      <c r="AJ106">
        <v>0.47142857142857097</v>
      </c>
      <c r="AL106">
        <v>9.85915492957746E-2</v>
      </c>
      <c r="AM106">
        <v>21</v>
      </c>
      <c r="AP106" t="s">
        <v>108</v>
      </c>
      <c r="AQ106">
        <v>4.58737452390461E-4</v>
      </c>
      <c r="AR106">
        <v>0.47368421052631499</v>
      </c>
      <c r="AT106">
        <v>8.9201877934272297E-2</v>
      </c>
      <c r="AU106">
        <v>19</v>
      </c>
      <c r="AX106" t="s">
        <v>108</v>
      </c>
      <c r="AY106">
        <v>5.0837065970535096E-4</v>
      </c>
      <c r="AZ106">
        <v>0.50197628458498</v>
      </c>
      <c r="BB106">
        <v>0.10849056603773501</v>
      </c>
      <c r="BC106">
        <v>23</v>
      </c>
    </row>
    <row r="107" spans="2:55" x14ac:dyDescent="0.2">
      <c r="B107" t="s">
        <v>109</v>
      </c>
      <c r="C107">
        <v>0</v>
      </c>
      <c r="D107">
        <v>1</v>
      </c>
      <c r="F107">
        <v>9.3896713615023407E-3</v>
      </c>
      <c r="G107">
        <v>2</v>
      </c>
      <c r="J107" t="s">
        <v>109</v>
      </c>
      <c r="K107">
        <v>0</v>
      </c>
      <c r="L107">
        <v>1</v>
      </c>
      <c r="N107">
        <v>9.3896713615023407E-3</v>
      </c>
      <c r="O107">
        <v>2</v>
      </c>
      <c r="R107" t="s">
        <v>109</v>
      </c>
      <c r="S107">
        <v>0</v>
      </c>
      <c r="T107">
        <v>1</v>
      </c>
      <c r="V107">
        <v>9.3896713615023407E-3</v>
      </c>
      <c r="W107">
        <v>2</v>
      </c>
      <c r="Z107" t="s">
        <v>109</v>
      </c>
      <c r="AA107">
        <v>0</v>
      </c>
      <c r="AB107">
        <v>1</v>
      </c>
      <c r="AD107">
        <v>9.3896713615023407E-3</v>
      </c>
      <c r="AE107">
        <v>2</v>
      </c>
      <c r="AH107" t="s">
        <v>109</v>
      </c>
      <c r="AI107">
        <v>0</v>
      </c>
      <c r="AJ107">
        <v>1</v>
      </c>
      <c r="AL107">
        <v>9.3896713615023407E-3</v>
      </c>
      <c r="AM107">
        <v>2</v>
      </c>
      <c r="AP107" t="s">
        <v>109</v>
      </c>
      <c r="AQ107">
        <v>0</v>
      </c>
      <c r="AR107">
        <v>1</v>
      </c>
      <c r="AT107">
        <v>9.3896713615023407E-3</v>
      </c>
      <c r="AU107">
        <v>2</v>
      </c>
      <c r="AX107" t="s">
        <v>110</v>
      </c>
      <c r="AY107" s="2">
        <v>7.3348050239140799E-5</v>
      </c>
      <c r="AZ107">
        <v>0.62121212121212099</v>
      </c>
      <c r="BB107">
        <v>5.6603773584905599E-2</v>
      </c>
      <c r="BC107">
        <v>12</v>
      </c>
    </row>
    <row r="108" spans="2:55" x14ac:dyDescent="0.2">
      <c r="B108" t="s">
        <v>110</v>
      </c>
      <c r="C108">
        <v>1.1615369062487499E-4</v>
      </c>
      <c r="D108">
        <v>0.43636363636363601</v>
      </c>
      <c r="F108">
        <v>5.16431924882629E-2</v>
      </c>
      <c r="G108">
        <v>11</v>
      </c>
      <c r="J108" t="s">
        <v>110</v>
      </c>
      <c r="K108" s="2">
        <v>8.9992470333235806E-5</v>
      </c>
      <c r="L108">
        <v>0.527272727272727</v>
      </c>
      <c r="N108">
        <v>5.16431924882629E-2</v>
      </c>
      <c r="O108">
        <v>11</v>
      </c>
      <c r="R108" t="s">
        <v>110</v>
      </c>
      <c r="S108" s="2">
        <v>9.8065704817578301E-5</v>
      </c>
      <c r="T108">
        <v>0.56060606060606</v>
      </c>
      <c r="V108">
        <v>5.6338028169014003E-2</v>
      </c>
      <c r="W108">
        <v>12</v>
      </c>
      <c r="Z108" t="s">
        <v>110</v>
      </c>
      <c r="AA108" s="2">
        <v>3.1777914400280501E-5</v>
      </c>
      <c r="AB108">
        <v>0.16666666666666599</v>
      </c>
      <c r="AD108">
        <v>1.8779342723004602E-2</v>
      </c>
      <c r="AE108">
        <v>4</v>
      </c>
      <c r="AH108" t="s">
        <v>110</v>
      </c>
      <c r="AI108">
        <v>1.05754092757764E-4</v>
      </c>
      <c r="AJ108">
        <v>0.5</v>
      </c>
      <c r="AL108">
        <v>5.6338028169014003E-2</v>
      </c>
      <c r="AM108">
        <v>12</v>
      </c>
      <c r="AP108" t="s">
        <v>110</v>
      </c>
      <c r="AQ108" s="2">
        <v>9.4200651548495995E-5</v>
      </c>
      <c r="AR108">
        <v>0.51111111111111096</v>
      </c>
      <c r="AT108">
        <v>4.69483568075117E-2</v>
      </c>
      <c r="AU108">
        <v>10</v>
      </c>
      <c r="AX108" t="s">
        <v>111</v>
      </c>
      <c r="AY108">
        <v>7.5000701256076896E-4</v>
      </c>
      <c r="AZ108">
        <v>0.47290640394088601</v>
      </c>
      <c r="BB108">
        <v>0.13679245283018801</v>
      </c>
      <c r="BC108">
        <v>29</v>
      </c>
    </row>
    <row r="109" spans="2:55" x14ac:dyDescent="0.2">
      <c r="B109" t="s">
        <v>111</v>
      </c>
      <c r="C109">
        <v>1.1919170432412099E-3</v>
      </c>
      <c r="D109">
        <v>0.34502923976608102</v>
      </c>
      <c r="F109">
        <v>8.9201877934272297E-2</v>
      </c>
      <c r="G109">
        <v>19</v>
      </c>
      <c r="J109" t="s">
        <v>111</v>
      </c>
      <c r="K109">
        <v>9.7611547462962201E-4</v>
      </c>
      <c r="L109">
        <v>0.40935672514619798</v>
      </c>
      <c r="N109">
        <v>8.9201877934272297E-2</v>
      </c>
      <c r="O109">
        <v>19</v>
      </c>
      <c r="R109" t="s">
        <v>111</v>
      </c>
      <c r="S109">
        <v>1.1018449394645999E-3</v>
      </c>
      <c r="T109">
        <v>0.45652173913043398</v>
      </c>
      <c r="V109">
        <v>0.11267605633802801</v>
      </c>
      <c r="W109">
        <v>24</v>
      </c>
      <c r="Z109" t="s">
        <v>111</v>
      </c>
      <c r="AA109">
        <v>1.85322440760927E-3</v>
      </c>
      <c r="AB109">
        <v>0.29411764705882298</v>
      </c>
      <c r="AD109">
        <v>8.4507042253521097E-2</v>
      </c>
      <c r="AE109">
        <v>18</v>
      </c>
      <c r="AH109" t="s">
        <v>111</v>
      </c>
      <c r="AI109">
        <v>9.8038537746327598E-4</v>
      </c>
      <c r="AJ109">
        <v>0.395238095238095</v>
      </c>
      <c r="AL109">
        <v>9.85915492957746E-2</v>
      </c>
      <c r="AM109">
        <v>21</v>
      </c>
      <c r="AP109" t="s">
        <v>111</v>
      </c>
      <c r="AQ109">
        <v>1.55250475831232E-3</v>
      </c>
      <c r="AR109">
        <v>0.40211640211640198</v>
      </c>
      <c r="AT109">
        <v>0.13145539906103201</v>
      </c>
      <c r="AU109">
        <v>28</v>
      </c>
      <c r="AX109" t="s">
        <v>112</v>
      </c>
      <c r="AY109">
        <v>5.1458158316204595E-4</v>
      </c>
      <c r="AZ109">
        <v>0.58102766798418903</v>
      </c>
      <c r="BB109">
        <v>0.10849056603773501</v>
      </c>
      <c r="BC109">
        <v>23</v>
      </c>
    </row>
    <row r="110" spans="2:55" x14ac:dyDescent="0.2">
      <c r="B110" t="s">
        <v>112</v>
      </c>
      <c r="C110">
        <v>4.4008094487010697E-3</v>
      </c>
      <c r="D110">
        <v>0.42153846153846097</v>
      </c>
      <c r="F110">
        <v>0.12206572769953</v>
      </c>
      <c r="G110">
        <v>26</v>
      </c>
      <c r="J110" t="s">
        <v>112</v>
      </c>
      <c r="K110">
        <v>4.5712718698926796E-3</v>
      </c>
      <c r="L110">
        <v>0.49470899470899399</v>
      </c>
      <c r="N110">
        <v>0.13145539906103201</v>
      </c>
      <c r="O110">
        <v>28</v>
      </c>
      <c r="R110" t="s">
        <v>112</v>
      </c>
      <c r="S110">
        <v>4.1031056235489097E-3</v>
      </c>
      <c r="T110">
        <v>0.50461538461538402</v>
      </c>
      <c r="V110">
        <v>0.12206572769953</v>
      </c>
      <c r="W110">
        <v>26</v>
      </c>
      <c r="Z110" t="s">
        <v>112</v>
      </c>
      <c r="AA110">
        <v>5.2483398288381E-3</v>
      </c>
      <c r="AB110">
        <v>0.36842105263157798</v>
      </c>
      <c r="AD110">
        <v>8.9201877934272297E-2</v>
      </c>
      <c r="AE110">
        <v>19</v>
      </c>
      <c r="AH110" t="s">
        <v>112</v>
      </c>
      <c r="AI110">
        <v>5.1616281290865901E-3</v>
      </c>
      <c r="AJ110">
        <v>0.41230769230769199</v>
      </c>
      <c r="AL110">
        <v>0.12206572769953</v>
      </c>
      <c r="AM110">
        <v>26</v>
      </c>
      <c r="AP110" t="s">
        <v>112</v>
      </c>
      <c r="AQ110">
        <v>4.6636525753219697E-3</v>
      </c>
      <c r="AR110">
        <v>0.405797101449275</v>
      </c>
      <c r="AT110">
        <v>0.11267605633802801</v>
      </c>
      <c r="AU110">
        <v>24</v>
      </c>
      <c r="AX110" t="s">
        <v>113</v>
      </c>
      <c r="AY110" s="2">
        <v>8.3155038434256495E-5</v>
      </c>
      <c r="AZ110">
        <v>0.33333333333333298</v>
      </c>
      <c r="BB110">
        <v>1.8867924528301799E-2</v>
      </c>
      <c r="BC110">
        <v>4</v>
      </c>
    </row>
    <row r="111" spans="2:55" x14ac:dyDescent="0.2">
      <c r="B111" t="s">
        <v>113</v>
      </c>
      <c r="C111" s="2">
        <v>5.2952803485987302E-5</v>
      </c>
      <c r="D111">
        <v>0.33333333333333298</v>
      </c>
      <c r="F111">
        <v>1.8779342723004602E-2</v>
      </c>
      <c r="G111">
        <v>4</v>
      </c>
      <c r="J111" t="s">
        <v>113</v>
      </c>
      <c r="K111" s="2">
        <v>7.5450371258212003E-5</v>
      </c>
      <c r="L111">
        <v>0.53333333333333299</v>
      </c>
      <c r="N111">
        <v>2.8169014084507001E-2</v>
      </c>
      <c r="O111">
        <v>6</v>
      </c>
      <c r="R111" t="s">
        <v>113</v>
      </c>
      <c r="S111" s="2">
        <v>5.8901469340610102E-5</v>
      </c>
      <c r="T111">
        <v>0.5</v>
      </c>
      <c r="V111">
        <v>2.3474178403755801E-2</v>
      </c>
      <c r="W111">
        <v>5</v>
      </c>
      <c r="Z111" t="s">
        <v>113</v>
      </c>
      <c r="AA111" s="2">
        <v>6.1834443680565599E-5</v>
      </c>
      <c r="AB111">
        <v>0.6</v>
      </c>
      <c r="AD111">
        <v>2.3474178403755801E-2</v>
      </c>
      <c r="AE111">
        <v>5</v>
      </c>
      <c r="AH111" t="s">
        <v>113</v>
      </c>
      <c r="AI111">
        <v>0</v>
      </c>
      <c r="AJ111">
        <v>1</v>
      </c>
      <c r="AL111">
        <v>1.4084507042253501E-2</v>
      </c>
      <c r="AM111">
        <v>3</v>
      </c>
      <c r="AP111" t="s">
        <v>113</v>
      </c>
      <c r="AQ111" s="2">
        <v>8.7026300368262994E-5</v>
      </c>
      <c r="AR111">
        <v>0.46666666666666601</v>
      </c>
      <c r="AT111">
        <v>2.8169014084507001E-2</v>
      </c>
      <c r="AU111">
        <v>6</v>
      </c>
      <c r="AX111" t="s">
        <v>114</v>
      </c>
      <c r="AY111">
        <v>3.4204297419595598E-4</v>
      </c>
      <c r="AZ111">
        <v>0.512820512820512</v>
      </c>
      <c r="BB111">
        <v>6.1320754716981098E-2</v>
      </c>
      <c r="BC111">
        <v>13</v>
      </c>
    </row>
    <row r="112" spans="2:55" x14ac:dyDescent="0.2">
      <c r="B112" t="s">
        <v>114</v>
      </c>
      <c r="C112">
        <v>7.2972486348091596E-4</v>
      </c>
      <c r="D112">
        <v>0.46783625730994099</v>
      </c>
      <c r="F112">
        <v>8.9201877934272297E-2</v>
      </c>
      <c r="G112">
        <v>19</v>
      </c>
      <c r="J112" t="s">
        <v>114</v>
      </c>
      <c r="K112">
        <v>5.6913608090698904E-4</v>
      </c>
      <c r="L112">
        <v>0.56725146198830401</v>
      </c>
      <c r="N112">
        <v>8.9201877934272297E-2</v>
      </c>
      <c r="O112">
        <v>19</v>
      </c>
      <c r="R112" t="s">
        <v>114</v>
      </c>
      <c r="S112">
        <v>6.0934630257250099E-4</v>
      </c>
      <c r="T112">
        <v>0.52046783625730997</v>
      </c>
      <c r="V112">
        <v>8.9201877934272297E-2</v>
      </c>
      <c r="W112">
        <v>19</v>
      </c>
      <c r="Z112" t="s">
        <v>114</v>
      </c>
      <c r="AA112">
        <v>1.1000773246722601E-3</v>
      </c>
      <c r="AB112">
        <v>0.50980392156862697</v>
      </c>
      <c r="AD112">
        <v>8.4507042253521097E-2</v>
      </c>
      <c r="AE112">
        <v>18</v>
      </c>
      <c r="AH112" t="s">
        <v>114</v>
      </c>
      <c r="AI112">
        <v>6.8586109394687899E-4</v>
      </c>
      <c r="AJ112">
        <v>0.52631578947368396</v>
      </c>
      <c r="AL112">
        <v>9.38967136150234E-2</v>
      </c>
      <c r="AM112">
        <v>20</v>
      </c>
      <c r="AP112" t="s">
        <v>114</v>
      </c>
      <c r="AQ112">
        <v>5.9213123491864397E-4</v>
      </c>
      <c r="AR112">
        <v>0.54411764705882304</v>
      </c>
      <c r="AT112">
        <v>7.9812206572769898E-2</v>
      </c>
      <c r="AU112">
        <v>17</v>
      </c>
      <c r="AX112" t="s">
        <v>116</v>
      </c>
      <c r="AY112">
        <v>6.6759134350857904E-4</v>
      </c>
      <c r="AZ112">
        <v>0.49523809523809498</v>
      </c>
      <c r="BB112">
        <v>9.9056603773584898E-2</v>
      </c>
      <c r="BC112">
        <v>21</v>
      </c>
    </row>
    <row r="113" spans="2:55" x14ac:dyDescent="0.2">
      <c r="B113" t="s">
        <v>116</v>
      </c>
      <c r="C113">
        <v>1.2619850067717099E-3</v>
      </c>
      <c r="D113">
        <v>0.36190476190476101</v>
      </c>
      <c r="F113">
        <v>7.0422535211267595E-2</v>
      </c>
      <c r="G113">
        <v>15</v>
      </c>
      <c r="J113" t="s">
        <v>116</v>
      </c>
      <c r="K113">
        <v>1.5115608841968799E-3</v>
      </c>
      <c r="L113">
        <v>0.46376811594202899</v>
      </c>
      <c r="N113">
        <v>0.11267605633802801</v>
      </c>
      <c r="O113">
        <v>24</v>
      </c>
      <c r="R113" t="s">
        <v>116</v>
      </c>
      <c r="S113">
        <v>1.9613245433696001E-3</v>
      </c>
      <c r="T113">
        <v>0.394736842105263</v>
      </c>
      <c r="V113">
        <v>9.38967136150234E-2</v>
      </c>
      <c r="W113">
        <v>20</v>
      </c>
      <c r="Z113" t="s">
        <v>116</v>
      </c>
      <c r="AA113">
        <v>2.64039798262607E-3</v>
      </c>
      <c r="AB113">
        <v>0.30147058823529399</v>
      </c>
      <c r="AD113">
        <v>7.9812206572769898E-2</v>
      </c>
      <c r="AE113">
        <v>17</v>
      </c>
      <c r="AH113" t="s">
        <v>116</v>
      </c>
      <c r="AI113">
        <v>2.05622046155468E-3</v>
      </c>
      <c r="AJ113">
        <v>0.39525691699604698</v>
      </c>
      <c r="AL113">
        <v>0.107981220657277</v>
      </c>
      <c r="AM113">
        <v>23</v>
      </c>
      <c r="AP113" t="s">
        <v>116</v>
      </c>
      <c r="AQ113">
        <v>1.6094030326917401E-3</v>
      </c>
      <c r="AR113">
        <v>0.44</v>
      </c>
      <c r="AT113">
        <v>0.12206572769953</v>
      </c>
      <c r="AU113">
        <v>26</v>
      </c>
      <c r="AX113" t="s">
        <v>117</v>
      </c>
      <c r="AY113">
        <v>3.7866047150867603E-4</v>
      </c>
      <c r="AZ113">
        <v>0.55000000000000004</v>
      </c>
      <c r="BB113">
        <v>7.5471698113207503E-2</v>
      </c>
      <c r="BC113">
        <v>16</v>
      </c>
    </row>
    <row r="114" spans="2:55" x14ac:dyDescent="0.2">
      <c r="B114" t="s">
        <v>117</v>
      </c>
      <c r="C114">
        <v>7.5944905759753496E-4</v>
      </c>
      <c r="D114">
        <v>0.44736842105263103</v>
      </c>
      <c r="F114">
        <v>9.38967136150234E-2</v>
      </c>
      <c r="G114">
        <v>20</v>
      </c>
      <c r="J114" t="s">
        <v>117</v>
      </c>
      <c r="K114">
        <v>6.2162775067180296E-4</v>
      </c>
      <c r="L114">
        <v>0.54285714285714204</v>
      </c>
      <c r="N114">
        <v>9.85915492957746E-2</v>
      </c>
      <c r="O114">
        <v>21</v>
      </c>
      <c r="R114" t="s">
        <v>117</v>
      </c>
      <c r="S114">
        <v>5.2144566381562198E-4</v>
      </c>
      <c r="T114">
        <v>0.50326797385620903</v>
      </c>
      <c r="V114">
        <v>8.4507042253521097E-2</v>
      </c>
      <c r="W114">
        <v>18</v>
      </c>
      <c r="Z114" t="s">
        <v>117</v>
      </c>
      <c r="AA114">
        <v>8.4314550338583801E-4</v>
      </c>
      <c r="AB114">
        <v>0.48571428571428499</v>
      </c>
      <c r="AD114">
        <v>7.0422535211267595E-2</v>
      </c>
      <c r="AE114">
        <v>15</v>
      </c>
      <c r="AH114" t="s">
        <v>117</v>
      </c>
      <c r="AI114">
        <v>7.0068656080740004E-4</v>
      </c>
      <c r="AJ114">
        <v>0.50526315789473597</v>
      </c>
      <c r="AL114">
        <v>9.38967136150234E-2</v>
      </c>
      <c r="AM114">
        <v>20</v>
      </c>
      <c r="AP114" t="s">
        <v>117</v>
      </c>
      <c r="AQ114">
        <v>8.8019269660344704E-4</v>
      </c>
      <c r="AR114">
        <v>0.46315789473684199</v>
      </c>
      <c r="AT114">
        <v>9.38967136150234E-2</v>
      </c>
      <c r="AU114">
        <v>20</v>
      </c>
      <c r="AX114" t="s">
        <v>118</v>
      </c>
      <c r="AY114">
        <v>1.2973554086248801E-3</v>
      </c>
      <c r="AZ114">
        <v>0.43</v>
      </c>
      <c r="BB114">
        <v>0.117924528301886</v>
      </c>
      <c r="BC114">
        <v>25</v>
      </c>
    </row>
    <row r="115" spans="2:55" x14ac:dyDescent="0.2">
      <c r="B115" t="s">
        <v>118</v>
      </c>
      <c r="C115">
        <v>2.4840718287279301E-3</v>
      </c>
      <c r="D115">
        <v>0.33333333333333298</v>
      </c>
      <c r="F115">
        <v>0.117370892018779</v>
      </c>
      <c r="G115">
        <v>25</v>
      </c>
      <c r="J115" t="s">
        <v>118</v>
      </c>
      <c r="K115">
        <v>2.3545897186062802E-3</v>
      </c>
      <c r="L115">
        <v>0.38620689655172402</v>
      </c>
      <c r="N115">
        <v>0.140845070422535</v>
      </c>
      <c r="O115">
        <v>30</v>
      </c>
      <c r="R115" t="s">
        <v>118</v>
      </c>
      <c r="S115">
        <v>2.68416135042699E-3</v>
      </c>
      <c r="T115">
        <v>0.40106951871657698</v>
      </c>
      <c r="V115">
        <v>0.15962441314553899</v>
      </c>
      <c r="W115">
        <v>34</v>
      </c>
      <c r="Z115" t="s">
        <v>118</v>
      </c>
      <c r="AA115">
        <v>4.4149761795141502E-3</v>
      </c>
      <c r="AB115">
        <v>0.29914529914529903</v>
      </c>
      <c r="AD115">
        <v>0.12676056338028099</v>
      </c>
      <c r="AE115">
        <v>27</v>
      </c>
      <c r="AH115" t="s">
        <v>118</v>
      </c>
      <c r="AI115">
        <v>3.2002217714631998E-3</v>
      </c>
      <c r="AJ115">
        <v>0.37789661319072998</v>
      </c>
      <c r="AL115">
        <v>0.15962441314553899</v>
      </c>
      <c r="AM115">
        <v>34</v>
      </c>
      <c r="AP115" t="s">
        <v>118</v>
      </c>
      <c r="AQ115">
        <v>2.7800403198422799E-3</v>
      </c>
      <c r="AR115">
        <v>0.36551724137931002</v>
      </c>
      <c r="AT115">
        <v>0.140845070422535</v>
      </c>
      <c r="AU115">
        <v>30</v>
      </c>
      <c r="AX115" t="s">
        <v>119</v>
      </c>
      <c r="AY115">
        <v>7.7889542596524001E-4</v>
      </c>
      <c r="AZ115">
        <v>0.4</v>
      </c>
      <c r="BB115">
        <v>7.5471698113207503E-2</v>
      </c>
      <c r="BC115">
        <v>16</v>
      </c>
    </row>
    <row r="116" spans="2:55" x14ac:dyDescent="0.2">
      <c r="B116" t="s">
        <v>119</v>
      </c>
      <c r="C116">
        <v>1.65168793936101E-3</v>
      </c>
      <c r="D116">
        <v>0.31578947368421001</v>
      </c>
      <c r="F116">
        <v>8.9201877934272297E-2</v>
      </c>
      <c r="G116">
        <v>19</v>
      </c>
      <c r="J116" t="s">
        <v>119</v>
      </c>
      <c r="K116">
        <v>1.5812777049088601E-3</v>
      </c>
      <c r="L116">
        <v>0.35263157894736802</v>
      </c>
      <c r="N116">
        <v>9.38967136150234E-2</v>
      </c>
      <c r="O116">
        <v>20</v>
      </c>
      <c r="R116" t="s">
        <v>119</v>
      </c>
      <c r="S116">
        <v>1.0559812415432499E-3</v>
      </c>
      <c r="T116">
        <v>0.42499999999999999</v>
      </c>
      <c r="V116">
        <v>7.5117370892018698E-2</v>
      </c>
      <c r="W116">
        <v>16</v>
      </c>
      <c r="Z116" t="s">
        <v>119</v>
      </c>
      <c r="AA116">
        <v>1.8079078739537699E-3</v>
      </c>
      <c r="AB116">
        <v>0.28571428571428498</v>
      </c>
      <c r="AD116">
        <v>6.5727699530516395E-2</v>
      </c>
      <c r="AE116">
        <v>14</v>
      </c>
      <c r="AH116" t="s">
        <v>119</v>
      </c>
      <c r="AI116">
        <v>8.3222216611420201E-4</v>
      </c>
      <c r="AJ116">
        <v>0.33333333333333298</v>
      </c>
      <c r="AL116">
        <v>6.1032863849765202E-2</v>
      </c>
      <c r="AM116">
        <v>13</v>
      </c>
      <c r="AP116" t="s">
        <v>119</v>
      </c>
      <c r="AQ116">
        <v>1.1213878436549E-3</v>
      </c>
      <c r="AR116">
        <v>0.33088235294117602</v>
      </c>
      <c r="AT116">
        <v>7.9812206572769898E-2</v>
      </c>
      <c r="AU116">
        <v>17</v>
      </c>
      <c r="AX116" t="s">
        <v>120</v>
      </c>
      <c r="AY116">
        <v>1.1326492434905199E-2</v>
      </c>
      <c r="AZ116">
        <v>0.36061507936507903</v>
      </c>
      <c r="BB116">
        <v>0.30188679245283001</v>
      </c>
      <c r="BC116">
        <v>64</v>
      </c>
    </row>
    <row r="117" spans="2:55" x14ac:dyDescent="0.2">
      <c r="B117" t="s">
        <v>120</v>
      </c>
      <c r="C117">
        <v>1.19505652416214E-2</v>
      </c>
      <c r="D117">
        <v>0.29831649831649798</v>
      </c>
      <c r="F117">
        <v>0.25821596244131401</v>
      </c>
      <c r="G117">
        <v>55</v>
      </c>
      <c r="J117" t="s">
        <v>120</v>
      </c>
      <c r="K117">
        <v>9.2479204646532497E-3</v>
      </c>
      <c r="L117">
        <v>0.33647058823529402</v>
      </c>
      <c r="N117">
        <v>0.23943661971830901</v>
      </c>
      <c r="O117">
        <v>51</v>
      </c>
      <c r="R117" t="s">
        <v>120</v>
      </c>
      <c r="S117">
        <v>1.19538729183009E-2</v>
      </c>
      <c r="T117">
        <v>0.33785310734463198</v>
      </c>
      <c r="V117">
        <v>0.28169014084506999</v>
      </c>
      <c r="W117">
        <v>60</v>
      </c>
      <c r="Z117" t="s">
        <v>120</v>
      </c>
      <c r="AA117">
        <v>1.4243444992091899E-2</v>
      </c>
      <c r="AB117">
        <v>0.23145071982281201</v>
      </c>
      <c r="AD117">
        <v>0.2018779342723</v>
      </c>
      <c r="AE117">
        <v>43</v>
      </c>
      <c r="AH117" t="s">
        <v>120</v>
      </c>
      <c r="AI117">
        <v>1.24623742109358E-2</v>
      </c>
      <c r="AJ117">
        <v>0.31558441558441502</v>
      </c>
      <c r="AL117">
        <v>0.26291079812206503</v>
      </c>
      <c r="AM117">
        <v>56</v>
      </c>
      <c r="AP117" t="s">
        <v>120</v>
      </c>
      <c r="AQ117">
        <v>1.07861976131768E-2</v>
      </c>
      <c r="AR117">
        <v>0.28733031674208098</v>
      </c>
      <c r="AT117">
        <v>0.244131455399061</v>
      </c>
      <c r="AU117">
        <v>52</v>
      </c>
      <c r="AX117" t="s">
        <v>121</v>
      </c>
      <c r="AY117">
        <v>1.4930570201763801E-2</v>
      </c>
      <c r="AZ117">
        <v>0.38173076923076898</v>
      </c>
      <c r="BB117">
        <v>0.30660377358490498</v>
      </c>
      <c r="BC117">
        <v>65</v>
      </c>
    </row>
    <row r="118" spans="2:55" x14ac:dyDescent="0.2">
      <c r="B118" t="s">
        <v>121</v>
      </c>
      <c r="C118">
        <v>1.02640960907695E-2</v>
      </c>
      <c r="D118">
        <v>0.30406386066763402</v>
      </c>
      <c r="F118">
        <v>0.248826291079812</v>
      </c>
      <c r="G118">
        <v>53</v>
      </c>
      <c r="J118" t="s">
        <v>121</v>
      </c>
      <c r="K118">
        <v>1.6382349222116701E-2</v>
      </c>
      <c r="L118">
        <v>0.34820031298904502</v>
      </c>
      <c r="N118">
        <v>0.338028169014084</v>
      </c>
      <c r="O118">
        <v>72</v>
      </c>
      <c r="R118" t="s">
        <v>121</v>
      </c>
      <c r="S118">
        <v>9.8104618345502895E-3</v>
      </c>
      <c r="T118">
        <v>0.36111111111111099</v>
      </c>
      <c r="V118">
        <v>0.30046948356807501</v>
      </c>
      <c r="W118">
        <v>64</v>
      </c>
      <c r="Z118" t="s">
        <v>121</v>
      </c>
      <c r="AA118">
        <v>2.1727411109135199E-2</v>
      </c>
      <c r="AB118">
        <v>0.23226950354609899</v>
      </c>
      <c r="AD118">
        <v>0.22535211267605601</v>
      </c>
      <c r="AE118">
        <v>48</v>
      </c>
      <c r="AH118" t="s">
        <v>121</v>
      </c>
      <c r="AI118">
        <v>1.5866594293241301E-2</v>
      </c>
      <c r="AJ118">
        <v>0.331638418079096</v>
      </c>
      <c r="AL118">
        <v>0.28169014084506999</v>
      </c>
      <c r="AM118">
        <v>60</v>
      </c>
      <c r="AP118" t="s">
        <v>121</v>
      </c>
      <c r="AQ118">
        <v>1.52069585895802E-2</v>
      </c>
      <c r="AR118">
        <v>0.296365914786967</v>
      </c>
      <c r="AT118">
        <v>0.26760563380281599</v>
      </c>
      <c r="AU118">
        <v>57</v>
      </c>
      <c r="AX118" t="s">
        <v>122</v>
      </c>
      <c r="AY118">
        <v>5.2717557717531097E-3</v>
      </c>
      <c r="AZ118">
        <v>0.41118881118881101</v>
      </c>
      <c r="BB118">
        <v>0.31132075471698101</v>
      </c>
      <c r="BC118">
        <v>66</v>
      </c>
    </row>
    <row r="119" spans="2:55" x14ac:dyDescent="0.2">
      <c r="B119" t="s">
        <v>122</v>
      </c>
      <c r="C119">
        <v>8.8316958182927899E-3</v>
      </c>
      <c r="D119">
        <v>0.304500292226768</v>
      </c>
      <c r="F119">
        <v>0.27699530516431897</v>
      </c>
      <c r="G119">
        <v>59</v>
      </c>
      <c r="J119" t="s">
        <v>122</v>
      </c>
      <c r="K119">
        <v>7.6021532004543401E-3</v>
      </c>
      <c r="L119">
        <v>0.329749103942652</v>
      </c>
      <c r="N119">
        <v>0.29577464788732299</v>
      </c>
      <c r="O119">
        <v>63</v>
      </c>
      <c r="R119" t="s">
        <v>122</v>
      </c>
      <c r="S119">
        <v>7.0998157110945103E-3</v>
      </c>
      <c r="T119">
        <v>0.36408730158730102</v>
      </c>
      <c r="V119">
        <v>0.30046948356807501</v>
      </c>
      <c r="W119">
        <v>64</v>
      </c>
      <c r="Z119" t="s">
        <v>122</v>
      </c>
      <c r="AA119">
        <v>1.1809889844075201E-2</v>
      </c>
      <c r="AB119">
        <v>0.28733031674208098</v>
      </c>
      <c r="AD119">
        <v>0.244131455399061</v>
      </c>
      <c r="AE119">
        <v>52</v>
      </c>
      <c r="AH119" t="s">
        <v>122</v>
      </c>
      <c r="AI119">
        <v>4.8401012059681699E-3</v>
      </c>
      <c r="AJ119">
        <v>0.33418367346938699</v>
      </c>
      <c r="AL119">
        <v>0.230046948356807</v>
      </c>
      <c r="AM119">
        <v>49</v>
      </c>
      <c r="AP119" t="s">
        <v>122</v>
      </c>
      <c r="AQ119">
        <v>6.5158506488643703E-3</v>
      </c>
      <c r="AR119">
        <v>0.35901639344262198</v>
      </c>
      <c r="AT119">
        <v>0.28638497652582101</v>
      </c>
      <c r="AU119">
        <v>61</v>
      </c>
      <c r="AX119" t="s">
        <v>123</v>
      </c>
      <c r="AY119">
        <v>2.3390179875837399E-4</v>
      </c>
      <c r="AZ119">
        <v>0.32727272727272699</v>
      </c>
      <c r="BB119">
        <v>5.1886792452830101E-2</v>
      </c>
      <c r="BC119">
        <v>11</v>
      </c>
    </row>
    <row r="120" spans="2:55" x14ac:dyDescent="0.2">
      <c r="B120" t="s">
        <v>123</v>
      </c>
      <c r="C120">
        <v>3.63078931765957E-4</v>
      </c>
      <c r="D120">
        <v>0.38461538461538403</v>
      </c>
      <c r="F120">
        <v>6.1032863849765202E-2</v>
      </c>
      <c r="G120">
        <v>13</v>
      </c>
      <c r="J120" t="s">
        <v>123</v>
      </c>
      <c r="K120">
        <v>3.49762397531357E-4</v>
      </c>
      <c r="L120">
        <v>0.35897435897435898</v>
      </c>
      <c r="N120">
        <v>6.1032863849765202E-2</v>
      </c>
      <c r="O120">
        <v>13</v>
      </c>
      <c r="R120" t="s">
        <v>123</v>
      </c>
      <c r="S120">
        <v>2.15112514679107E-4</v>
      </c>
      <c r="T120">
        <v>0.50549450549450503</v>
      </c>
      <c r="V120">
        <v>6.5727699530516395E-2</v>
      </c>
      <c r="W120">
        <v>14</v>
      </c>
      <c r="Z120" t="s">
        <v>123</v>
      </c>
      <c r="AA120">
        <v>3.70588480782274E-4</v>
      </c>
      <c r="AB120">
        <v>0.38888888888888801</v>
      </c>
      <c r="AD120">
        <v>4.22535211267605E-2</v>
      </c>
      <c r="AE120">
        <v>9</v>
      </c>
      <c r="AH120" t="s">
        <v>123</v>
      </c>
      <c r="AI120">
        <v>3.8351481585932601E-4</v>
      </c>
      <c r="AJ120">
        <v>0.43809523809523798</v>
      </c>
      <c r="AL120">
        <v>7.0422535211267595E-2</v>
      </c>
      <c r="AM120">
        <v>15</v>
      </c>
      <c r="AP120" t="s">
        <v>123</v>
      </c>
      <c r="AQ120">
        <v>3.6544468179934499E-4</v>
      </c>
      <c r="AR120">
        <v>0.36363636363636298</v>
      </c>
      <c r="AT120">
        <v>5.16431924882629E-2</v>
      </c>
      <c r="AU120">
        <v>11</v>
      </c>
      <c r="AX120" t="s">
        <v>124</v>
      </c>
      <c r="AY120">
        <v>1.07936630838854E-3</v>
      </c>
      <c r="AZ120">
        <v>0.50322580645161197</v>
      </c>
      <c r="BB120">
        <v>0.14622641509433901</v>
      </c>
      <c r="BC120">
        <v>31</v>
      </c>
    </row>
    <row r="121" spans="2:55" x14ac:dyDescent="0.2">
      <c r="B121" t="s">
        <v>124</v>
      </c>
      <c r="C121">
        <v>2.5265362126189201E-3</v>
      </c>
      <c r="D121">
        <v>0.33978494623655903</v>
      </c>
      <c r="F121">
        <v>0.14553990610328599</v>
      </c>
      <c r="G121">
        <v>31</v>
      </c>
      <c r="J121" t="s">
        <v>124</v>
      </c>
      <c r="K121">
        <v>1.60596597453182E-3</v>
      </c>
      <c r="L121">
        <v>0.45454545454545398</v>
      </c>
      <c r="N121">
        <v>0.154929577464788</v>
      </c>
      <c r="O121">
        <v>33</v>
      </c>
      <c r="R121" t="s">
        <v>124</v>
      </c>
      <c r="S121">
        <v>1.5229701680560799E-3</v>
      </c>
      <c r="T121">
        <v>0.43346774193548299</v>
      </c>
      <c r="V121">
        <v>0.15023474178403701</v>
      </c>
      <c r="W121">
        <v>32</v>
      </c>
      <c r="Z121" t="s">
        <v>124</v>
      </c>
      <c r="AA121">
        <v>3.4467764593063299E-3</v>
      </c>
      <c r="AB121">
        <v>0.26315789473684198</v>
      </c>
      <c r="AD121">
        <v>9.38967136150234E-2</v>
      </c>
      <c r="AE121">
        <v>20</v>
      </c>
      <c r="AH121" t="s">
        <v>124</v>
      </c>
      <c r="AI121">
        <v>1.3699743332470499E-3</v>
      </c>
      <c r="AJ121">
        <v>0.44086021505376299</v>
      </c>
      <c r="AL121">
        <v>0.14553990610328599</v>
      </c>
      <c r="AM121">
        <v>31</v>
      </c>
      <c r="AP121" t="s">
        <v>124</v>
      </c>
      <c r="AQ121">
        <v>1.26672727254527E-3</v>
      </c>
      <c r="AR121">
        <v>0.43333333333333302</v>
      </c>
      <c r="AT121">
        <v>0.117370892018779</v>
      </c>
      <c r="AU121">
        <v>25</v>
      </c>
      <c r="AX121" t="s">
        <v>125</v>
      </c>
      <c r="AY121">
        <v>4.6466944729774903E-3</v>
      </c>
      <c r="AZ121">
        <v>0.40483091787439601</v>
      </c>
      <c r="BB121">
        <v>0.21698113207547101</v>
      </c>
      <c r="BC121">
        <v>46</v>
      </c>
    </row>
    <row r="122" spans="2:55" x14ac:dyDescent="0.2">
      <c r="B122" t="s">
        <v>125</v>
      </c>
      <c r="C122">
        <v>6.6222854704386901E-3</v>
      </c>
      <c r="D122">
        <v>0.37735849056603699</v>
      </c>
      <c r="F122">
        <v>0.248826291079812</v>
      </c>
      <c r="G122">
        <v>53</v>
      </c>
      <c r="J122" t="s">
        <v>125</v>
      </c>
      <c r="K122">
        <v>1.1494949431124699E-2</v>
      </c>
      <c r="L122">
        <v>0.39213025780189897</v>
      </c>
      <c r="N122">
        <v>0.31455399061032802</v>
      </c>
      <c r="O122">
        <v>67</v>
      </c>
      <c r="R122" t="s">
        <v>125</v>
      </c>
      <c r="S122">
        <v>8.8081177920357693E-3</v>
      </c>
      <c r="T122">
        <v>0.39348370927318199</v>
      </c>
      <c r="V122">
        <v>0.26760563380281599</v>
      </c>
      <c r="W122">
        <v>57</v>
      </c>
      <c r="Z122" t="s">
        <v>125</v>
      </c>
      <c r="AA122">
        <v>1.09992460627438E-2</v>
      </c>
      <c r="AB122">
        <v>0.27526132404181097</v>
      </c>
      <c r="AD122">
        <v>0.19718309859154901</v>
      </c>
      <c r="AE122">
        <v>42</v>
      </c>
      <c r="AH122" t="s">
        <v>125</v>
      </c>
      <c r="AI122">
        <v>9.1089867759806004E-3</v>
      </c>
      <c r="AJ122">
        <v>0.37844611528821998</v>
      </c>
      <c r="AL122">
        <v>0.26760563380281599</v>
      </c>
      <c r="AM122">
        <v>57</v>
      </c>
      <c r="AP122" t="s">
        <v>125</v>
      </c>
      <c r="AQ122">
        <v>7.12458177085642E-3</v>
      </c>
      <c r="AR122">
        <v>0.41379310344827502</v>
      </c>
      <c r="AT122">
        <v>0.27699530516431897</v>
      </c>
      <c r="AU122">
        <v>59</v>
      </c>
      <c r="AX122" t="s">
        <v>126</v>
      </c>
      <c r="AY122">
        <v>2.6487051364585002E-3</v>
      </c>
      <c r="AZ122">
        <v>0.39541160593792102</v>
      </c>
      <c r="BB122">
        <v>0.18396226415094299</v>
      </c>
      <c r="BC122">
        <v>39</v>
      </c>
    </row>
    <row r="123" spans="2:55" x14ac:dyDescent="0.2">
      <c r="B123" t="s">
        <v>126</v>
      </c>
      <c r="C123">
        <v>4.8150574982320097E-3</v>
      </c>
      <c r="D123">
        <v>0.298798798798798</v>
      </c>
      <c r="F123">
        <v>0.17370892018779299</v>
      </c>
      <c r="G123">
        <v>37</v>
      </c>
      <c r="J123" t="s">
        <v>126</v>
      </c>
      <c r="K123">
        <v>2.4738214160353001E-3</v>
      </c>
      <c r="L123">
        <v>0.34453781512604997</v>
      </c>
      <c r="N123">
        <v>0.16431924882629101</v>
      </c>
      <c r="O123">
        <v>35</v>
      </c>
      <c r="R123" t="s">
        <v>126</v>
      </c>
      <c r="S123">
        <v>3.6997749550971102E-3</v>
      </c>
      <c r="T123">
        <v>0.38585858585858501</v>
      </c>
      <c r="V123">
        <v>0.21126760563380201</v>
      </c>
      <c r="W123">
        <v>45</v>
      </c>
      <c r="Z123" t="s">
        <v>126</v>
      </c>
      <c r="AA123">
        <v>5.0759615444939503E-3</v>
      </c>
      <c r="AB123">
        <v>0.24338624338624301</v>
      </c>
      <c r="AD123">
        <v>0.13145539906103201</v>
      </c>
      <c r="AE123">
        <v>28</v>
      </c>
      <c r="AH123" t="s">
        <v>126</v>
      </c>
      <c r="AI123">
        <v>2.4157452686474801E-3</v>
      </c>
      <c r="AJ123">
        <v>0.40690690690690601</v>
      </c>
      <c r="AL123">
        <v>0.17370892018779299</v>
      </c>
      <c r="AM123">
        <v>37</v>
      </c>
      <c r="AP123" t="s">
        <v>126</v>
      </c>
      <c r="AQ123">
        <v>2.2775824776074898E-3</v>
      </c>
      <c r="AR123">
        <v>0.35172413793103402</v>
      </c>
      <c r="AT123">
        <v>0.140845070422535</v>
      </c>
      <c r="AU123">
        <v>30</v>
      </c>
      <c r="AX123" t="s">
        <v>127</v>
      </c>
      <c r="AY123">
        <v>1.6312546947196201E-2</v>
      </c>
      <c r="AZ123">
        <v>0.333099579242636</v>
      </c>
      <c r="BB123">
        <v>0.43867924528301799</v>
      </c>
      <c r="BC123">
        <v>93</v>
      </c>
    </row>
    <row r="124" spans="2:55" x14ac:dyDescent="0.2">
      <c r="B124" t="s">
        <v>127</v>
      </c>
      <c r="C124">
        <v>1.69362631112768E-2</v>
      </c>
      <c r="D124">
        <v>0.29071537290715299</v>
      </c>
      <c r="F124">
        <v>0.34272300469483502</v>
      </c>
      <c r="G124">
        <v>73</v>
      </c>
      <c r="J124" t="s">
        <v>127</v>
      </c>
      <c r="K124">
        <v>2.7028714681254701E-2</v>
      </c>
      <c r="L124">
        <v>0.30549450549450502</v>
      </c>
      <c r="N124">
        <v>0.49295774647887303</v>
      </c>
      <c r="O124">
        <v>105</v>
      </c>
      <c r="R124" t="s">
        <v>127</v>
      </c>
      <c r="S124">
        <v>1.3517993502061801E-2</v>
      </c>
      <c r="T124">
        <v>0.30931515741642301</v>
      </c>
      <c r="V124">
        <v>0.37089201877934203</v>
      </c>
      <c r="W124">
        <v>79</v>
      </c>
      <c r="Z124" t="s">
        <v>127</v>
      </c>
      <c r="AA124">
        <v>3.35621490402239E-2</v>
      </c>
      <c r="AB124">
        <v>0.33045045045045002</v>
      </c>
      <c r="AD124">
        <v>0.352112676056338</v>
      </c>
      <c r="AE124">
        <v>75</v>
      </c>
      <c r="AH124" t="s">
        <v>127</v>
      </c>
      <c r="AI124">
        <v>1.8834749882609102E-2</v>
      </c>
      <c r="AJ124">
        <v>0.30771195097037701</v>
      </c>
      <c r="AL124">
        <v>0.417840375586854</v>
      </c>
      <c r="AM124">
        <v>89</v>
      </c>
      <c r="AP124" t="s">
        <v>127</v>
      </c>
      <c r="AQ124">
        <v>1.6196624273429099E-2</v>
      </c>
      <c r="AR124">
        <v>0.341772151898734</v>
      </c>
      <c r="AT124">
        <v>0.37089201877934203</v>
      </c>
      <c r="AU124">
        <v>79</v>
      </c>
      <c r="AX124" t="s">
        <v>128</v>
      </c>
      <c r="AY124">
        <v>3.2089226561504502E-4</v>
      </c>
      <c r="AZ124">
        <v>0.54761904761904701</v>
      </c>
      <c r="BB124">
        <v>9.9056603773584898E-2</v>
      </c>
      <c r="BC124">
        <v>21</v>
      </c>
    </row>
    <row r="125" spans="2:55" x14ac:dyDescent="0.2">
      <c r="B125" t="s">
        <v>128</v>
      </c>
      <c r="C125">
        <v>4.6493938921722902E-4</v>
      </c>
      <c r="D125">
        <v>0.46323529411764702</v>
      </c>
      <c r="F125">
        <v>7.9812206572769898E-2</v>
      </c>
      <c r="G125">
        <v>17</v>
      </c>
      <c r="J125" t="s">
        <v>128</v>
      </c>
      <c r="K125">
        <v>5.5190688749421897E-4</v>
      </c>
      <c r="L125">
        <v>0.49523809523809498</v>
      </c>
      <c r="N125">
        <v>9.85915492957746E-2</v>
      </c>
      <c r="O125">
        <v>21</v>
      </c>
      <c r="R125" t="s">
        <v>128</v>
      </c>
      <c r="S125">
        <v>4.1850774249976402E-4</v>
      </c>
      <c r="T125">
        <v>0.49673202614378997</v>
      </c>
      <c r="V125">
        <v>8.4507042253521097E-2</v>
      </c>
      <c r="W125">
        <v>18</v>
      </c>
      <c r="Z125" t="s">
        <v>128</v>
      </c>
      <c r="AA125">
        <v>7.2560416583202403E-4</v>
      </c>
      <c r="AB125">
        <v>0.32051282051281998</v>
      </c>
      <c r="AD125">
        <v>6.1032863849765202E-2</v>
      </c>
      <c r="AE125">
        <v>13</v>
      </c>
      <c r="AH125" t="s">
        <v>128</v>
      </c>
      <c r="AI125">
        <v>7.9932689756166903E-4</v>
      </c>
      <c r="AJ125">
        <v>0.43333333333333302</v>
      </c>
      <c r="AL125">
        <v>9.85915492957746E-2</v>
      </c>
      <c r="AM125">
        <v>21</v>
      </c>
      <c r="AP125" t="s">
        <v>128</v>
      </c>
      <c r="AQ125">
        <v>6.5937675816330301E-4</v>
      </c>
      <c r="AR125">
        <v>0.43274853801169499</v>
      </c>
      <c r="AT125">
        <v>8.9201877934272297E-2</v>
      </c>
      <c r="AU125">
        <v>19</v>
      </c>
      <c r="AX125" t="s">
        <v>129</v>
      </c>
      <c r="AY125">
        <v>2.78756910727802E-3</v>
      </c>
      <c r="AZ125">
        <v>0.60615384615384604</v>
      </c>
      <c r="BB125">
        <v>0.122641509433962</v>
      </c>
      <c r="BC125">
        <v>26</v>
      </c>
    </row>
    <row r="126" spans="2:55" x14ac:dyDescent="0.2">
      <c r="B126" t="s">
        <v>129</v>
      </c>
      <c r="C126">
        <v>1.0402878140738699E-3</v>
      </c>
      <c r="D126">
        <v>0.55076923076923001</v>
      </c>
      <c r="F126">
        <v>0.12206572769953</v>
      </c>
      <c r="G126">
        <v>26</v>
      </c>
      <c r="J126" t="s">
        <v>129</v>
      </c>
      <c r="K126">
        <v>2.3057738247198398E-3</v>
      </c>
      <c r="L126">
        <v>0.55418719211822598</v>
      </c>
      <c r="N126">
        <v>0.136150234741784</v>
      </c>
      <c r="O126">
        <v>29</v>
      </c>
      <c r="R126" t="s">
        <v>129</v>
      </c>
      <c r="S126">
        <v>6.3232956408168701E-4</v>
      </c>
      <c r="T126">
        <v>0.592592592592592</v>
      </c>
      <c r="V126">
        <v>0.12676056338028099</v>
      </c>
      <c r="W126">
        <v>27</v>
      </c>
      <c r="Z126" t="s">
        <v>129</v>
      </c>
      <c r="AA126">
        <v>1.8773925113479699E-3</v>
      </c>
      <c r="AB126">
        <v>0.47499999999999998</v>
      </c>
      <c r="AD126">
        <v>7.5117370892018698E-2</v>
      </c>
      <c r="AE126">
        <v>16</v>
      </c>
      <c r="AH126" t="s">
        <v>129</v>
      </c>
      <c r="AI126">
        <v>2.6360289494452098E-3</v>
      </c>
      <c r="AJ126">
        <v>0.51904761904761898</v>
      </c>
      <c r="AL126">
        <v>9.85915492957746E-2</v>
      </c>
      <c r="AM126">
        <v>21</v>
      </c>
      <c r="AP126" t="s">
        <v>129</v>
      </c>
      <c r="AQ126">
        <v>1.7747700524845299E-3</v>
      </c>
      <c r="AR126">
        <v>0.48571428571428499</v>
      </c>
      <c r="AT126">
        <v>9.85915492957746E-2</v>
      </c>
      <c r="AU126">
        <v>21</v>
      </c>
      <c r="AX126" t="s">
        <v>130</v>
      </c>
      <c r="AY126">
        <v>1.14905378677999E-3</v>
      </c>
      <c r="AZ126">
        <v>0.52857142857142803</v>
      </c>
      <c r="BB126">
        <v>0.169811320754716</v>
      </c>
      <c r="BC126">
        <v>36</v>
      </c>
    </row>
    <row r="127" spans="2:55" x14ac:dyDescent="0.2">
      <c r="B127" t="s">
        <v>130</v>
      </c>
      <c r="C127">
        <v>1.9951368382222401E-3</v>
      </c>
      <c r="D127">
        <v>0.34461538461538399</v>
      </c>
      <c r="F127">
        <v>0.12206572769953</v>
      </c>
      <c r="G127">
        <v>26</v>
      </c>
      <c r="J127" t="s">
        <v>130</v>
      </c>
      <c r="K127">
        <v>1.6249304824449101E-3</v>
      </c>
      <c r="L127">
        <v>0.45632798573974998</v>
      </c>
      <c r="N127">
        <v>0.15962441314553899</v>
      </c>
      <c r="O127">
        <v>34</v>
      </c>
      <c r="R127" t="s">
        <v>130</v>
      </c>
      <c r="S127">
        <v>1.9003888600297001E-3</v>
      </c>
      <c r="T127">
        <v>0.43333333333333302</v>
      </c>
      <c r="V127">
        <v>0.169014084507042</v>
      </c>
      <c r="W127">
        <v>36</v>
      </c>
      <c r="Z127" t="s">
        <v>130</v>
      </c>
      <c r="AA127">
        <v>3.18712237860276E-3</v>
      </c>
      <c r="AB127">
        <v>0.3</v>
      </c>
      <c r="AD127">
        <v>9.85915492957746E-2</v>
      </c>
      <c r="AE127">
        <v>21</v>
      </c>
      <c r="AH127" t="s">
        <v>130</v>
      </c>
      <c r="AI127">
        <v>1.49495634330929E-3</v>
      </c>
      <c r="AJ127">
        <v>0.51428571428571401</v>
      </c>
      <c r="AL127">
        <v>0.169014084507042</v>
      </c>
      <c r="AM127">
        <v>36</v>
      </c>
      <c r="AP127" t="s">
        <v>130</v>
      </c>
      <c r="AQ127">
        <v>1.6842819812638999E-3</v>
      </c>
      <c r="AR127">
        <v>0.418390804597701</v>
      </c>
      <c r="AT127">
        <v>0.140845070422535</v>
      </c>
      <c r="AU127">
        <v>30</v>
      </c>
      <c r="AX127" t="s">
        <v>131</v>
      </c>
      <c r="AY127">
        <v>9.8895643482829992E-4</v>
      </c>
      <c r="AZ127">
        <v>0.49450549450549403</v>
      </c>
      <c r="BB127">
        <v>6.6037735849056603E-2</v>
      </c>
      <c r="BC127">
        <v>14</v>
      </c>
    </row>
    <row r="128" spans="2:55" x14ac:dyDescent="0.2">
      <c r="B128" t="s">
        <v>131</v>
      </c>
      <c r="C128">
        <v>9.9211133096997902E-4</v>
      </c>
      <c r="D128">
        <v>0.49523809523809498</v>
      </c>
      <c r="F128">
        <v>7.0422535211267595E-2</v>
      </c>
      <c r="G128">
        <v>15</v>
      </c>
      <c r="J128" t="s">
        <v>131</v>
      </c>
      <c r="K128">
        <v>7.8324891755466002E-4</v>
      </c>
      <c r="L128">
        <v>0.55238095238095197</v>
      </c>
      <c r="N128">
        <v>7.0422535211267595E-2</v>
      </c>
      <c r="O128">
        <v>15</v>
      </c>
      <c r="R128" t="s">
        <v>131</v>
      </c>
      <c r="S128">
        <v>6.5873284869398399E-4</v>
      </c>
      <c r="T128">
        <v>0.56043956043956</v>
      </c>
      <c r="V128">
        <v>6.5727699530516395E-2</v>
      </c>
      <c r="W128">
        <v>14</v>
      </c>
      <c r="Z128" t="s">
        <v>131</v>
      </c>
      <c r="AA128">
        <v>7.5020110035443801E-4</v>
      </c>
      <c r="AB128">
        <v>0.55128205128205099</v>
      </c>
      <c r="AD128">
        <v>6.1032863849765202E-2</v>
      </c>
      <c r="AE128">
        <v>13</v>
      </c>
      <c r="AH128" t="s">
        <v>131</v>
      </c>
      <c r="AI128" s="2">
        <v>7.0756601596986797E-5</v>
      </c>
      <c r="AJ128">
        <v>0.763636363636363</v>
      </c>
      <c r="AL128">
        <v>5.16431924882629E-2</v>
      </c>
      <c r="AM128">
        <v>11</v>
      </c>
      <c r="AP128" t="s">
        <v>131</v>
      </c>
      <c r="AQ128">
        <v>6.6781220373034395E-4</v>
      </c>
      <c r="AR128">
        <v>0.51648351648351598</v>
      </c>
      <c r="AT128">
        <v>6.5727699530516395E-2</v>
      </c>
      <c r="AU128">
        <v>14</v>
      </c>
      <c r="AX128" t="s">
        <v>132</v>
      </c>
      <c r="AY128">
        <v>3.6489318850951901E-4</v>
      </c>
      <c r="AZ128">
        <v>0.64935064935064901</v>
      </c>
      <c r="BB128">
        <v>0.10377358490565999</v>
      </c>
      <c r="BC128">
        <v>22</v>
      </c>
    </row>
    <row r="129" spans="2:55" x14ac:dyDescent="0.2">
      <c r="B129" t="s">
        <v>132</v>
      </c>
      <c r="C129">
        <v>5.9554739474567797E-4</v>
      </c>
      <c r="D129">
        <v>0.58441558441558406</v>
      </c>
      <c r="F129">
        <v>0.10328638497652499</v>
      </c>
      <c r="G129">
        <v>22</v>
      </c>
      <c r="J129" t="s">
        <v>132</v>
      </c>
      <c r="K129">
        <v>5.1885271733431802E-4</v>
      </c>
      <c r="L129">
        <v>0.64822134387351704</v>
      </c>
      <c r="N129">
        <v>0.107981220657277</v>
      </c>
      <c r="O129">
        <v>23</v>
      </c>
      <c r="R129" t="s">
        <v>132</v>
      </c>
      <c r="S129">
        <v>5.3573694393409602E-4</v>
      </c>
      <c r="T129">
        <v>0.61264822134387298</v>
      </c>
      <c r="V129">
        <v>0.107981220657277</v>
      </c>
      <c r="W129">
        <v>23</v>
      </c>
      <c r="Z129" t="s">
        <v>132</v>
      </c>
      <c r="AA129">
        <v>1.00916487591812E-3</v>
      </c>
      <c r="AB129">
        <v>0.52631578947368396</v>
      </c>
      <c r="AD129">
        <v>8.9201877934272297E-2</v>
      </c>
      <c r="AE129">
        <v>19</v>
      </c>
      <c r="AH129" t="s">
        <v>132</v>
      </c>
      <c r="AI129">
        <v>5.1049147743185497E-4</v>
      </c>
      <c r="AJ129">
        <v>0.57368421052631502</v>
      </c>
      <c r="AL129">
        <v>9.38967136150234E-2</v>
      </c>
      <c r="AM129">
        <v>20</v>
      </c>
      <c r="AP129" t="s">
        <v>132</v>
      </c>
      <c r="AQ129">
        <v>5.2221299907519495E-4</v>
      </c>
      <c r="AR129">
        <v>0.60818713450292305</v>
      </c>
      <c r="AT129">
        <v>8.9201877934272297E-2</v>
      </c>
      <c r="AU129">
        <v>19</v>
      </c>
      <c r="AX129" t="s">
        <v>133</v>
      </c>
      <c r="AY129" s="2">
        <v>5.7300950688561101E-5</v>
      </c>
      <c r="AZ129">
        <v>0.70512820512820495</v>
      </c>
      <c r="BB129">
        <v>6.1320754716981098E-2</v>
      </c>
      <c r="BC129">
        <v>13</v>
      </c>
    </row>
    <row r="130" spans="2:55" x14ac:dyDescent="0.2">
      <c r="B130" t="s">
        <v>133</v>
      </c>
      <c r="C130" s="2">
        <v>7.3887791436970396E-5</v>
      </c>
      <c r="D130">
        <v>0.70512820512820495</v>
      </c>
      <c r="F130">
        <v>6.1032863849765202E-2</v>
      </c>
      <c r="G130">
        <v>13</v>
      </c>
      <c r="J130" t="s">
        <v>133</v>
      </c>
      <c r="K130" s="2">
        <v>4.6782743566882702E-5</v>
      </c>
      <c r="L130">
        <v>0.68181818181818099</v>
      </c>
      <c r="N130">
        <v>5.6338028169014003E-2</v>
      </c>
      <c r="O130">
        <v>12</v>
      </c>
      <c r="R130" t="s">
        <v>133</v>
      </c>
      <c r="S130" s="2">
        <v>3.1242088036266499E-5</v>
      </c>
      <c r="T130">
        <v>0.72727272727272696</v>
      </c>
      <c r="V130">
        <v>5.6338028169014003E-2</v>
      </c>
      <c r="W130">
        <v>12</v>
      </c>
      <c r="Z130" t="s">
        <v>133</v>
      </c>
      <c r="AA130" s="2">
        <v>1.70722913856793E-5</v>
      </c>
      <c r="AB130">
        <v>0.33333333333333298</v>
      </c>
      <c r="AD130">
        <v>1.4084507042253501E-2</v>
      </c>
      <c r="AE130">
        <v>3</v>
      </c>
      <c r="AH130" t="s">
        <v>133</v>
      </c>
      <c r="AI130" s="2">
        <v>7.1112468947148494E-5</v>
      </c>
      <c r="AJ130">
        <v>0.66666666666666596</v>
      </c>
      <c r="AL130">
        <v>6.1032863849765202E-2</v>
      </c>
      <c r="AM130">
        <v>13</v>
      </c>
      <c r="AP130" t="s">
        <v>133</v>
      </c>
      <c r="AQ130" s="2">
        <v>5.9579855196515098E-5</v>
      </c>
      <c r="AR130">
        <v>0.71212121212121204</v>
      </c>
      <c r="AT130">
        <v>5.6338028169014003E-2</v>
      </c>
      <c r="AU130">
        <v>12</v>
      </c>
      <c r="AX130" t="s">
        <v>134</v>
      </c>
      <c r="AY130" s="2">
        <v>3.0774087937551399E-5</v>
      </c>
      <c r="AZ130">
        <v>0.80833333333333302</v>
      </c>
      <c r="BB130">
        <v>7.5471698113207503E-2</v>
      </c>
      <c r="BC130">
        <v>16</v>
      </c>
    </row>
    <row r="131" spans="2:55" x14ac:dyDescent="0.2">
      <c r="B131" t="s">
        <v>134</v>
      </c>
      <c r="C131" s="2">
        <v>5.3815578669921197E-5</v>
      </c>
      <c r="D131">
        <v>0.77777777777777701</v>
      </c>
      <c r="F131">
        <v>8.4507042253521097E-2</v>
      </c>
      <c r="G131">
        <v>18</v>
      </c>
      <c r="J131" t="s">
        <v>134</v>
      </c>
      <c r="K131" s="2">
        <v>7.2900995115649601E-5</v>
      </c>
      <c r="L131">
        <v>0.71323529411764697</v>
      </c>
      <c r="N131">
        <v>7.9812206572769898E-2</v>
      </c>
      <c r="O131">
        <v>17</v>
      </c>
      <c r="R131" t="s">
        <v>134</v>
      </c>
      <c r="S131" s="2">
        <v>3.9844376482858303E-5</v>
      </c>
      <c r="T131">
        <v>0.79084967320261401</v>
      </c>
      <c r="V131">
        <v>8.4507042253521097E-2</v>
      </c>
      <c r="W131">
        <v>18</v>
      </c>
      <c r="Z131" t="s">
        <v>134</v>
      </c>
      <c r="AA131" s="2">
        <v>7.3545704830933503E-6</v>
      </c>
      <c r="AB131">
        <v>0.86666666666666603</v>
      </c>
      <c r="AD131">
        <v>2.8169014084507001E-2</v>
      </c>
      <c r="AE131">
        <v>6</v>
      </c>
      <c r="AH131" t="s">
        <v>134</v>
      </c>
      <c r="AI131" s="2">
        <v>7.6588059061098805E-5</v>
      </c>
      <c r="AJ131">
        <v>0.73202614379084896</v>
      </c>
      <c r="AL131">
        <v>8.4507042253521097E-2</v>
      </c>
      <c r="AM131">
        <v>18</v>
      </c>
      <c r="AP131" t="s">
        <v>134</v>
      </c>
      <c r="AQ131" s="2">
        <v>3.6388963745361901E-5</v>
      </c>
      <c r="AR131">
        <v>0.79047619047619</v>
      </c>
      <c r="AT131">
        <v>7.0422535211267595E-2</v>
      </c>
      <c r="AU131">
        <v>15</v>
      </c>
      <c r="AX131" t="s">
        <v>135</v>
      </c>
      <c r="AY131">
        <v>5.5320532300543997E-4</v>
      </c>
      <c r="AZ131">
        <v>0.38970588235294101</v>
      </c>
      <c r="BB131">
        <v>8.0188679245283001E-2</v>
      </c>
      <c r="BC131">
        <v>17</v>
      </c>
    </row>
    <row r="132" spans="2:55" x14ac:dyDescent="0.2">
      <c r="B132" t="s">
        <v>135</v>
      </c>
      <c r="C132">
        <v>8.4942915993080695E-4</v>
      </c>
      <c r="D132">
        <v>0.30994152046783602</v>
      </c>
      <c r="F132">
        <v>8.9201877934272297E-2</v>
      </c>
      <c r="G132">
        <v>19</v>
      </c>
      <c r="J132" t="s">
        <v>135</v>
      </c>
      <c r="K132">
        <v>7.5081808478886104E-4</v>
      </c>
      <c r="L132">
        <v>0.36601307189542398</v>
      </c>
      <c r="N132">
        <v>8.4507042253521097E-2</v>
      </c>
      <c r="O132">
        <v>18</v>
      </c>
      <c r="R132" t="s">
        <v>135</v>
      </c>
      <c r="S132">
        <v>8.4734673796160699E-4</v>
      </c>
      <c r="T132">
        <v>0.371428571428571</v>
      </c>
      <c r="V132">
        <v>9.85915492957746E-2</v>
      </c>
      <c r="W132">
        <v>21</v>
      </c>
      <c r="Z132" t="s">
        <v>135</v>
      </c>
      <c r="AA132">
        <v>1.2443066048923E-3</v>
      </c>
      <c r="AB132">
        <v>0.375</v>
      </c>
      <c r="AD132">
        <v>7.9812206572769898E-2</v>
      </c>
      <c r="AE132">
        <v>17</v>
      </c>
      <c r="AH132" t="s">
        <v>135</v>
      </c>
      <c r="AI132">
        <v>9.8701785522943108E-4</v>
      </c>
      <c r="AJ132">
        <v>0.33157894736842097</v>
      </c>
      <c r="AL132">
        <v>9.38967136150234E-2</v>
      </c>
      <c r="AM132">
        <v>20</v>
      </c>
      <c r="AP132" t="s">
        <v>135</v>
      </c>
      <c r="AQ132">
        <v>8.0592058644116604E-4</v>
      </c>
      <c r="AR132">
        <v>0.35294117647058798</v>
      </c>
      <c r="AT132">
        <v>8.4507042253521097E-2</v>
      </c>
      <c r="AU132">
        <v>18</v>
      </c>
      <c r="AX132" t="s">
        <v>136</v>
      </c>
      <c r="AY132" s="2">
        <v>5.1966567640864099E-5</v>
      </c>
      <c r="AZ132">
        <v>0.58333333333333304</v>
      </c>
      <c r="BB132">
        <v>4.2452830188679201E-2</v>
      </c>
      <c r="BC132">
        <v>9</v>
      </c>
    </row>
    <row r="133" spans="2:55" x14ac:dyDescent="0.2">
      <c r="B133" t="s">
        <v>136</v>
      </c>
      <c r="C133">
        <v>2.2259431532425301E-4</v>
      </c>
      <c r="D133">
        <v>0.44444444444444398</v>
      </c>
      <c r="F133">
        <v>4.69483568075117E-2</v>
      </c>
      <c r="G133">
        <v>10</v>
      </c>
      <c r="J133" t="s">
        <v>136</v>
      </c>
      <c r="K133">
        <v>3.1318586270259101E-4</v>
      </c>
      <c r="L133">
        <v>0.57499999999999996</v>
      </c>
      <c r="N133">
        <v>7.5117370892018698E-2</v>
      </c>
      <c r="O133">
        <v>16</v>
      </c>
      <c r="R133" t="s">
        <v>136</v>
      </c>
      <c r="S133">
        <v>1.08034534737002E-4</v>
      </c>
      <c r="T133">
        <v>0.55555555555555503</v>
      </c>
      <c r="V133">
        <v>4.69483568075117E-2</v>
      </c>
      <c r="W133">
        <v>10</v>
      </c>
      <c r="Z133" t="s">
        <v>136</v>
      </c>
      <c r="AA133">
        <v>3.37372980528909E-4</v>
      </c>
      <c r="AB133">
        <v>0.472727272727272</v>
      </c>
      <c r="AD133">
        <v>5.16431924882629E-2</v>
      </c>
      <c r="AE133">
        <v>11</v>
      </c>
      <c r="AH133" t="s">
        <v>136</v>
      </c>
      <c r="AI133">
        <v>2.9600614337706502E-4</v>
      </c>
      <c r="AJ133">
        <v>0.6</v>
      </c>
      <c r="AL133">
        <v>7.5117370892018698E-2</v>
      </c>
      <c r="AM133">
        <v>16</v>
      </c>
      <c r="AP133" t="s">
        <v>136</v>
      </c>
      <c r="AQ133">
        <v>2.8799301461166703E-4</v>
      </c>
      <c r="AR133">
        <v>0.53333333333333299</v>
      </c>
      <c r="AT133">
        <v>7.0422535211267595E-2</v>
      </c>
      <c r="AU133">
        <v>15</v>
      </c>
      <c r="AX133" t="s">
        <v>137</v>
      </c>
      <c r="AY133">
        <v>1.8287762319108101E-3</v>
      </c>
      <c r="AZ133">
        <v>0.495652173913043</v>
      </c>
      <c r="BB133">
        <v>0.21698113207547101</v>
      </c>
      <c r="BC133">
        <v>46</v>
      </c>
    </row>
    <row r="134" spans="2:55" x14ac:dyDescent="0.2">
      <c r="B134" t="s">
        <v>137</v>
      </c>
      <c r="C134">
        <v>1.8428729344684501E-3</v>
      </c>
      <c r="D134">
        <v>0.374789915966386</v>
      </c>
      <c r="F134">
        <v>0.16431924882629101</v>
      </c>
      <c r="G134">
        <v>35</v>
      </c>
      <c r="J134" t="s">
        <v>137</v>
      </c>
      <c r="K134">
        <v>2.53241876974749E-3</v>
      </c>
      <c r="L134">
        <v>0.45551020408163201</v>
      </c>
      <c r="N134">
        <v>0.23474178403755799</v>
      </c>
      <c r="O134">
        <v>50</v>
      </c>
      <c r="R134" t="s">
        <v>137</v>
      </c>
      <c r="S134">
        <v>1.32047052584514E-3</v>
      </c>
      <c r="T134">
        <v>0.48079658605974301</v>
      </c>
      <c r="V134">
        <v>0.17840375586854401</v>
      </c>
      <c r="W134">
        <v>38</v>
      </c>
      <c r="Z134" t="s">
        <v>137</v>
      </c>
      <c r="AA134">
        <v>4.7627225545657098E-3</v>
      </c>
      <c r="AB134">
        <v>0.32442067736185298</v>
      </c>
      <c r="AD134">
        <v>0.15962441314553899</v>
      </c>
      <c r="AE134">
        <v>34</v>
      </c>
      <c r="AH134" t="s">
        <v>137</v>
      </c>
      <c r="AI134">
        <v>1.4625337147963001E-3</v>
      </c>
      <c r="AJ134">
        <v>0.41287878787878701</v>
      </c>
      <c r="AL134">
        <v>0.154929577464788</v>
      </c>
      <c r="AM134">
        <v>33</v>
      </c>
      <c r="AP134" t="s">
        <v>137</v>
      </c>
      <c r="AQ134">
        <v>1.7910768404191999E-3</v>
      </c>
      <c r="AR134">
        <v>0.39789789789789698</v>
      </c>
      <c r="AT134">
        <v>0.17370892018779299</v>
      </c>
      <c r="AU134">
        <v>37</v>
      </c>
      <c r="AX134" t="s">
        <v>138</v>
      </c>
      <c r="AY134" s="2">
        <v>4.5859912157435802E-5</v>
      </c>
      <c r="AZ134">
        <v>0.659340659340659</v>
      </c>
      <c r="BB134">
        <v>6.6037735849056603E-2</v>
      </c>
      <c r="BC134">
        <v>14</v>
      </c>
    </row>
    <row r="135" spans="2:55" x14ac:dyDescent="0.2">
      <c r="B135" t="s">
        <v>138</v>
      </c>
      <c r="C135">
        <v>1.66508402662613E-4</v>
      </c>
      <c r="D135">
        <v>0.70175438596491202</v>
      </c>
      <c r="F135">
        <v>8.9201877934272297E-2</v>
      </c>
      <c r="G135">
        <v>19</v>
      </c>
      <c r="J135" t="s">
        <v>138</v>
      </c>
      <c r="K135">
        <v>1.4011194077064899E-4</v>
      </c>
      <c r="L135">
        <v>0.75714285714285701</v>
      </c>
      <c r="N135">
        <v>9.85915492957746E-2</v>
      </c>
      <c r="O135">
        <v>21</v>
      </c>
      <c r="R135" t="s">
        <v>138</v>
      </c>
      <c r="S135">
        <v>1.4974610279738299E-4</v>
      </c>
      <c r="T135">
        <v>0.66081871345029197</v>
      </c>
      <c r="V135">
        <v>8.9201877934272297E-2</v>
      </c>
      <c r="W135">
        <v>19</v>
      </c>
      <c r="Z135" t="s">
        <v>138</v>
      </c>
      <c r="AA135">
        <v>1.3119139974923999E-4</v>
      </c>
      <c r="AB135">
        <v>0.66666666666666596</v>
      </c>
      <c r="AD135">
        <v>4.69483568075117E-2</v>
      </c>
      <c r="AE135">
        <v>10</v>
      </c>
      <c r="AH135" t="s">
        <v>138</v>
      </c>
      <c r="AI135">
        <v>1.23482441189789E-4</v>
      </c>
      <c r="AJ135">
        <v>0.74269005847953196</v>
      </c>
      <c r="AL135">
        <v>8.9201877934272297E-2</v>
      </c>
      <c r="AM135">
        <v>19</v>
      </c>
      <c r="AP135" t="s">
        <v>138</v>
      </c>
      <c r="AQ135">
        <v>1.2461857062044299E-4</v>
      </c>
      <c r="AR135">
        <v>0.71929824561403499</v>
      </c>
      <c r="AT135">
        <v>8.9201877934272297E-2</v>
      </c>
      <c r="AU135">
        <v>19</v>
      </c>
      <c r="AX135" t="s">
        <v>148</v>
      </c>
      <c r="AY135">
        <v>2.3053351268656598E-3</v>
      </c>
      <c r="AZ135">
        <v>0.53333333333333299</v>
      </c>
      <c r="BB135">
        <v>0.18867924528301799</v>
      </c>
      <c r="BC135">
        <v>40</v>
      </c>
    </row>
    <row r="136" spans="2:55" x14ac:dyDescent="0.2">
      <c r="B136" t="s">
        <v>148</v>
      </c>
      <c r="C136">
        <v>4.2984577067460197E-3</v>
      </c>
      <c r="D136">
        <v>0.42740998838559802</v>
      </c>
      <c r="F136">
        <v>0.19718309859154901</v>
      </c>
      <c r="G136">
        <v>42</v>
      </c>
      <c r="J136" t="s">
        <v>148</v>
      </c>
      <c r="K136">
        <v>3.6862853530344498E-3</v>
      </c>
      <c r="L136">
        <v>0.469841269841269</v>
      </c>
      <c r="N136">
        <v>0.169014084507042</v>
      </c>
      <c r="O136">
        <v>36</v>
      </c>
      <c r="R136" t="s">
        <v>148</v>
      </c>
      <c r="S136">
        <v>4.0267831355413099E-3</v>
      </c>
      <c r="T136">
        <v>0.45314009661835702</v>
      </c>
      <c r="V136">
        <v>0.215962441314554</v>
      </c>
      <c r="W136">
        <v>46</v>
      </c>
      <c r="Z136" t="s">
        <v>148</v>
      </c>
      <c r="AA136">
        <v>8.3927576359634597E-3</v>
      </c>
      <c r="AB136">
        <v>0.32019704433497498</v>
      </c>
      <c r="AD136">
        <v>0.136150234741784</v>
      </c>
      <c r="AE136">
        <v>29</v>
      </c>
      <c r="AH136" t="s">
        <v>148</v>
      </c>
      <c r="AI136">
        <v>4.2100938396300996E-3</v>
      </c>
      <c r="AJ136">
        <v>0.41835357624831299</v>
      </c>
      <c r="AL136">
        <v>0.183098591549295</v>
      </c>
      <c r="AM136">
        <v>39</v>
      </c>
      <c r="AP136" t="s">
        <v>148</v>
      </c>
      <c r="AQ136">
        <v>3.3216765901756501E-3</v>
      </c>
      <c r="AR136">
        <v>0.36088709677419301</v>
      </c>
      <c r="AT136">
        <v>0.15023474178403701</v>
      </c>
      <c r="AU136">
        <v>32</v>
      </c>
      <c r="AX136" t="s">
        <v>139</v>
      </c>
      <c r="AY136">
        <v>2.1916476961360301E-4</v>
      </c>
      <c r="AZ136">
        <v>0.48571428571428499</v>
      </c>
      <c r="BB136">
        <v>7.0754716981132004E-2</v>
      </c>
      <c r="BC136">
        <v>15</v>
      </c>
    </row>
    <row r="137" spans="2:55" x14ac:dyDescent="0.2">
      <c r="B137" t="s">
        <v>139</v>
      </c>
      <c r="C137">
        <v>5.4042957441939696E-4</v>
      </c>
      <c r="D137">
        <v>0.52747252747252704</v>
      </c>
      <c r="F137">
        <v>6.5727699530516395E-2</v>
      </c>
      <c r="G137">
        <v>14</v>
      </c>
      <c r="J137" t="s">
        <v>139</v>
      </c>
      <c r="K137">
        <v>1.2446839056222401E-3</v>
      </c>
      <c r="L137">
        <v>0.46153846153846101</v>
      </c>
      <c r="N137">
        <v>0.12206572769953</v>
      </c>
      <c r="O137">
        <v>26</v>
      </c>
      <c r="R137" t="s">
        <v>139</v>
      </c>
      <c r="S137">
        <v>1.35624635063611E-3</v>
      </c>
      <c r="T137">
        <v>0.45</v>
      </c>
      <c r="V137">
        <v>0.117370892018779</v>
      </c>
      <c r="W137">
        <v>25</v>
      </c>
      <c r="Z137" t="s">
        <v>139</v>
      </c>
      <c r="AA137">
        <v>1.2516301748722899E-3</v>
      </c>
      <c r="AB137">
        <v>0.48366013071895397</v>
      </c>
      <c r="AD137">
        <v>8.4507042253521097E-2</v>
      </c>
      <c r="AE137">
        <v>18</v>
      </c>
      <c r="AH137" t="s">
        <v>139</v>
      </c>
      <c r="AI137">
        <v>4.0398574151692001E-4</v>
      </c>
      <c r="AJ137">
        <v>0.47058823529411697</v>
      </c>
      <c r="AL137">
        <v>7.9812206572769898E-2</v>
      </c>
      <c r="AM137">
        <v>17</v>
      </c>
      <c r="AP137" t="s">
        <v>139</v>
      </c>
      <c r="AQ137">
        <v>1.5040761608349101E-3</v>
      </c>
      <c r="AR137">
        <v>0.45299145299145299</v>
      </c>
      <c r="AT137">
        <v>0.12676056338028099</v>
      </c>
      <c r="AU137">
        <v>27</v>
      </c>
      <c r="AX137" t="s">
        <v>149</v>
      </c>
      <c r="AY137">
        <v>1.21136877686056E-4</v>
      </c>
      <c r="AZ137">
        <v>0.5</v>
      </c>
      <c r="BB137">
        <v>5.6603773584905599E-2</v>
      </c>
      <c r="BC137">
        <v>12</v>
      </c>
    </row>
    <row r="138" spans="2:55" x14ac:dyDescent="0.2">
      <c r="B138" t="s">
        <v>149</v>
      </c>
      <c r="C138" s="2">
        <v>5.49926174187639E-5</v>
      </c>
      <c r="D138">
        <v>0.61111111111111105</v>
      </c>
      <c r="F138">
        <v>4.22535211267605E-2</v>
      </c>
      <c r="G138">
        <v>9</v>
      </c>
      <c r="J138" t="s">
        <v>149</v>
      </c>
      <c r="K138" s="2">
        <v>7.2544545411175305E-5</v>
      </c>
      <c r="L138">
        <v>0.65151515151515105</v>
      </c>
      <c r="N138">
        <v>5.6338028169014003E-2</v>
      </c>
      <c r="O138">
        <v>12</v>
      </c>
      <c r="R138" t="s">
        <v>149</v>
      </c>
      <c r="S138" s="2">
        <v>8.8576746719265902E-5</v>
      </c>
      <c r="T138">
        <v>0.60606060606060597</v>
      </c>
      <c r="V138">
        <v>5.6338028169014003E-2</v>
      </c>
      <c r="W138">
        <v>12</v>
      </c>
      <c r="Z138" t="s">
        <v>149</v>
      </c>
      <c r="AA138">
        <v>0</v>
      </c>
      <c r="AB138">
        <v>1</v>
      </c>
      <c r="AD138">
        <v>1.4084507042253501E-2</v>
      </c>
      <c r="AE138">
        <v>3</v>
      </c>
      <c r="AH138" t="s">
        <v>149</v>
      </c>
      <c r="AI138" s="2">
        <v>9.8532437601312606E-5</v>
      </c>
      <c r="AJ138">
        <v>0.56060606060606</v>
      </c>
      <c r="AL138">
        <v>5.6338028169014003E-2</v>
      </c>
      <c r="AM138">
        <v>12</v>
      </c>
      <c r="AP138" t="s">
        <v>149</v>
      </c>
      <c r="AQ138" s="2">
        <v>3.6477477770545697E-5</v>
      </c>
      <c r="AR138">
        <v>0.57142857142857095</v>
      </c>
      <c r="AT138">
        <v>3.2863849765258198E-2</v>
      </c>
      <c r="AU138">
        <v>7</v>
      </c>
      <c r="AX138" t="s">
        <v>150</v>
      </c>
      <c r="AY138" s="2">
        <v>1.0161527643419801E-6</v>
      </c>
      <c r="AZ138">
        <v>0.66666666666666596</v>
      </c>
      <c r="BB138">
        <v>1.41509433962264E-2</v>
      </c>
      <c r="BC138">
        <v>3</v>
      </c>
    </row>
    <row r="139" spans="2:55" x14ac:dyDescent="0.2">
      <c r="B139" t="s">
        <v>150</v>
      </c>
      <c r="C139" s="2">
        <v>1.1356641704768099E-6</v>
      </c>
      <c r="D139">
        <v>0.66666666666666596</v>
      </c>
      <c r="F139">
        <v>1.4084507042253501E-2</v>
      </c>
      <c r="G139">
        <v>3</v>
      </c>
      <c r="J139" t="s">
        <v>150</v>
      </c>
      <c r="K139">
        <v>0</v>
      </c>
      <c r="L139">
        <v>1</v>
      </c>
      <c r="N139">
        <v>9.3896713615023407E-3</v>
      </c>
      <c r="O139">
        <v>2</v>
      </c>
      <c r="R139" t="s">
        <v>150</v>
      </c>
      <c r="S139" s="2">
        <v>9.0389597242032595E-7</v>
      </c>
      <c r="T139">
        <v>0.66666666666666596</v>
      </c>
      <c r="V139">
        <v>1.4084507042253501E-2</v>
      </c>
      <c r="W139">
        <v>3</v>
      </c>
      <c r="Z139" t="s">
        <v>150</v>
      </c>
      <c r="AA139">
        <v>0</v>
      </c>
      <c r="AB139">
        <v>0</v>
      </c>
      <c r="AD139">
        <v>4.6948356807511703E-3</v>
      </c>
      <c r="AE139">
        <v>1</v>
      </c>
      <c r="AH139" t="s">
        <v>150</v>
      </c>
      <c r="AI139" s="2">
        <v>7.5069326523043996E-7</v>
      </c>
      <c r="AJ139">
        <v>0.83333333333333304</v>
      </c>
      <c r="AL139">
        <v>1.8779342723004602E-2</v>
      </c>
      <c r="AM139">
        <v>4</v>
      </c>
      <c r="AP139" t="s">
        <v>150</v>
      </c>
      <c r="AQ139">
        <v>0</v>
      </c>
      <c r="AR139">
        <v>1</v>
      </c>
      <c r="AT139">
        <v>9.3896713615023407E-3</v>
      </c>
      <c r="AU139">
        <v>2</v>
      </c>
      <c r="AX139" t="s">
        <v>151</v>
      </c>
      <c r="AY139">
        <v>5.8054319380788997E-4</v>
      </c>
      <c r="AZ139">
        <v>0.40659340659340598</v>
      </c>
      <c r="BB139">
        <v>6.6037735849056603E-2</v>
      </c>
      <c r="BC139">
        <v>14</v>
      </c>
    </row>
    <row r="140" spans="2:55" x14ac:dyDescent="0.2">
      <c r="B140" t="s">
        <v>151</v>
      </c>
      <c r="C140">
        <v>2.14203139516724E-3</v>
      </c>
      <c r="D140">
        <v>0.338095238095238</v>
      </c>
      <c r="F140">
        <v>9.85915492957746E-2</v>
      </c>
      <c r="G140">
        <v>21</v>
      </c>
      <c r="J140" t="s">
        <v>151</v>
      </c>
      <c r="K140">
        <v>1.31120275380072E-3</v>
      </c>
      <c r="L140">
        <v>0.38095238095237999</v>
      </c>
      <c r="N140">
        <v>9.85915492957746E-2</v>
      </c>
      <c r="O140">
        <v>21</v>
      </c>
      <c r="R140" t="s">
        <v>151</v>
      </c>
      <c r="S140">
        <v>8.7389401574529304E-4</v>
      </c>
      <c r="T140">
        <v>0.35789473684210499</v>
      </c>
      <c r="V140">
        <v>9.38967136150234E-2</v>
      </c>
      <c r="W140">
        <v>20</v>
      </c>
      <c r="Z140" t="s">
        <v>151</v>
      </c>
      <c r="AA140">
        <v>2.8419678786773799E-3</v>
      </c>
      <c r="AB140">
        <v>0.31578947368421001</v>
      </c>
      <c r="AD140">
        <v>8.9201877934272297E-2</v>
      </c>
      <c r="AE140">
        <v>19</v>
      </c>
      <c r="AH140" t="s">
        <v>151</v>
      </c>
      <c r="AI140">
        <v>1.4167602087369799E-3</v>
      </c>
      <c r="AJ140">
        <v>0.34640522875816898</v>
      </c>
      <c r="AL140">
        <v>8.4507042253521097E-2</v>
      </c>
      <c r="AM140">
        <v>18</v>
      </c>
      <c r="AP140" t="s">
        <v>151</v>
      </c>
      <c r="AQ140">
        <v>1.7251169555252701E-3</v>
      </c>
      <c r="AR140">
        <v>0.31168831168831101</v>
      </c>
      <c r="AT140">
        <v>0.10328638497652499</v>
      </c>
      <c r="AU140">
        <v>22</v>
      </c>
      <c r="AX140" t="s">
        <v>152</v>
      </c>
      <c r="AY140">
        <v>6.9072394949133498E-3</v>
      </c>
      <c r="AZ140">
        <v>0.36564625850340099</v>
      </c>
      <c r="BB140">
        <v>0.23113207547169801</v>
      </c>
      <c r="BC140">
        <v>49</v>
      </c>
    </row>
    <row r="141" spans="2:55" x14ac:dyDescent="0.2">
      <c r="B141" t="s">
        <v>152</v>
      </c>
      <c r="C141">
        <v>4.3168182992003304E-3</v>
      </c>
      <c r="D141">
        <v>0.35050505050504999</v>
      </c>
      <c r="F141">
        <v>0.21126760563380201</v>
      </c>
      <c r="G141">
        <v>45</v>
      </c>
      <c r="J141" t="s">
        <v>152</v>
      </c>
      <c r="K141">
        <v>6.8323354381657798E-3</v>
      </c>
      <c r="L141">
        <v>0.35444947209652999</v>
      </c>
      <c r="N141">
        <v>0.244131455399061</v>
      </c>
      <c r="O141">
        <v>52</v>
      </c>
      <c r="R141" t="s">
        <v>152</v>
      </c>
      <c r="S141">
        <v>3.7785423074396902E-3</v>
      </c>
      <c r="T141">
        <v>0.35858585858585801</v>
      </c>
      <c r="V141">
        <v>0.21126760563380201</v>
      </c>
      <c r="W141">
        <v>45</v>
      </c>
      <c r="Z141" t="s">
        <v>152</v>
      </c>
      <c r="AA141">
        <v>7.3869054528372998E-3</v>
      </c>
      <c r="AB141">
        <v>0.28528528528528502</v>
      </c>
      <c r="AD141">
        <v>0.17370892018779299</v>
      </c>
      <c r="AE141">
        <v>37</v>
      </c>
      <c r="AH141" t="s">
        <v>152</v>
      </c>
      <c r="AI141">
        <v>6.6617554212817899E-3</v>
      </c>
      <c r="AJ141">
        <v>0.34412580943570698</v>
      </c>
      <c r="AL141">
        <v>0.22065727699530499</v>
      </c>
      <c r="AM141">
        <v>47</v>
      </c>
      <c r="AP141" t="s">
        <v>152</v>
      </c>
      <c r="AQ141">
        <v>6.0972441392501903E-3</v>
      </c>
      <c r="AR141">
        <v>0.33599290780141799</v>
      </c>
      <c r="AT141">
        <v>0.22535211267605601</v>
      </c>
      <c r="AU141">
        <v>48</v>
      </c>
      <c r="AX141" t="s">
        <v>153</v>
      </c>
      <c r="AY141">
        <v>4.5753942780172202E-4</v>
      </c>
      <c r="AZ141">
        <v>0.57516339869280997</v>
      </c>
      <c r="BB141">
        <v>8.4905660377358402E-2</v>
      </c>
      <c r="BC141">
        <v>18</v>
      </c>
    </row>
    <row r="142" spans="2:55" x14ac:dyDescent="0.2">
      <c r="B142" t="s">
        <v>153</v>
      </c>
      <c r="C142">
        <v>7.3499437142657699E-4</v>
      </c>
      <c r="D142">
        <v>0.51461988304093498</v>
      </c>
      <c r="F142">
        <v>8.9201877934272297E-2</v>
      </c>
      <c r="G142">
        <v>19</v>
      </c>
      <c r="J142" t="s">
        <v>153</v>
      </c>
      <c r="K142">
        <v>5.9115926335438697E-4</v>
      </c>
      <c r="L142">
        <v>0.56315789473684197</v>
      </c>
      <c r="N142">
        <v>9.38967136150234E-2</v>
      </c>
      <c r="O142">
        <v>20</v>
      </c>
      <c r="R142" t="s">
        <v>153</v>
      </c>
      <c r="S142">
        <v>5.0384946028080295E-4</v>
      </c>
      <c r="T142">
        <v>0.5</v>
      </c>
      <c r="V142">
        <v>7.9812206572769898E-2</v>
      </c>
      <c r="W142">
        <v>17</v>
      </c>
      <c r="Z142" t="s">
        <v>153</v>
      </c>
      <c r="AA142">
        <v>5.6144103189101097E-4</v>
      </c>
      <c r="AB142">
        <v>0.45454545454545398</v>
      </c>
      <c r="AD142">
        <v>5.16431924882629E-2</v>
      </c>
      <c r="AE142">
        <v>11</v>
      </c>
      <c r="AH142" t="s">
        <v>153</v>
      </c>
      <c r="AI142">
        <v>7.9743347855352196E-4</v>
      </c>
      <c r="AJ142">
        <v>0.53684210526315701</v>
      </c>
      <c r="AL142">
        <v>9.38967136150234E-2</v>
      </c>
      <c r="AM142">
        <v>20</v>
      </c>
      <c r="AP142" t="s">
        <v>153</v>
      </c>
      <c r="AQ142">
        <v>6.6367989412874102E-4</v>
      </c>
      <c r="AR142">
        <v>0.502923976608187</v>
      </c>
      <c r="AT142">
        <v>8.9201877934272297E-2</v>
      </c>
      <c r="AU142">
        <v>19</v>
      </c>
      <c r="AX142" t="s">
        <v>154</v>
      </c>
      <c r="AY142">
        <v>1.7487197205804099E-3</v>
      </c>
      <c r="AZ142">
        <v>0.42028985507246303</v>
      </c>
      <c r="BB142">
        <v>0.113207547169811</v>
      </c>
      <c r="BC142">
        <v>24</v>
      </c>
    </row>
    <row r="143" spans="2:55" x14ac:dyDescent="0.2">
      <c r="B143" t="s">
        <v>154</v>
      </c>
      <c r="C143">
        <v>1.9265668402632099E-3</v>
      </c>
      <c r="D143">
        <v>0.25</v>
      </c>
      <c r="F143">
        <v>7.5117370892018698E-2</v>
      </c>
      <c r="G143">
        <v>16</v>
      </c>
      <c r="J143" t="s">
        <v>154</v>
      </c>
      <c r="K143">
        <v>1.56119176814742E-3</v>
      </c>
      <c r="L143">
        <v>0.42292490118576997</v>
      </c>
      <c r="N143">
        <v>0.107981220657277</v>
      </c>
      <c r="O143">
        <v>23</v>
      </c>
      <c r="R143" t="s">
        <v>154</v>
      </c>
      <c r="S143">
        <v>9.53668676428674E-4</v>
      </c>
      <c r="T143">
        <v>0.47142857142857097</v>
      </c>
      <c r="V143">
        <v>9.85915492957746E-2</v>
      </c>
      <c r="W143">
        <v>21</v>
      </c>
      <c r="Z143" t="s">
        <v>154</v>
      </c>
      <c r="AA143">
        <v>2.1245581593895102E-3</v>
      </c>
      <c r="AB143">
        <v>0.29523809523809502</v>
      </c>
      <c r="AD143">
        <v>7.0422535211267595E-2</v>
      </c>
      <c r="AE143">
        <v>15</v>
      </c>
      <c r="AH143" t="s">
        <v>154</v>
      </c>
      <c r="AI143">
        <v>1.7578696427726899E-3</v>
      </c>
      <c r="AJ143">
        <v>0.41106719367588901</v>
      </c>
      <c r="AL143">
        <v>0.107981220657277</v>
      </c>
      <c r="AM143">
        <v>23</v>
      </c>
      <c r="AP143" t="s">
        <v>154</v>
      </c>
      <c r="AQ143">
        <v>1.68332697260423E-3</v>
      </c>
      <c r="AR143">
        <v>0.41897233201581002</v>
      </c>
      <c r="AT143">
        <v>0.107981220657277</v>
      </c>
      <c r="AU143">
        <v>23</v>
      </c>
      <c r="AX143" t="s">
        <v>155</v>
      </c>
      <c r="AY143">
        <v>2.4283865245975701E-4</v>
      </c>
      <c r="AZ143">
        <v>0.54736842105263095</v>
      </c>
      <c r="BB143">
        <v>9.4339622641509399E-2</v>
      </c>
      <c r="BC143">
        <v>20</v>
      </c>
    </row>
    <row r="144" spans="2:55" x14ac:dyDescent="0.2">
      <c r="B144" t="s">
        <v>155</v>
      </c>
      <c r="C144">
        <v>1.84659492874867E-4</v>
      </c>
      <c r="D144">
        <v>0.61988304093567204</v>
      </c>
      <c r="F144">
        <v>8.9201877934272297E-2</v>
      </c>
      <c r="G144">
        <v>19</v>
      </c>
      <c r="J144" t="s">
        <v>155</v>
      </c>
      <c r="K144">
        <v>1.4341746026594199E-4</v>
      </c>
      <c r="L144">
        <v>0.60784313725490102</v>
      </c>
      <c r="N144">
        <v>8.4507042253521097E-2</v>
      </c>
      <c r="O144">
        <v>18</v>
      </c>
      <c r="R144" t="s">
        <v>155</v>
      </c>
      <c r="S144">
        <v>1.9260828019838401E-4</v>
      </c>
      <c r="T144">
        <v>0.57894736842105199</v>
      </c>
      <c r="V144">
        <v>8.9201877934272297E-2</v>
      </c>
      <c r="W144">
        <v>19</v>
      </c>
      <c r="Z144" t="s">
        <v>155</v>
      </c>
      <c r="AA144">
        <v>1.37129540922656E-4</v>
      </c>
      <c r="AB144">
        <v>0.56363636363636305</v>
      </c>
      <c r="AD144">
        <v>5.16431924882629E-2</v>
      </c>
      <c r="AE144">
        <v>11</v>
      </c>
      <c r="AH144" t="s">
        <v>155</v>
      </c>
      <c r="AI144">
        <v>2.0591441523272401E-4</v>
      </c>
      <c r="AJ144">
        <v>0.58947368421052604</v>
      </c>
      <c r="AL144">
        <v>9.38967136150234E-2</v>
      </c>
      <c r="AM144">
        <v>20</v>
      </c>
      <c r="AP144" t="s">
        <v>155</v>
      </c>
      <c r="AQ144">
        <v>1.42498919108944E-4</v>
      </c>
      <c r="AR144">
        <v>0.59558823529411697</v>
      </c>
      <c r="AT144">
        <v>7.9812206572769898E-2</v>
      </c>
      <c r="AU144">
        <v>17</v>
      </c>
      <c r="AX144" t="s">
        <v>156</v>
      </c>
      <c r="AY144">
        <v>1.18846529728572E-4</v>
      </c>
      <c r="AZ144">
        <v>0.33333333333333298</v>
      </c>
      <c r="BB144">
        <v>3.3018867924528301E-2</v>
      </c>
      <c r="BC144">
        <v>7</v>
      </c>
    </row>
    <row r="145" spans="2:55" x14ac:dyDescent="0.2">
      <c r="B145" t="s">
        <v>156</v>
      </c>
      <c r="C145">
        <v>1.07329760953296E-4</v>
      </c>
      <c r="D145">
        <v>0.4</v>
      </c>
      <c r="F145">
        <v>2.8169014084507001E-2</v>
      </c>
      <c r="G145">
        <v>6</v>
      </c>
      <c r="J145" t="s">
        <v>156</v>
      </c>
      <c r="K145" s="2">
        <v>9.2839515840678898E-5</v>
      </c>
      <c r="L145">
        <v>0.42857142857142799</v>
      </c>
      <c r="N145">
        <v>3.2863849765258198E-2</v>
      </c>
      <c r="O145">
        <v>7</v>
      </c>
      <c r="R145" t="s">
        <v>156</v>
      </c>
      <c r="S145" s="2">
        <v>1.56775502653359E-5</v>
      </c>
      <c r="T145">
        <v>0.33333333333333298</v>
      </c>
      <c r="V145">
        <v>1.8779342723004602E-2</v>
      </c>
      <c r="W145">
        <v>4</v>
      </c>
      <c r="Z145" t="s">
        <v>156</v>
      </c>
      <c r="AA145">
        <v>1.15780866770779E-4</v>
      </c>
      <c r="AB145">
        <v>0.4</v>
      </c>
      <c r="AD145">
        <v>2.3474178403755801E-2</v>
      </c>
      <c r="AE145">
        <v>5</v>
      </c>
      <c r="AH145" t="s">
        <v>156</v>
      </c>
      <c r="AI145">
        <v>1.31964241100892E-4</v>
      </c>
      <c r="AJ145">
        <v>0.42857142857142799</v>
      </c>
      <c r="AL145">
        <v>3.2863849765258198E-2</v>
      </c>
      <c r="AM145">
        <v>7</v>
      </c>
      <c r="AP145" t="s">
        <v>156</v>
      </c>
      <c r="AQ145">
        <v>1.3197561908272399E-4</v>
      </c>
      <c r="AR145">
        <v>0.38095238095237999</v>
      </c>
      <c r="AT145">
        <v>3.2863849765258198E-2</v>
      </c>
      <c r="AU145">
        <v>7</v>
      </c>
      <c r="AX145" t="s">
        <v>157</v>
      </c>
      <c r="AY145" s="2">
        <v>1.0126991732474801E-5</v>
      </c>
      <c r="AZ145">
        <v>0.6</v>
      </c>
      <c r="BB145">
        <v>2.3584905660377301E-2</v>
      </c>
      <c r="BC145">
        <v>5</v>
      </c>
    </row>
    <row r="146" spans="2:55" x14ac:dyDescent="0.2">
      <c r="B146" t="s">
        <v>157</v>
      </c>
      <c r="C146">
        <v>2.2112297568086599E-4</v>
      </c>
      <c r="D146">
        <v>0.44444444444444398</v>
      </c>
      <c r="F146">
        <v>4.69483568075117E-2</v>
      </c>
      <c r="G146">
        <v>10</v>
      </c>
      <c r="J146" t="s">
        <v>157</v>
      </c>
      <c r="K146">
        <v>2.12849994701472E-4</v>
      </c>
      <c r="L146">
        <v>0.422222222222222</v>
      </c>
      <c r="N146">
        <v>4.69483568075117E-2</v>
      </c>
      <c r="O146">
        <v>10</v>
      </c>
      <c r="R146" t="s">
        <v>157</v>
      </c>
      <c r="S146">
        <v>2.00501884093274E-4</v>
      </c>
      <c r="T146">
        <v>0.44444444444444398</v>
      </c>
      <c r="V146">
        <v>4.69483568075117E-2</v>
      </c>
      <c r="W146">
        <v>10</v>
      </c>
      <c r="Z146" t="s">
        <v>157</v>
      </c>
      <c r="AA146">
        <v>1.97060172947123E-4</v>
      </c>
      <c r="AB146">
        <v>0.66666666666666596</v>
      </c>
      <c r="AD146">
        <v>3.2863849765258198E-2</v>
      </c>
      <c r="AE146">
        <v>7</v>
      </c>
      <c r="AH146" t="s">
        <v>157</v>
      </c>
      <c r="AI146">
        <v>2.35303682263453E-4</v>
      </c>
      <c r="AJ146">
        <v>0.48888888888888798</v>
      </c>
      <c r="AL146">
        <v>4.69483568075117E-2</v>
      </c>
      <c r="AM146">
        <v>10</v>
      </c>
      <c r="AP146" t="s">
        <v>157</v>
      </c>
      <c r="AQ146">
        <v>2.13880119577546E-4</v>
      </c>
      <c r="AR146">
        <v>0.46666666666666601</v>
      </c>
      <c r="AT146">
        <v>4.69483568075117E-2</v>
      </c>
      <c r="AU146">
        <v>10</v>
      </c>
      <c r="AX146" t="s">
        <v>158</v>
      </c>
      <c r="AY146">
        <v>1.2708479065001001E-3</v>
      </c>
      <c r="AZ146">
        <v>0.470355731225296</v>
      </c>
      <c r="BB146">
        <v>0.10849056603773501</v>
      </c>
      <c r="BC146">
        <v>23</v>
      </c>
    </row>
    <row r="147" spans="2:55" x14ac:dyDescent="0.2">
      <c r="B147" t="s">
        <v>158</v>
      </c>
      <c r="C147">
        <v>2.4576956446818099E-3</v>
      </c>
      <c r="D147">
        <v>0.36</v>
      </c>
      <c r="F147">
        <v>0.117370892018779</v>
      </c>
      <c r="G147">
        <v>25</v>
      </c>
      <c r="J147" t="s">
        <v>158</v>
      </c>
      <c r="K147">
        <v>1.5125029484811901E-3</v>
      </c>
      <c r="L147">
        <v>0.4</v>
      </c>
      <c r="N147">
        <v>0.117370892018779</v>
      </c>
      <c r="O147">
        <v>25</v>
      </c>
      <c r="R147" t="s">
        <v>158</v>
      </c>
      <c r="S147">
        <v>1.9930540087148198E-3</v>
      </c>
      <c r="T147">
        <v>0.38333333333333303</v>
      </c>
      <c r="V147">
        <v>0.117370892018779</v>
      </c>
      <c r="W147">
        <v>25</v>
      </c>
      <c r="Z147" t="s">
        <v>158</v>
      </c>
      <c r="AA147">
        <v>2.0739105440912499E-3</v>
      </c>
      <c r="AB147">
        <v>0.34065934065934</v>
      </c>
      <c r="AD147">
        <v>6.5727699530516395E-2</v>
      </c>
      <c r="AE147">
        <v>14</v>
      </c>
      <c r="AH147" t="s">
        <v>158</v>
      </c>
      <c r="AI147">
        <v>1.7033761653736401E-3</v>
      </c>
      <c r="AJ147">
        <v>0.39333333333333298</v>
      </c>
      <c r="AL147">
        <v>0.117370892018779</v>
      </c>
      <c r="AM147">
        <v>25</v>
      </c>
      <c r="AP147" t="s">
        <v>158</v>
      </c>
      <c r="AQ147">
        <v>1.64932990845566E-3</v>
      </c>
      <c r="AR147">
        <v>0.434782608695652</v>
      </c>
      <c r="AT147">
        <v>0.11267605633802801</v>
      </c>
      <c r="AU147">
        <v>24</v>
      </c>
      <c r="AX147" t="s">
        <v>159</v>
      </c>
      <c r="AY147" s="2">
        <v>3.8032824910269803E-5</v>
      </c>
      <c r="AZ147">
        <v>0.82142857142857095</v>
      </c>
      <c r="BB147">
        <v>3.7735849056603703E-2</v>
      </c>
      <c r="BC147">
        <v>8</v>
      </c>
    </row>
    <row r="148" spans="2:55" x14ac:dyDescent="0.2">
      <c r="B148" t="s">
        <v>159</v>
      </c>
      <c r="C148" s="2">
        <v>2.60538391930988E-5</v>
      </c>
      <c r="D148">
        <v>0.80952380952380898</v>
      </c>
      <c r="F148">
        <v>3.2863849765258198E-2</v>
      </c>
      <c r="G148">
        <v>7</v>
      </c>
      <c r="J148" t="s">
        <v>159</v>
      </c>
      <c r="K148" s="2">
        <v>2.0627666536922601E-5</v>
      </c>
      <c r="L148">
        <v>0.85714285714285698</v>
      </c>
      <c r="N148">
        <v>3.2863849765258198E-2</v>
      </c>
      <c r="O148">
        <v>7</v>
      </c>
      <c r="R148" t="s">
        <v>159</v>
      </c>
      <c r="S148" s="2">
        <v>3.1638340032099602E-5</v>
      </c>
      <c r="T148">
        <v>0.82142857142857095</v>
      </c>
      <c r="V148">
        <v>3.75586854460093E-2</v>
      </c>
      <c r="W148">
        <v>8</v>
      </c>
      <c r="Z148" t="s">
        <v>159</v>
      </c>
      <c r="AA148" s="2">
        <v>1.0512260894510601E-5</v>
      </c>
      <c r="AB148">
        <v>0.9</v>
      </c>
      <c r="AD148">
        <v>2.3474178403755801E-2</v>
      </c>
      <c r="AE148">
        <v>5</v>
      </c>
      <c r="AH148" t="s">
        <v>159</v>
      </c>
      <c r="AI148" s="2">
        <v>7.0256843366669599E-6</v>
      </c>
      <c r="AJ148">
        <v>0.89285714285714202</v>
      </c>
      <c r="AL148">
        <v>3.75586854460093E-2</v>
      </c>
      <c r="AM148">
        <v>8</v>
      </c>
      <c r="AP148" t="s">
        <v>159</v>
      </c>
      <c r="AQ148" s="2">
        <v>4.7917058420995603E-6</v>
      </c>
      <c r="AR148">
        <v>0.90476190476190399</v>
      </c>
      <c r="AT148">
        <v>3.2863849765258198E-2</v>
      </c>
      <c r="AU148">
        <v>7</v>
      </c>
      <c r="AX148" t="s">
        <v>160</v>
      </c>
      <c r="AY148">
        <v>1.6108035851122599E-4</v>
      </c>
      <c r="AZ148">
        <v>0.54285714285714204</v>
      </c>
      <c r="BB148">
        <v>7.0754716981132004E-2</v>
      </c>
      <c r="BC148">
        <v>15</v>
      </c>
    </row>
    <row r="149" spans="2:55" x14ac:dyDescent="0.2">
      <c r="B149" t="s">
        <v>160</v>
      </c>
      <c r="C149">
        <v>6.8624700201694202E-4</v>
      </c>
      <c r="D149">
        <v>0.46323529411764702</v>
      </c>
      <c r="F149">
        <v>7.9812206572769898E-2</v>
      </c>
      <c r="G149">
        <v>17</v>
      </c>
      <c r="J149" t="s">
        <v>160</v>
      </c>
      <c r="K149">
        <v>9.9662319877680608E-4</v>
      </c>
      <c r="L149">
        <v>0.483333333333333</v>
      </c>
      <c r="N149">
        <v>0.117370892018779</v>
      </c>
      <c r="O149">
        <v>25</v>
      </c>
      <c r="R149" t="s">
        <v>160</v>
      </c>
      <c r="S149">
        <v>1.0779510318282999E-3</v>
      </c>
      <c r="T149">
        <v>0.456666666666666</v>
      </c>
      <c r="V149">
        <v>0.117370892018779</v>
      </c>
      <c r="W149">
        <v>25</v>
      </c>
      <c r="Z149" t="s">
        <v>160</v>
      </c>
      <c r="AA149">
        <v>9.3533656052305499E-4</v>
      </c>
      <c r="AB149">
        <v>0.55555555555555503</v>
      </c>
      <c r="AD149">
        <v>8.4507042253521097E-2</v>
      </c>
      <c r="AE149">
        <v>18</v>
      </c>
      <c r="AH149" t="s">
        <v>160</v>
      </c>
      <c r="AI149">
        <v>1.4358827601570799E-3</v>
      </c>
      <c r="AJ149">
        <v>0.40217391304347799</v>
      </c>
      <c r="AL149">
        <v>0.11267605633802801</v>
      </c>
      <c r="AM149">
        <v>24</v>
      </c>
      <c r="AP149" t="s">
        <v>160</v>
      </c>
      <c r="AQ149">
        <v>1.10244663412874E-3</v>
      </c>
      <c r="AR149">
        <v>0.45333333333333298</v>
      </c>
      <c r="AT149">
        <v>0.117370892018779</v>
      </c>
      <c r="AU149">
        <v>25</v>
      </c>
      <c r="AX149" t="s">
        <v>161</v>
      </c>
      <c r="AY149" s="2">
        <v>1.8629467346269599E-6</v>
      </c>
      <c r="AZ149">
        <v>0.83333333333333304</v>
      </c>
      <c r="BB149">
        <v>1.8867924528301799E-2</v>
      </c>
      <c r="BC149">
        <v>4</v>
      </c>
    </row>
    <row r="150" spans="2:55" x14ac:dyDescent="0.2">
      <c r="B150" t="s">
        <v>161</v>
      </c>
      <c r="C150" s="2">
        <v>8.7575193873360194E-6</v>
      </c>
      <c r="D150">
        <v>0.66666666666666596</v>
      </c>
      <c r="F150">
        <v>1.8779342723004602E-2</v>
      </c>
      <c r="G150">
        <v>4</v>
      </c>
      <c r="J150" t="s">
        <v>161</v>
      </c>
      <c r="K150">
        <v>0</v>
      </c>
      <c r="L150">
        <v>1</v>
      </c>
      <c r="N150">
        <v>1.4084507042253501E-2</v>
      </c>
      <c r="O150">
        <v>3</v>
      </c>
      <c r="R150" t="s">
        <v>161</v>
      </c>
      <c r="S150">
        <v>0</v>
      </c>
      <c r="T150">
        <v>1</v>
      </c>
      <c r="V150">
        <v>1.4084507042253501E-2</v>
      </c>
      <c r="W150">
        <v>3</v>
      </c>
      <c r="Z150" t="s">
        <v>161</v>
      </c>
      <c r="AA150">
        <v>0</v>
      </c>
      <c r="AB150">
        <v>1</v>
      </c>
      <c r="AD150">
        <v>1.4084507042253501E-2</v>
      </c>
      <c r="AE150">
        <v>3</v>
      </c>
      <c r="AH150" t="s">
        <v>161</v>
      </c>
      <c r="AI150">
        <v>0</v>
      </c>
      <c r="AJ150">
        <v>1</v>
      </c>
      <c r="AL150">
        <v>1.4084507042253501E-2</v>
      </c>
      <c r="AM150">
        <v>3</v>
      </c>
      <c r="AP150" t="s">
        <v>161</v>
      </c>
      <c r="AQ150" s="2">
        <v>8.6580267822607802E-6</v>
      </c>
      <c r="AR150">
        <v>0.66666666666666596</v>
      </c>
      <c r="AT150">
        <v>1.8779342723004602E-2</v>
      </c>
      <c r="AU150">
        <v>4</v>
      </c>
      <c r="AX150" t="s">
        <v>162</v>
      </c>
      <c r="AY150">
        <v>2.84430740463049E-3</v>
      </c>
      <c r="AZ150">
        <v>0.391397849462365</v>
      </c>
      <c r="BB150">
        <v>0.14622641509433901</v>
      </c>
      <c r="BC150">
        <v>31</v>
      </c>
    </row>
    <row r="151" spans="2:55" x14ac:dyDescent="0.2">
      <c r="B151" t="s">
        <v>162</v>
      </c>
      <c r="C151">
        <v>4.0338357293731803E-3</v>
      </c>
      <c r="D151">
        <v>0.28666666666666601</v>
      </c>
      <c r="F151">
        <v>0.117370892018779</v>
      </c>
      <c r="G151">
        <v>25</v>
      </c>
      <c r="J151" t="s">
        <v>162</v>
      </c>
      <c r="K151">
        <v>3.6210609089055799E-3</v>
      </c>
      <c r="L151">
        <v>0.38146167557932198</v>
      </c>
      <c r="N151">
        <v>0.15962441314553899</v>
      </c>
      <c r="O151">
        <v>34</v>
      </c>
      <c r="R151" t="s">
        <v>162</v>
      </c>
      <c r="S151">
        <v>4.5464530306491098E-3</v>
      </c>
      <c r="T151">
        <v>0.359139784946236</v>
      </c>
      <c r="V151">
        <v>0.14553990610328599</v>
      </c>
      <c r="W151">
        <v>31</v>
      </c>
      <c r="Z151" t="s">
        <v>162</v>
      </c>
      <c r="AA151">
        <v>7.1865810208680001E-3</v>
      </c>
      <c r="AB151">
        <v>0.28615384615384598</v>
      </c>
      <c r="AD151">
        <v>0.12206572769953</v>
      </c>
      <c r="AE151">
        <v>26</v>
      </c>
      <c r="AH151" t="s">
        <v>162</v>
      </c>
      <c r="AI151">
        <v>3.5853885953094299E-3</v>
      </c>
      <c r="AJ151">
        <v>0.35467980295566498</v>
      </c>
      <c r="AL151">
        <v>0.136150234741784</v>
      </c>
      <c r="AM151">
        <v>29</v>
      </c>
      <c r="AP151" t="s">
        <v>162</v>
      </c>
      <c r="AQ151">
        <v>2.5928806569640601E-3</v>
      </c>
      <c r="AR151">
        <v>0.34461538461538399</v>
      </c>
      <c r="AT151">
        <v>0.12206572769953</v>
      </c>
      <c r="AU151">
        <v>26</v>
      </c>
      <c r="AX151" t="s">
        <v>163</v>
      </c>
      <c r="AY151">
        <v>3.4029963473813701E-4</v>
      </c>
      <c r="AZ151">
        <v>0.41818181818181799</v>
      </c>
      <c r="BB151">
        <v>5.1886792452830101E-2</v>
      </c>
      <c r="BC151">
        <v>11</v>
      </c>
    </row>
    <row r="152" spans="2:55" x14ac:dyDescent="0.2">
      <c r="B152" t="s">
        <v>163</v>
      </c>
      <c r="C152">
        <v>6.2040548565616197E-4</v>
      </c>
      <c r="D152">
        <v>0.53333333333333299</v>
      </c>
      <c r="F152">
        <v>4.69483568075117E-2</v>
      </c>
      <c r="G152">
        <v>10</v>
      </c>
      <c r="J152" t="s">
        <v>163</v>
      </c>
      <c r="K152">
        <v>2.32391046203224E-4</v>
      </c>
      <c r="L152">
        <v>0.55555555555555503</v>
      </c>
      <c r="N152">
        <v>4.69483568075117E-2</v>
      </c>
      <c r="O152">
        <v>10</v>
      </c>
      <c r="R152" t="s">
        <v>163</v>
      </c>
      <c r="S152">
        <v>1.00132277025349E-4</v>
      </c>
      <c r="T152">
        <v>0.75</v>
      </c>
      <c r="V152">
        <v>3.75586854460093E-2</v>
      </c>
      <c r="W152">
        <v>8</v>
      </c>
      <c r="Z152" t="s">
        <v>163</v>
      </c>
      <c r="AA152" s="2">
        <v>8.42226833712708E-6</v>
      </c>
      <c r="AB152">
        <v>0.952380952380952</v>
      </c>
      <c r="AD152">
        <v>3.2863849765258198E-2</v>
      </c>
      <c r="AE152">
        <v>7</v>
      </c>
      <c r="AH152" t="s">
        <v>163</v>
      </c>
      <c r="AI152">
        <v>1.9253064575658601E-4</v>
      </c>
      <c r="AJ152">
        <v>0.63888888888888795</v>
      </c>
      <c r="AL152">
        <v>4.22535211267605E-2</v>
      </c>
      <c r="AM152">
        <v>9</v>
      </c>
      <c r="AP152" t="s">
        <v>163</v>
      </c>
      <c r="AQ152">
        <v>3.3460526556045299E-4</v>
      </c>
      <c r="AR152">
        <v>0.5</v>
      </c>
      <c r="AT152">
        <v>5.6338028169014003E-2</v>
      </c>
      <c r="AU152">
        <v>12</v>
      </c>
      <c r="AX152" t="s">
        <v>164</v>
      </c>
      <c r="AY152" s="2">
        <v>5.0065511033051002E-6</v>
      </c>
      <c r="AZ152">
        <v>0.82142857142857095</v>
      </c>
      <c r="BB152">
        <v>3.7735849056603703E-2</v>
      </c>
      <c r="BC152">
        <v>8</v>
      </c>
    </row>
    <row r="153" spans="2:55" x14ac:dyDescent="0.2">
      <c r="B153" t="s">
        <v>164</v>
      </c>
      <c r="C153" s="2">
        <v>6.2819808682130303E-5</v>
      </c>
      <c r="D153">
        <v>0.70512820512820495</v>
      </c>
      <c r="F153">
        <v>6.1032863849765202E-2</v>
      </c>
      <c r="G153">
        <v>13</v>
      </c>
      <c r="J153" t="s">
        <v>164</v>
      </c>
      <c r="K153" s="2">
        <v>4.6345234866422898E-5</v>
      </c>
      <c r="L153">
        <v>0.73076923076922995</v>
      </c>
      <c r="N153">
        <v>6.1032863849765202E-2</v>
      </c>
      <c r="O153">
        <v>13</v>
      </c>
      <c r="R153" t="s">
        <v>164</v>
      </c>
      <c r="S153" s="2">
        <v>4.4686665521220401E-5</v>
      </c>
      <c r="T153">
        <v>0.71212121212121204</v>
      </c>
      <c r="V153">
        <v>5.6338028169014003E-2</v>
      </c>
      <c r="W153">
        <v>12</v>
      </c>
      <c r="Z153" t="s">
        <v>164</v>
      </c>
      <c r="AA153" s="2">
        <v>5.84225108474538E-5</v>
      </c>
      <c r="AB153">
        <v>0.80952380952380898</v>
      </c>
      <c r="AD153">
        <v>3.2863849765258198E-2</v>
      </c>
      <c r="AE153">
        <v>7</v>
      </c>
      <c r="AH153" t="s">
        <v>164</v>
      </c>
      <c r="AI153" s="2">
        <v>1.6759852503524401E-5</v>
      </c>
      <c r="AJ153">
        <v>0.84848484848484795</v>
      </c>
      <c r="AL153">
        <v>5.6338028169014003E-2</v>
      </c>
      <c r="AM153">
        <v>12</v>
      </c>
      <c r="AP153" t="s">
        <v>164</v>
      </c>
      <c r="AQ153" s="2">
        <v>2.35482578634412E-5</v>
      </c>
      <c r="AR153">
        <v>0.81818181818181801</v>
      </c>
      <c r="AT153">
        <v>5.6338028169014003E-2</v>
      </c>
      <c r="AU153">
        <v>12</v>
      </c>
      <c r="AX153" t="s">
        <v>165</v>
      </c>
      <c r="AY153">
        <v>1.1030262175276301E-4</v>
      </c>
      <c r="AZ153">
        <v>0.37777777777777699</v>
      </c>
      <c r="BB153">
        <v>4.71698113207547E-2</v>
      </c>
      <c r="BC153">
        <v>10</v>
      </c>
    </row>
    <row r="154" spans="2:55" x14ac:dyDescent="0.2">
      <c r="B154" t="s">
        <v>165</v>
      </c>
      <c r="C154">
        <v>3.0175056483586998E-3</v>
      </c>
      <c r="D154">
        <v>0.343873517786561</v>
      </c>
      <c r="F154">
        <v>0.107981220657277</v>
      </c>
      <c r="G154">
        <v>23</v>
      </c>
      <c r="J154" t="s">
        <v>165</v>
      </c>
      <c r="K154">
        <v>2.0504663978459701E-3</v>
      </c>
      <c r="L154">
        <v>0.376811594202898</v>
      </c>
      <c r="N154">
        <v>0.11267605633802801</v>
      </c>
      <c r="O154">
        <v>24</v>
      </c>
      <c r="R154" t="s">
        <v>165</v>
      </c>
      <c r="S154">
        <v>2.5417931316484301E-3</v>
      </c>
      <c r="T154">
        <v>0.39333333333333298</v>
      </c>
      <c r="V154">
        <v>0.117370892018779</v>
      </c>
      <c r="W154">
        <v>25</v>
      </c>
      <c r="Z154" t="s">
        <v>165</v>
      </c>
      <c r="AA154">
        <v>2.9334746978295799E-3</v>
      </c>
      <c r="AB154">
        <v>0.38095238095237999</v>
      </c>
      <c r="AD154">
        <v>0.10328638497652499</v>
      </c>
      <c r="AE154">
        <v>22</v>
      </c>
      <c r="AH154" t="s">
        <v>165</v>
      </c>
      <c r="AI154">
        <v>1.17825977492897E-3</v>
      </c>
      <c r="AJ154">
        <v>0.33333333333333298</v>
      </c>
      <c r="AL154">
        <v>8.9201877934272297E-2</v>
      </c>
      <c r="AM154">
        <v>19</v>
      </c>
      <c r="AP154" t="s">
        <v>165</v>
      </c>
      <c r="AQ154">
        <v>2.3532237559430302E-3</v>
      </c>
      <c r="AR154">
        <v>0.37333333333333302</v>
      </c>
      <c r="AT154">
        <v>0.117370892018779</v>
      </c>
      <c r="AU154">
        <v>25</v>
      </c>
      <c r="AX154" t="s">
        <v>166</v>
      </c>
      <c r="AY154">
        <v>6.6641590132556503E-4</v>
      </c>
      <c r="AZ154">
        <v>0.40833333333333299</v>
      </c>
      <c r="BB154">
        <v>7.5471698113207503E-2</v>
      </c>
      <c r="BC154">
        <v>16</v>
      </c>
    </row>
    <row r="155" spans="2:55" x14ac:dyDescent="0.2">
      <c r="B155" t="s">
        <v>166</v>
      </c>
      <c r="C155">
        <v>1.05312337347914E-3</v>
      </c>
      <c r="D155">
        <v>0.329670329670329</v>
      </c>
      <c r="F155">
        <v>6.5727699530516395E-2</v>
      </c>
      <c r="G155">
        <v>14</v>
      </c>
      <c r="J155" t="s">
        <v>166</v>
      </c>
      <c r="K155">
        <v>1.08870045613978E-3</v>
      </c>
      <c r="L155">
        <v>0.39705882352941102</v>
      </c>
      <c r="N155">
        <v>7.9812206572769898E-2</v>
      </c>
      <c r="O155">
        <v>17</v>
      </c>
      <c r="R155" t="s">
        <v>166</v>
      </c>
      <c r="S155">
        <v>8.9262379141678697E-4</v>
      </c>
      <c r="T155">
        <v>0.35238095238095202</v>
      </c>
      <c r="V155">
        <v>7.0422535211267595E-2</v>
      </c>
      <c r="W155">
        <v>15</v>
      </c>
      <c r="Z155" t="s">
        <v>166</v>
      </c>
      <c r="AA155">
        <v>9.6057790231888801E-4</v>
      </c>
      <c r="AB155">
        <v>0.44444444444444398</v>
      </c>
      <c r="AD155">
        <v>4.22535211267605E-2</v>
      </c>
      <c r="AE155">
        <v>9</v>
      </c>
      <c r="AH155" t="s">
        <v>166</v>
      </c>
      <c r="AI155">
        <v>1.11898972842019E-3</v>
      </c>
      <c r="AJ155">
        <v>0.38970588235294101</v>
      </c>
      <c r="AL155">
        <v>7.9812206572769898E-2</v>
      </c>
      <c r="AM155">
        <v>17</v>
      </c>
      <c r="AP155" t="s">
        <v>166</v>
      </c>
      <c r="AQ155">
        <v>1.0772491682896799E-3</v>
      </c>
      <c r="AR155">
        <v>0.38095238095237999</v>
      </c>
      <c r="AT155">
        <v>7.0422535211267595E-2</v>
      </c>
      <c r="AU155">
        <v>15</v>
      </c>
      <c r="AX155" t="s">
        <v>167</v>
      </c>
      <c r="AY155" s="2">
        <v>3.7258934692539198E-6</v>
      </c>
      <c r="AZ155">
        <v>0.93333333333333302</v>
      </c>
      <c r="BB155">
        <v>2.83018867924528E-2</v>
      </c>
      <c r="BC155">
        <v>6</v>
      </c>
    </row>
    <row r="156" spans="2:55" x14ac:dyDescent="0.2">
      <c r="B156" t="s">
        <v>167</v>
      </c>
      <c r="C156" s="2">
        <v>5.9363581622545198E-5</v>
      </c>
      <c r="D156">
        <v>0.69444444444444398</v>
      </c>
      <c r="F156">
        <v>4.22535211267605E-2</v>
      </c>
      <c r="G156">
        <v>9</v>
      </c>
      <c r="J156" t="s">
        <v>167</v>
      </c>
      <c r="K156" s="2">
        <v>6.1566676927349799E-5</v>
      </c>
      <c r="L156">
        <v>0.69444444444444398</v>
      </c>
      <c r="N156">
        <v>4.22535211267605E-2</v>
      </c>
      <c r="O156">
        <v>9</v>
      </c>
      <c r="R156" t="s">
        <v>167</v>
      </c>
      <c r="S156" s="2">
        <v>8.2269582283602094E-5</v>
      </c>
      <c r="T156">
        <v>0.63888888888888795</v>
      </c>
      <c r="V156">
        <v>4.22535211267605E-2</v>
      </c>
      <c r="W156">
        <v>9</v>
      </c>
      <c r="Z156" t="s">
        <v>167</v>
      </c>
      <c r="AA156" s="2">
        <v>3.3448286696091301E-5</v>
      </c>
      <c r="AB156">
        <v>0.73333333333333295</v>
      </c>
      <c r="AD156">
        <v>2.8169014084507001E-2</v>
      </c>
      <c r="AE156">
        <v>6</v>
      </c>
      <c r="AH156" t="s">
        <v>167</v>
      </c>
      <c r="AI156" s="2">
        <v>5.6101232841528898E-5</v>
      </c>
      <c r="AJ156">
        <v>0.66666666666666596</v>
      </c>
      <c r="AL156">
        <v>4.22535211267605E-2</v>
      </c>
      <c r="AM156">
        <v>9</v>
      </c>
      <c r="AP156" t="s">
        <v>167</v>
      </c>
      <c r="AQ156" s="2">
        <v>3.9183874252253301E-5</v>
      </c>
      <c r="AR156">
        <v>0.75</v>
      </c>
      <c r="AT156">
        <v>3.75586854460093E-2</v>
      </c>
      <c r="AU156">
        <v>8</v>
      </c>
      <c r="AX156" t="s">
        <v>169</v>
      </c>
      <c r="AY156">
        <v>1.5975435385030801E-4</v>
      </c>
      <c r="AZ156">
        <v>0.57142857142857095</v>
      </c>
      <c r="BB156">
        <v>3.7735849056603703E-2</v>
      </c>
      <c r="BC156">
        <v>8</v>
      </c>
    </row>
    <row r="157" spans="2:55" x14ac:dyDescent="0.2">
      <c r="B157" t="s">
        <v>169</v>
      </c>
      <c r="C157">
        <v>2.6874765389840499E-4</v>
      </c>
      <c r="D157">
        <v>0.62222222222222201</v>
      </c>
      <c r="F157">
        <v>4.69483568075117E-2</v>
      </c>
      <c r="G157">
        <v>10</v>
      </c>
      <c r="J157" t="s">
        <v>169</v>
      </c>
      <c r="K157" s="2">
        <v>1.8947823326117E-5</v>
      </c>
      <c r="L157">
        <v>0.90476190476190399</v>
      </c>
      <c r="N157">
        <v>3.2863849765258198E-2</v>
      </c>
      <c r="O157">
        <v>7</v>
      </c>
      <c r="R157" t="s">
        <v>169</v>
      </c>
      <c r="S157">
        <v>2.0989959354454101E-4</v>
      </c>
      <c r="T157">
        <v>0.66666666666666596</v>
      </c>
      <c r="V157">
        <v>4.69483568075117E-2</v>
      </c>
      <c r="W157">
        <v>10</v>
      </c>
      <c r="Z157" t="s">
        <v>169</v>
      </c>
      <c r="AA157">
        <v>3.15854626413953E-4</v>
      </c>
      <c r="AB157">
        <v>0.52380952380952295</v>
      </c>
      <c r="AD157">
        <v>3.2863849765258198E-2</v>
      </c>
      <c r="AE157">
        <v>7</v>
      </c>
      <c r="AH157" t="s">
        <v>169</v>
      </c>
      <c r="AI157">
        <v>2.32075331653019E-4</v>
      </c>
      <c r="AJ157">
        <v>0.63636363636363602</v>
      </c>
      <c r="AL157">
        <v>5.16431924882629E-2</v>
      </c>
      <c r="AM157">
        <v>11</v>
      </c>
      <c r="AP157" t="s">
        <v>169</v>
      </c>
      <c r="AQ157">
        <v>1.08115434477714E-4</v>
      </c>
      <c r="AR157">
        <v>0.75</v>
      </c>
      <c r="AT157">
        <v>4.22535211267605E-2</v>
      </c>
      <c r="AU157">
        <v>9</v>
      </c>
      <c r="AX157" t="s">
        <v>170</v>
      </c>
      <c r="AY157" s="2">
        <v>9.6744699833641295E-5</v>
      </c>
      <c r="AZ157">
        <v>0.33333333333333298</v>
      </c>
      <c r="BB157">
        <v>2.83018867924528E-2</v>
      </c>
      <c r="BC157">
        <v>6</v>
      </c>
    </row>
    <row r="158" spans="2:55" x14ac:dyDescent="0.2">
      <c r="B158" t="s">
        <v>170</v>
      </c>
      <c r="C158">
        <v>1.12043732047336E-4</v>
      </c>
      <c r="D158">
        <v>0.266666666666666</v>
      </c>
      <c r="F158">
        <v>2.8169014084507001E-2</v>
      </c>
      <c r="G158">
        <v>6</v>
      </c>
      <c r="J158" t="s">
        <v>170</v>
      </c>
      <c r="K158" s="2">
        <v>8.0251129966015002E-5</v>
      </c>
      <c r="L158">
        <v>0.4</v>
      </c>
      <c r="N158">
        <v>2.8169014084507001E-2</v>
      </c>
      <c r="O158">
        <v>6</v>
      </c>
      <c r="R158" t="s">
        <v>170</v>
      </c>
      <c r="S158" s="2">
        <v>5.2946233414044499E-5</v>
      </c>
      <c r="T158">
        <v>0.33333333333333298</v>
      </c>
      <c r="V158">
        <v>1.8779342723004602E-2</v>
      </c>
      <c r="W158">
        <v>4</v>
      </c>
      <c r="Z158" t="s">
        <v>170</v>
      </c>
      <c r="AA158" s="2">
        <v>5.3280715555264399E-5</v>
      </c>
      <c r="AB158">
        <v>0.33333333333333298</v>
      </c>
      <c r="AD158">
        <v>1.4084507042253501E-2</v>
      </c>
      <c r="AE158">
        <v>3</v>
      </c>
      <c r="AH158" t="s">
        <v>170</v>
      </c>
      <c r="AI158">
        <v>1.1132403491238E-4</v>
      </c>
      <c r="AJ158">
        <v>0.4</v>
      </c>
      <c r="AL158">
        <v>2.8169014084507001E-2</v>
      </c>
      <c r="AM158">
        <v>6</v>
      </c>
      <c r="AP158" t="s">
        <v>170</v>
      </c>
      <c r="AQ158" s="2">
        <v>7.3523040852653394E-5</v>
      </c>
      <c r="AR158">
        <v>0.4</v>
      </c>
      <c r="AT158">
        <v>2.8169014084507001E-2</v>
      </c>
      <c r="AU158">
        <v>6</v>
      </c>
      <c r="AX158" t="s">
        <v>171</v>
      </c>
      <c r="AY158">
        <v>1.23285494959683E-3</v>
      </c>
      <c r="AZ158">
        <v>0.358333333333333</v>
      </c>
      <c r="BB158">
        <v>7.5471698113207503E-2</v>
      </c>
      <c r="BC158">
        <v>16</v>
      </c>
    </row>
    <row r="159" spans="2:55" x14ac:dyDescent="0.2">
      <c r="B159" t="s">
        <v>171</v>
      </c>
      <c r="C159">
        <v>1.75929587734386E-3</v>
      </c>
      <c r="D159">
        <v>0.38095238095237999</v>
      </c>
      <c r="F159">
        <v>7.0422535211267595E-2</v>
      </c>
      <c r="G159">
        <v>15</v>
      </c>
      <c r="J159" t="s">
        <v>171</v>
      </c>
      <c r="K159">
        <v>1.57948589509684E-3</v>
      </c>
      <c r="L159">
        <v>0.375</v>
      </c>
      <c r="N159">
        <v>7.5117370892018698E-2</v>
      </c>
      <c r="O159">
        <v>16</v>
      </c>
      <c r="R159" t="s">
        <v>171</v>
      </c>
      <c r="S159">
        <v>1.55434472150665E-3</v>
      </c>
      <c r="T159">
        <v>0.371428571428571</v>
      </c>
      <c r="V159">
        <v>7.0422535211267595E-2</v>
      </c>
      <c r="W159">
        <v>15</v>
      </c>
      <c r="Z159" t="s">
        <v>171</v>
      </c>
      <c r="AA159">
        <v>2.7145345327883202E-3</v>
      </c>
      <c r="AB159">
        <v>0.33333333333333298</v>
      </c>
      <c r="AD159">
        <v>7.0422535211267595E-2</v>
      </c>
      <c r="AE159">
        <v>15</v>
      </c>
      <c r="AH159" t="s">
        <v>171</v>
      </c>
      <c r="AI159">
        <v>1.50780484468331E-3</v>
      </c>
      <c r="AJ159">
        <v>0.4</v>
      </c>
      <c r="AL159">
        <v>7.5117370892018698E-2</v>
      </c>
      <c r="AM159">
        <v>16</v>
      </c>
      <c r="AP159" t="s">
        <v>171</v>
      </c>
      <c r="AQ159">
        <v>1.6999459162573901E-3</v>
      </c>
      <c r="AR159">
        <v>0.36029411764705799</v>
      </c>
      <c r="AT159">
        <v>7.9812206572769898E-2</v>
      </c>
      <c r="AU159">
        <v>17</v>
      </c>
      <c r="AX159" t="s">
        <v>172</v>
      </c>
      <c r="AY159">
        <v>6.5220417157862403E-3</v>
      </c>
      <c r="AZ159">
        <v>0.357792207792207</v>
      </c>
      <c r="BB159">
        <v>0.26415094339622602</v>
      </c>
      <c r="BC159">
        <v>56</v>
      </c>
    </row>
    <row r="160" spans="2:55" x14ac:dyDescent="0.2">
      <c r="B160" t="s">
        <v>172</v>
      </c>
      <c r="C160">
        <v>9.4300413523261302E-3</v>
      </c>
      <c r="D160">
        <v>0.32148040638606601</v>
      </c>
      <c r="F160">
        <v>0.248826291079812</v>
      </c>
      <c r="G160">
        <v>53</v>
      </c>
      <c r="J160" t="s">
        <v>172</v>
      </c>
      <c r="K160">
        <v>8.6682392207115197E-3</v>
      </c>
      <c r="L160">
        <v>0.371153846153846</v>
      </c>
      <c r="N160">
        <v>0.30516431924882598</v>
      </c>
      <c r="O160">
        <v>65</v>
      </c>
      <c r="R160" t="s">
        <v>172</v>
      </c>
      <c r="S160">
        <v>5.9266839560817497E-3</v>
      </c>
      <c r="T160">
        <v>0.352657004830917</v>
      </c>
      <c r="V160">
        <v>0.215962441314554</v>
      </c>
      <c r="W160">
        <v>46</v>
      </c>
      <c r="Z160" t="s">
        <v>172</v>
      </c>
      <c r="AA160">
        <v>1.04406347476195E-2</v>
      </c>
      <c r="AB160">
        <v>0.393829401088929</v>
      </c>
      <c r="AD160">
        <v>0.27230046948356801</v>
      </c>
      <c r="AE160">
        <v>58</v>
      </c>
      <c r="AH160" t="s">
        <v>172</v>
      </c>
      <c r="AI160">
        <v>1.0475406430211E-2</v>
      </c>
      <c r="AJ160">
        <v>0.35168650793650702</v>
      </c>
      <c r="AL160">
        <v>0.30046948356807501</v>
      </c>
      <c r="AM160">
        <v>64</v>
      </c>
      <c r="AP160" t="s">
        <v>172</v>
      </c>
      <c r="AQ160">
        <v>9.8192724171681303E-3</v>
      </c>
      <c r="AR160">
        <v>0.39288849868305498</v>
      </c>
      <c r="AT160">
        <v>0.31924882629107898</v>
      </c>
      <c r="AU160">
        <v>68</v>
      </c>
      <c r="AX160" t="s">
        <v>173</v>
      </c>
      <c r="AY160">
        <v>2.3532429428852202E-3</v>
      </c>
      <c r="AZ160">
        <v>0.50509803921568597</v>
      </c>
      <c r="BB160">
        <v>0.240566037735849</v>
      </c>
      <c r="BC160">
        <v>51</v>
      </c>
    </row>
    <row r="161" spans="2:55" x14ac:dyDescent="0.2">
      <c r="B161" t="s">
        <v>173</v>
      </c>
      <c r="C161">
        <v>3.46076740009797E-3</v>
      </c>
      <c r="D161">
        <v>0.46204081632652999</v>
      </c>
      <c r="F161">
        <v>0.23474178403755799</v>
      </c>
      <c r="G161">
        <v>50</v>
      </c>
      <c r="J161" t="s">
        <v>173</v>
      </c>
      <c r="K161">
        <v>9.930139952773209E-4</v>
      </c>
      <c r="L161">
        <v>0.49892473118279501</v>
      </c>
      <c r="N161">
        <v>0.14553990610328599</v>
      </c>
      <c r="O161">
        <v>31</v>
      </c>
      <c r="R161" t="s">
        <v>173</v>
      </c>
      <c r="S161">
        <v>2.1179074241849602E-3</v>
      </c>
      <c r="T161">
        <v>0.50241545893719797</v>
      </c>
      <c r="V161">
        <v>0.215962441314554</v>
      </c>
      <c r="W161">
        <v>46</v>
      </c>
      <c r="Z161" t="s">
        <v>173</v>
      </c>
      <c r="AA161">
        <v>6.6169677143172101E-3</v>
      </c>
      <c r="AB161">
        <v>0.37320044296788402</v>
      </c>
      <c r="AD161">
        <v>0.2018779342723</v>
      </c>
      <c r="AE161">
        <v>43</v>
      </c>
      <c r="AH161" t="s">
        <v>173</v>
      </c>
      <c r="AI161">
        <v>2.3927999698752302E-3</v>
      </c>
      <c r="AJ161">
        <v>0.44146341463414601</v>
      </c>
      <c r="AL161">
        <v>0.19248826291079801</v>
      </c>
      <c r="AM161">
        <v>41</v>
      </c>
      <c r="AP161" t="s">
        <v>173</v>
      </c>
      <c r="AQ161">
        <v>3.5596818184642602E-3</v>
      </c>
      <c r="AR161">
        <v>0.43293246993524498</v>
      </c>
      <c r="AT161">
        <v>0.22065727699530499</v>
      </c>
      <c r="AU161">
        <v>47</v>
      </c>
      <c r="AX161" t="s">
        <v>174</v>
      </c>
      <c r="AY161">
        <v>2.1823428910866399E-2</v>
      </c>
      <c r="AZ161">
        <v>0.33431013431013401</v>
      </c>
      <c r="BB161">
        <v>0.429245283018867</v>
      </c>
      <c r="BC161">
        <v>91</v>
      </c>
    </row>
    <row r="162" spans="2:55" x14ac:dyDescent="0.2">
      <c r="B162" t="s">
        <v>174</v>
      </c>
      <c r="C162">
        <v>2.2499038721408099E-2</v>
      </c>
      <c r="D162">
        <v>0.34117032392894397</v>
      </c>
      <c r="F162">
        <v>0.41314553990610298</v>
      </c>
      <c r="G162">
        <v>88</v>
      </c>
      <c r="J162" t="s">
        <v>174</v>
      </c>
      <c r="K162">
        <v>1.03853503772124E-2</v>
      </c>
      <c r="L162">
        <v>0.370872908186341</v>
      </c>
      <c r="N162">
        <v>0.31455399061032802</v>
      </c>
      <c r="O162">
        <v>67</v>
      </c>
      <c r="R162" t="s">
        <v>174</v>
      </c>
      <c r="S162">
        <v>2.2042217198122601E-2</v>
      </c>
      <c r="T162">
        <v>0.34902054467271798</v>
      </c>
      <c r="V162">
        <v>0.431924882629108</v>
      </c>
      <c r="W162">
        <v>92</v>
      </c>
      <c r="Z162" t="s">
        <v>174</v>
      </c>
      <c r="AA162">
        <v>1.1691880806042099E-2</v>
      </c>
      <c r="AB162">
        <v>0.43074581430745801</v>
      </c>
      <c r="AD162">
        <v>0.34272300469483502</v>
      </c>
      <c r="AE162">
        <v>73</v>
      </c>
      <c r="AH162" t="s">
        <v>174</v>
      </c>
      <c r="AI162">
        <v>2.5189760969071499E-2</v>
      </c>
      <c r="AJ162">
        <v>0.29920523609163102</v>
      </c>
      <c r="AL162">
        <v>0.43661971830985902</v>
      </c>
      <c r="AM162">
        <v>93</v>
      </c>
      <c r="AP162" t="s">
        <v>174</v>
      </c>
      <c r="AQ162">
        <v>2.3911173392736601E-2</v>
      </c>
      <c r="AR162">
        <v>0.344456886898096</v>
      </c>
      <c r="AT162">
        <v>0.446009389671361</v>
      </c>
      <c r="AU162">
        <v>95</v>
      </c>
      <c r="AX162" t="s">
        <v>175</v>
      </c>
      <c r="AY162">
        <v>1.00995272176812E-3</v>
      </c>
      <c r="AZ162">
        <v>0.50724637681159401</v>
      </c>
      <c r="BB162">
        <v>0.113207547169811</v>
      </c>
      <c r="BC162">
        <v>24</v>
      </c>
    </row>
    <row r="163" spans="2:55" x14ac:dyDescent="0.2">
      <c r="B163" t="s">
        <v>175</v>
      </c>
      <c r="C163">
        <v>1.65641515030647E-3</v>
      </c>
      <c r="D163">
        <v>0.45566502463054098</v>
      </c>
      <c r="F163">
        <v>0.136150234741784</v>
      </c>
      <c r="G163">
        <v>29</v>
      </c>
      <c r="J163" t="s">
        <v>175</v>
      </c>
      <c r="K163">
        <v>2.6364516184979999E-3</v>
      </c>
      <c r="L163">
        <v>0.44128787878787801</v>
      </c>
      <c r="N163">
        <v>0.154929577464788</v>
      </c>
      <c r="O163">
        <v>33</v>
      </c>
      <c r="R163" t="s">
        <v>175</v>
      </c>
      <c r="S163">
        <v>1.66634362342672E-3</v>
      </c>
      <c r="T163">
        <v>0.401477832512315</v>
      </c>
      <c r="V163">
        <v>0.136150234741784</v>
      </c>
      <c r="W163">
        <v>29</v>
      </c>
      <c r="Z163" t="s">
        <v>175</v>
      </c>
      <c r="AA163">
        <v>4.2610156818574298E-3</v>
      </c>
      <c r="AB163">
        <v>0.32333333333333297</v>
      </c>
      <c r="AD163">
        <v>0.117370892018779</v>
      </c>
      <c r="AE163">
        <v>25</v>
      </c>
      <c r="AH163" t="s">
        <v>175</v>
      </c>
      <c r="AI163">
        <v>2.30764880515969E-3</v>
      </c>
      <c r="AJ163">
        <v>0.39947089947089898</v>
      </c>
      <c r="AL163">
        <v>0.13145539906103201</v>
      </c>
      <c r="AM163">
        <v>28</v>
      </c>
      <c r="AP163" t="s">
        <v>175</v>
      </c>
      <c r="AQ163">
        <v>2.63429545607032E-3</v>
      </c>
      <c r="AR163">
        <v>0.44153225806451601</v>
      </c>
      <c r="AT163">
        <v>0.15023474178403701</v>
      </c>
      <c r="AU163">
        <v>32</v>
      </c>
      <c r="AX163" t="s">
        <v>177</v>
      </c>
      <c r="AY163">
        <v>3.45421121088209E-3</v>
      </c>
      <c r="AZ163">
        <v>0.42051282051282002</v>
      </c>
      <c r="BB163">
        <v>0.18867924528301799</v>
      </c>
      <c r="BC163">
        <v>40</v>
      </c>
    </row>
    <row r="164" spans="2:55" x14ac:dyDescent="0.2">
      <c r="B164" t="s">
        <v>177</v>
      </c>
      <c r="C164">
        <v>6.2462003500386902E-3</v>
      </c>
      <c r="D164">
        <v>0.38908246225319398</v>
      </c>
      <c r="F164">
        <v>0.19718309859154901</v>
      </c>
      <c r="G164">
        <v>42</v>
      </c>
      <c r="J164" t="s">
        <v>177</v>
      </c>
      <c r="K164">
        <v>2.8912355424102801E-3</v>
      </c>
      <c r="L164">
        <v>0.46666666666666601</v>
      </c>
      <c r="N164">
        <v>0.169014084507042</v>
      </c>
      <c r="O164">
        <v>36</v>
      </c>
      <c r="R164" t="s">
        <v>177</v>
      </c>
      <c r="S164">
        <v>2.49112588116369E-3</v>
      </c>
      <c r="T164">
        <v>0.44939271255060698</v>
      </c>
      <c r="V164">
        <v>0.183098591549295</v>
      </c>
      <c r="W164">
        <v>39</v>
      </c>
      <c r="Z164" t="s">
        <v>177</v>
      </c>
      <c r="AA164">
        <v>3.9556774160260698E-3</v>
      </c>
      <c r="AB164">
        <v>0.36491935483870902</v>
      </c>
      <c r="AD164">
        <v>0.15023474178403701</v>
      </c>
      <c r="AE164">
        <v>32</v>
      </c>
      <c r="AH164" t="s">
        <v>177</v>
      </c>
      <c r="AI164">
        <v>5.5284958830996199E-3</v>
      </c>
      <c r="AJ164">
        <v>0.36186186186186098</v>
      </c>
      <c r="AL164">
        <v>0.17370892018779299</v>
      </c>
      <c r="AM164">
        <v>37</v>
      </c>
      <c r="AP164" t="s">
        <v>177</v>
      </c>
      <c r="AQ164">
        <v>4.1458882384018299E-3</v>
      </c>
      <c r="AR164">
        <v>0.41347270615563297</v>
      </c>
      <c r="AT164">
        <v>0.19718309859154901</v>
      </c>
      <c r="AU164">
        <v>42</v>
      </c>
      <c r="AX164" t="s">
        <v>178</v>
      </c>
      <c r="AY164">
        <v>1.24948316920386E-2</v>
      </c>
      <c r="AZ164">
        <v>0.36288156288156198</v>
      </c>
      <c r="BB164">
        <v>0.429245283018867</v>
      </c>
      <c r="BC164">
        <v>91</v>
      </c>
    </row>
    <row r="165" spans="2:55" x14ac:dyDescent="0.2">
      <c r="B165" t="s">
        <v>178</v>
      </c>
      <c r="C165">
        <v>6.6041783961019599E-3</v>
      </c>
      <c r="D165">
        <v>0.40546448087431602</v>
      </c>
      <c r="F165">
        <v>0.28638497652582101</v>
      </c>
      <c r="G165">
        <v>61</v>
      </c>
      <c r="J165" t="s">
        <v>178</v>
      </c>
      <c r="K165">
        <v>1.0354368992799101E-2</v>
      </c>
      <c r="L165">
        <v>0.35099111414900802</v>
      </c>
      <c r="N165">
        <v>0.36150234741783999</v>
      </c>
      <c r="O165">
        <v>77</v>
      </c>
      <c r="R165" t="s">
        <v>178</v>
      </c>
      <c r="S165">
        <v>1.07880016824563E-2</v>
      </c>
      <c r="T165">
        <v>0.35072463768115902</v>
      </c>
      <c r="V165">
        <v>0.32863849765258202</v>
      </c>
      <c r="W165">
        <v>70</v>
      </c>
      <c r="Z165" t="s">
        <v>178</v>
      </c>
      <c r="AA165">
        <v>8.8095412651596292E-3</v>
      </c>
      <c r="AB165">
        <v>0.42736418511066399</v>
      </c>
      <c r="AD165">
        <v>0.33333333333333298</v>
      </c>
      <c r="AE165">
        <v>71</v>
      </c>
      <c r="AH165" t="s">
        <v>178</v>
      </c>
      <c r="AI165">
        <v>1.00412964676872E-2</v>
      </c>
      <c r="AJ165">
        <v>0.35506329113924001</v>
      </c>
      <c r="AL165">
        <v>0.37558685446009299</v>
      </c>
      <c r="AM165">
        <v>80</v>
      </c>
      <c r="AP165" t="s">
        <v>178</v>
      </c>
      <c r="AQ165">
        <v>9.5404715897287901E-3</v>
      </c>
      <c r="AR165">
        <v>0.39045764362219998</v>
      </c>
      <c r="AT165">
        <v>0.37089201877934203</v>
      </c>
      <c r="AU165">
        <v>79</v>
      </c>
      <c r="AX165" t="s">
        <v>179</v>
      </c>
      <c r="AY165">
        <v>4.4418257677744299E-3</v>
      </c>
      <c r="AZ165">
        <v>0.44688323090430199</v>
      </c>
      <c r="BB165">
        <v>0.320754716981132</v>
      </c>
      <c r="BC165">
        <v>68</v>
      </c>
    </row>
    <row r="166" spans="2:55" x14ac:dyDescent="0.2">
      <c r="B166" t="s">
        <v>179</v>
      </c>
      <c r="C166">
        <v>3.04116300080486E-3</v>
      </c>
      <c r="D166">
        <v>0.396734693877551</v>
      </c>
      <c r="F166">
        <v>0.23474178403755799</v>
      </c>
      <c r="G166">
        <v>50</v>
      </c>
      <c r="J166" t="s">
        <v>179</v>
      </c>
      <c r="K166">
        <v>2.2013218395769301E-3</v>
      </c>
      <c r="L166">
        <v>0.46897163120567298</v>
      </c>
      <c r="N166">
        <v>0.22535211267605601</v>
      </c>
      <c r="O166">
        <v>48</v>
      </c>
      <c r="R166" t="s">
        <v>179</v>
      </c>
      <c r="S166">
        <v>2.96897105081967E-3</v>
      </c>
      <c r="T166">
        <v>0.38588235294117601</v>
      </c>
      <c r="V166">
        <v>0.23943661971830901</v>
      </c>
      <c r="W166">
        <v>51</v>
      </c>
      <c r="Z166" t="s">
        <v>179</v>
      </c>
      <c r="AA166">
        <v>3.2482721373328E-3</v>
      </c>
      <c r="AB166">
        <v>0.39806763285024099</v>
      </c>
      <c r="AD166">
        <v>0.215962441314554</v>
      </c>
      <c r="AE166">
        <v>46</v>
      </c>
      <c r="AH166" t="s">
        <v>179</v>
      </c>
      <c r="AI166">
        <v>3.42051018545371E-3</v>
      </c>
      <c r="AJ166">
        <v>0.44646098003629697</v>
      </c>
      <c r="AL166">
        <v>0.27230046948356801</v>
      </c>
      <c r="AM166">
        <v>58</v>
      </c>
      <c r="AP166" t="s">
        <v>179</v>
      </c>
      <c r="AQ166">
        <v>2.7784129413920898E-3</v>
      </c>
      <c r="AR166">
        <v>0.47402597402597402</v>
      </c>
      <c r="AT166">
        <v>0.26291079812206503</v>
      </c>
      <c r="AU166">
        <v>56</v>
      </c>
      <c r="AX166" t="s">
        <v>180</v>
      </c>
      <c r="AY166">
        <v>8.3202973555508708E-3</v>
      </c>
      <c r="AZ166">
        <v>0.36910457963089499</v>
      </c>
      <c r="BB166">
        <v>0.36320754716981102</v>
      </c>
      <c r="BC166">
        <v>77</v>
      </c>
    </row>
    <row r="167" spans="2:55" x14ac:dyDescent="0.2">
      <c r="B167" t="s">
        <v>180</v>
      </c>
      <c r="C167">
        <v>6.0786846955937701E-3</v>
      </c>
      <c r="D167">
        <v>0.38787878787878699</v>
      </c>
      <c r="F167">
        <v>0.309859154929577</v>
      </c>
      <c r="G167">
        <v>66</v>
      </c>
      <c r="J167" t="s">
        <v>180</v>
      </c>
      <c r="K167">
        <v>9.5585224536520498E-3</v>
      </c>
      <c r="L167">
        <v>0.35994806880882801</v>
      </c>
      <c r="N167">
        <v>0.37089201877934203</v>
      </c>
      <c r="O167">
        <v>79</v>
      </c>
      <c r="R167" t="s">
        <v>180</v>
      </c>
      <c r="S167">
        <v>5.8757314649478497E-3</v>
      </c>
      <c r="T167">
        <v>0.36363636363636298</v>
      </c>
      <c r="V167">
        <v>0.309859154929577</v>
      </c>
      <c r="W167">
        <v>66</v>
      </c>
      <c r="Z167" t="s">
        <v>180</v>
      </c>
      <c r="AA167">
        <v>7.5753867013458797E-3</v>
      </c>
      <c r="AB167">
        <v>0.38511066398390298</v>
      </c>
      <c r="AD167">
        <v>0.33333333333333298</v>
      </c>
      <c r="AE167">
        <v>71</v>
      </c>
      <c r="AH167" t="s">
        <v>180</v>
      </c>
      <c r="AI167">
        <v>6.8543599726254298E-3</v>
      </c>
      <c r="AJ167">
        <v>0.35689201053555702</v>
      </c>
      <c r="AL167">
        <v>0.31924882629107898</v>
      </c>
      <c r="AM167">
        <v>68</v>
      </c>
      <c r="AP167" t="s">
        <v>180</v>
      </c>
      <c r="AQ167">
        <v>6.5687919636262101E-3</v>
      </c>
      <c r="AR167">
        <v>0.38319141058867001</v>
      </c>
      <c r="AT167">
        <v>0.34741784037558598</v>
      </c>
      <c r="AU167">
        <v>74</v>
      </c>
      <c r="AX167" t="s">
        <v>181</v>
      </c>
      <c r="AY167">
        <v>5.3898717529022502E-3</v>
      </c>
      <c r="AZ167">
        <v>0.41821946169772201</v>
      </c>
      <c r="BB167">
        <v>0.330188679245283</v>
      </c>
      <c r="BC167">
        <v>70</v>
      </c>
    </row>
    <row r="168" spans="2:55" x14ac:dyDescent="0.2">
      <c r="B168" t="s">
        <v>181</v>
      </c>
      <c r="C168">
        <v>4.1544795433622996E-3</v>
      </c>
      <c r="D168">
        <v>0.38923829489867201</v>
      </c>
      <c r="F168">
        <v>0.25352112676056299</v>
      </c>
      <c r="G168">
        <v>54</v>
      </c>
      <c r="J168" t="s">
        <v>181</v>
      </c>
      <c r="K168">
        <v>2.4978469037589099E-3</v>
      </c>
      <c r="L168">
        <v>0.370731707317073</v>
      </c>
      <c r="N168">
        <v>0.19248826291079801</v>
      </c>
      <c r="O168">
        <v>41</v>
      </c>
      <c r="R168" t="s">
        <v>181</v>
      </c>
      <c r="S168">
        <v>4.6825682260880396E-3</v>
      </c>
      <c r="T168">
        <v>0.40960451977401102</v>
      </c>
      <c r="V168">
        <v>0.28169014084506999</v>
      </c>
      <c r="W168">
        <v>60</v>
      </c>
      <c r="Z168" t="s">
        <v>181</v>
      </c>
      <c r="AA168">
        <v>7.5454171042604297E-3</v>
      </c>
      <c r="AB168">
        <v>0.33333333333333298</v>
      </c>
      <c r="AD168">
        <v>0.244131455399061</v>
      </c>
      <c r="AE168">
        <v>52</v>
      </c>
      <c r="AH168" t="s">
        <v>181</v>
      </c>
      <c r="AI168">
        <v>3.6854933430888102E-3</v>
      </c>
      <c r="AJ168">
        <v>0.36258865248226901</v>
      </c>
      <c r="AL168">
        <v>0.22535211267605601</v>
      </c>
      <c r="AM168">
        <v>48</v>
      </c>
      <c r="AP168" t="s">
        <v>181</v>
      </c>
      <c r="AQ168">
        <v>4.5680248129436503E-3</v>
      </c>
      <c r="AR168">
        <v>0.39604519774011299</v>
      </c>
      <c r="AT168">
        <v>0.28169014084506999</v>
      </c>
      <c r="AU168">
        <v>60</v>
      </c>
      <c r="AX168" t="s">
        <v>182</v>
      </c>
      <c r="AY168" s="2">
        <v>9.1491204863825294E-5</v>
      </c>
      <c r="AZ168">
        <v>0.42857142857142799</v>
      </c>
      <c r="BB168">
        <v>3.3018867924528301E-2</v>
      </c>
      <c r="BC168">
        <v>7</v>
      </c>
    </row>
    <row r="169" spans="2:55" x14ac:dyDescent="0.2">
      <c r="B169" t="s">
        <v>182</v>
      </c>
      <c r="C169">
        <v>1.934773302799E-4</v>
      </c>
      <c r="D169">
        <v>0.38888888888888801</v>
      </c>
      <c r="F169">
        <v>4.22535211267605E-2</v>
      </c>
      <c r="G169">
        <v>9</v>
      </c>
      <c r="J169" t="s">
        <v>182</v>
      </c>
      <c r="K169">
        <v>2.6808539579706298E-4</v>
      </c>
      <c r="L169">
        <v>0.44444444444444398</v>
      </c>
      <c r="N169">
        <v>4.22535211267605E-2</v>
      </c>
      <c r="O169">
        <v>9</v>
      </c>
      <c r="R169" t="s">
        <v>182</v>
      </c>
      <c r="S169">
        <v>1.5265954175100501E-4</v>
      </c>
      <c r="T169">
        <v>0.46666666666666601</v>
      </c>
      <c r="V169">
        <v>4.69483568075117E-2</v>
      </c>
      <c r="W169">
        <v>10</v>
      </c>
      <c r="Z169" t="s">
        <v>182</v>
      </c>
      <c r="AA169">
        <v>1.3714496162752499E-4</v>
      </c>
      <c r="AB169">
        <v>0.6</v>
      </c>
      <c r="AD169">
        <v>2.8169014084507001E-2</v>
      </c>
      <c r="AE169">
        <v>6</v>
      </c>
      <c r="AH169" t="s">
        <v>182</v>
      </c>
      <c r="AI169">
        <v>2.5529318375423299E-4</v>
      </c>
      <c r="AJ169">
        <v>0.527272727272727</v>
      </c>
      <c r="AL169">
        <v>5.16431924882629E-2</v>
      </c>
      <c r="AM169">
        <v>11</v>
      </c>
      <c r="AP169" t="s">
        <v>182</v>
      </c>
      <c r="AQ169">
        <v>1.6760501446466599E-4</v>
      </c>
      <c r="AR169">
        <v>0.55555555555555503</v>
      </c>
      <c r="AT169">
        <v>4.22535211267605E-2</v>
      </c>
      <c r="AU169">
        <v>9</v>
      </c>
      <c r="AX169" t="s">
        <v>183</v>
      </c>
      <c r="AY169">
        <v>5.6616313909347302E-3</v>
      </c>
      <c r="AZ169">
        <v>0.36466165413533802</v>
      </c>
      <c r="BB169">
        <v>0.26886792452830099</v>
      </c>
      <c r="BC169">
        <v>57</v>
      </c>
    </row>
    <row r="170" spans="2:55" x14ac:dyDescent="0.2">
      <c r="B170" t="s">
        <v>183</v>
      </c>
      <c r="C170">
        <v>5.5530672387937704E-3</v>
      </c>
      <c r="D170">
        <v>0.32624113475177302</v>
      </c>
      <c r="F170">
        <v>0.22535211267605601</v>
      </c>
      <c r="G170">
        <v>48</v>
      </c>
      <c r="J170" t="s">
        <v>183</v>
      </c>
      <c r="K170">
        <v>7.1635968707438004E-3</v>
      </c>
      <c r="L170">
        <v>0.37144585601935798</v>
      </c>
      <c r="N170">
        <v>0.27230046948356801</v>
      </c>
      <c r="O170">
        <v>58</v>
      </c>
      <c r="R170" t="s">
        <v>183</v>
      </c>
      <c r="S170">
        <v>4.6707565317106502E-3</v>
      </c>
      <c r="T170">
        <v>0.34285714285714203</v>
      </c>
      <c r="V170">
        <v>0.23474178403755799</v>
      </c>
      <c r="W170">
        <v>50</v>
      </c>
      <c r="Z170" t="s">
        <v>183</v>
      </c>
      <c r="AA170">
        <v>4.9537732440746701E-3</v>
      </c>
      <c r="AB170">
        <v>0.36540240518038802</v>
      </c>
      <c r="AD170">
        <v>0.22065727699530499</v>
      </c>
      <c r="AE170">
        <v>47</v>
      </c>
      <c r="AH170" t="s">
        <v>183</v>
      </c>
      <c r="AI170">
        <v>5.4394432065301397E-3</v>
      </c>
      <c r="AJ170">
        <v>0.349782293178519</v>
      </c>
      <c r="AL170">
        <v>0.248826291079812</v>
      </c>
      <c r="AM170">
        <v>53</v>
      </c>
      <c r="AP170" t="s">
        <v>183</v>
      </c>
      <c r="AQ170">
        <v>8.5819914299072406E-3</v>
      </c>
      <c r="AR170">
        <v>0.37987927565392299</v>
      </c>
      <c r="AT170">
        <v>0.33333333333333298</v>
      </c>
      <c r="AU170">
        <v>71</v>
      </c>
      <c r="AX170" t="s">
        <v>184</v>
      </c>
      <c r="AY170">
        <v>6.7047464001911104E-3</v>
      </c>
      <c r="AZ170">
        <v>0.359408033826638</v>
      </c>
      <c r="BB170">
        <v>0.20754716981131999</v>
      </c>
      <c r="BC170">
        <v>44</v>
      </c>
    </row>
    <row r="171" spans="2:55" x14ac:dyDescent="0.2">
      <c r="B171" t="s">
        <v>184</v>
      </c>
      <c r="C171">
        <v>7.1935724749568001E-3</v>
      </c>
      <c r="D171">
        <v>0.32948717948717898</v>
      </c>
      <c r="F171">
        <v>0.187793427230046</v>
      </c>
      <c r="G171">
        <v>40</v>
      </c>
      <c r="J171" t="s">
        <v>184</v>
      </c>
      <c r="K171">
        <v>6.5577307679762801E-3</v>
      </c>
      <c r="L171">
        <v>0.36829268292682898</v>
      </c>
      <c r="N171">
        <v>0.19248826291079801</v>
      </c>
      <c r="O171">
        <v>41</v>
      </c>
      <c r="R171" t="s">
        <v>184</v>
      </c>
      <c r="S171">
        <v>3.1736262722904698E-3</v>
      </c>
      <c r="T171">
        <v>0.41430499325236098</v>
      </c>
      <c r="V171">
        <v>0.183098591549295</v>
      </c>
      <c r="W171">
        <v>39</v>
      </c>
      <c r="Z171" t="s">
        <v>184</v>
      </c>
      <c r="AA171">
        <v>5.3982473388813797E-3</v>
      </c>
      <c r="AB171">
        <v>0.28877005347593498</v>
      </c>
      <c r="AD171">
        <v>0.15962441314553899</v>
      </c>
      <c r="AE171">
        <v>34</v>
      </c>
      <c r="AH171" t="s">
        <v>184</v>
      </c>
      <c r="AI171">
        <v>5.9457617540876898E-3</v>
      </c>
      <c r="AJ171">
        <v>0.35243902439024299</v>
      </c>
      <c r="AL171">
        <v>0.19248826291079801</v>
      </c>
      <c r="AM171">
        <v>41</v>
      </c>
      <c r="AP171" t="s">
        <v>184</v>
      </c>
      <c r="AQ171">
        <v>7.4761366939942097E-3</v>
      </c>
      <c r="AR171">
        <v>0.30675526024363198</v>
      </c>
      <c r="AT171">
        <v>0.2018779342723</v>
      </c>
      <c r="AU171">
        <v>43</v>
      </c>
      <c r="AX171" t="s">
        <v>185</v>
      </c>
      <c r="AY171">
        <v>1.0374233884011401E-2</v>
      </c>
      <c r="AZ171">
        <v>0.37286397812713601</v>
      </c>
      <c r="BB171">
        <v>0.36320754716981102</v>
      </c>
      <c r="BC171">
        <v>77</v>
      </c>
    </row>
    <row r="172" spans="2:55" x14ac:dyDescent="0.2">
      <c r="B172" t="s">
        <v>185</v>
      </c>
      <c r="C172">
        <v>1.4160159056935099E-2</v>
      </c>
      <c r="D172">
        <v>0.33657657657657603</v>
      </c>
      <c r="F172">
        <v>0.352112676056338</v>
      </c>
      <c r="G172">
        <v>75</v>
      </c>
      <c r="J172" t="s">
        <v>185</v>
      </c>
      <c r="K172">
        <v>8.4572625322833703E-3</v>
      </c>
      <c r="L172">
        <v>0.33286713286713199</v>
      </c>
      <c r="N172">
        <v>0.309859154929577</v>
      </c>
      <c r="O172">
        <v>66</v>
      </c>
      <c r="R172" t="s">
        <v>185</v>
      </c>
      <c r="S172">
        <v>1.1345481452710301E-2</v>
      </c>
      <c r="T172">
        <v>0.34585289514866902</v>
      </c>
      <c r="V172">
        <v>0.338028169014084</v>
      </c>
      <c r="W172">
        <v>72</v>
      </c>
      <c r="Z172" t="s">
        <v>185</v>
      </c>
      <c r="AA172">
        <v>7.9186248623910101E-3</v>
      </c>
      <c r="AB172">
        <v>0.371561771561771</v>
      </c>
      <c r="AD172">
        <v>0.309859154929577</v>
      </c>
      <c r="AE172">
        <v>66</v>
      </c>
      <c r="AH172" t="s">
        <v>185</v>
      </c>
      <c r="AI172">
        <v>7.7373529183520501E-3</v>
      </c>
      <c r="AJ172">
        <v>0.37288135593220301</v>
      </c>
      <c r="AL172">
        <v>0.28169014084506999</v>
      </c>
      <c r="AM172">
        <v>60</v>
      </c>
      <c r="AP172" t="s">
        <v>185</v>
      </c>
      <c r="AQ172">
        <v>9.9091693288611594E-3</v>
      </c>
      <c r="AR172">
        <v>0.415584415584415</v>
      </c>
      <c r="AT172">
        <v>0.36619718309859101</v>
      </c>
      <c r="AU172">
        <v>78</v>
      </c>
      <c r="AX172" t="s">
        <v>186</v>
      </c>
      <c r="AY172">
        <v>2.6802871534693302E-4</v>
      </c>
      <c r="AZ172">
        <v>0.54248366013071803</v>
      </c>
      <c r="BB172">
        <v>8.4905660377358402E-2</v>
      </c>
      <c r="BC172">
        <v>18</v>
      </c>
    </row>
    <row r="173" spans="2:55" x14ac:dyDescent="0.2">
      <c r="B173" t="s">
        <v>186</v>
      </c>
      <c r="C173">
        <v>5.3369169514988696E-4</v>
      </c>
      <c r="D173">
        <v>0.48913043478260798</v>
      </c>
      <c r="F173">
        <v>0.11267605633802801</v>
      </c>
      <c r="G173">
        <v>24</v>
      </c>
      <c r="J173" t="s">
        <v>186</v>
      </c>
      <c r="K173">
        <v>3.9514144652361599E-4</v>
      </c>
      <c r="L173">
        <v>0.452631578947368</v>
      </c>
      <c r="N173">
        <v>9.38967136150234E-2</v>
      </c>
      <c r="O173">
        <v>20</v>
      </c>
      <c r="R173" t="s">
        <v>186</v>
      </c>
      <c r="S173">
        <v>4.7686701306613602E-4</v>
      </c>
      <c r="T173">
        <v>0.48550724637681097</v>
      </c>
      <c r="V173">
        <v>0.11267605633802801</v>
      </c>
      <c r="W173">
        <v>24</v>
      </c>
      <c r="Z173" t="s">
        <v>186</v>
      </c>
      <c r="AA173">
        <v>4.9720917122184495E-4</v>
      </c>
      <c r="AB173">
        <v>0.4</v>
      </c>
      <c r="AD173">
        <v>7.0422535211267595E-2</v>
      </c>
      <c r="AE173">
        <v>15</v>
      </c>
      <c r="AH173" t="s">
        <v>186</v>
      </c>
      <c r="AI173">
        <v>4.85560918833722E-4</v>
      </c>
      <c r="AJ173">
        <v>0.45714285714285702</v>
      </c>
      <c r="AL173">
        <v>9.85915492957746E-2</v>
      </c>
      <c r="AM173">
        <v>21</v>
      </c>
      <c r="AP173" t="s">
        <v>186</v>
      </c>
      <c r="AQ173">
        <v>4.5694219083347999E-4</v>
      </c>
      <c r="AR173">
        <v>0.50476190476190397</v>
      </c>
      <c r="AT173">
        <v>9.85915492957746E-2</v>
      </c>
      <c r="AU173">
        <v>21</v>
      </c>
      <c r="AX173" t="s">
        <v>187</v>
      </c>
      <c r="AY173">
        <v>1.33031121165022E-3</v>
      </c>
      <c r="AZ173">
        <v>0.446031746031746</v>
      </c>
      <c r="BB173">
        <v>0.169811320754716</v>
      </c>
      <c r="BC173">
        <v>36</v>
      </c>
    </row>
    <row r="174" spans="2:55" x14ac:dyDescent="0.2">
      <c r="B174" t="s">
        <v>187</v>
      </c>
      <c r="C174">
        <v>1.3435066405572699E-3</v>
      </c>
      <c r="D174">
        <v>0.47159090909090901</v>
      </c>
      <c r="F174">
        <v>0.154929577464788</v>
      </c>
      <c r="G174">
        <v>33</v>
      </c>
      <c r="J174" t="s">
        <v>187</v>
      </c>
      <c r="K174">
        <v>8.8652772361494901E-4</v>
      </c>
      <c r="L174">
        <v>0.45057471264367799</v>
      </c>
      <c r="N174">
        <v>0.140845070422535</v>
      </c>
      <c r="O174">
        <v>30</v>
      </c>
      <c r="R174" t="s">
        <v>187</v>
      </c>
      <c r="S174">
        <v>1.1337727492822501E-3</v>
      </c>
      <c r="T174">
        <v>0.4</v>
      </c>
      <c r="V174">
        <v>0.140845070422535</v>
      </c>
      <c r="W174">
        <v>30</v>
      </c>
      <c r="Z174" t="s">
        <v>187</v>
      </c>
      <c r="AA174">
        <v>2.1674649603495E-3</v>
      </c>
      <c r="AB174">
        <v>0.37701612903225801</v>
      </c>
      <c r="AD174">
        <v>0.15023474178403701</v>
      </c>
      <c r="AE174">
        <v>32</v>
      </c>
      <c r="AH174" t="s">
        <v>187</v>
      </c>
      <c r="AI174">
        <v>1.1913018049080799E-3</v>
      </c>
      <c r="AJ174">
        <v>0.44206773618538298</v>
      </c>
      <c r="AL174">
        <v>0.15962441314553899</v>
      </c>
      <c r="AM174">
        <v>34</v>
      </c>
      <c r="AP174" t="s">
        <v>187</v>
      </c>
      <c r="AQ174">
        <v>1.06837469801E-3</v>
      </c>
      <c r="AR174">
        <v>0.49053030303030298</v>
      </c>
      <c r="AT174">
        <v>0.154929577464788</v>
      </c>
      <c r="AU174">
        <v>33</v>
      </c>
      <c r="AX174" t="s">
        <v>188</v>
      </c>
      <c r="AY174">
        <v>5.3712872974628597E-3</v>
      </c>
      <c r="AZ174">
        <v>0.37104072398190002</v>
      </c>
      <c r="BB174">
        <v>0.245283018867924</v>
      </c>
      <c r="BC174">
        <v>52</v>
      </c>
    </row>
    <row r="175" spans="2:55" x14ac:dyDescent="0.2">
      <c r="B175" t="s">
        <v>188</v>
      </c>
      <c r="C175">
        <v>7.1666334554158799E-3</v>
      </c>
      <c r="D175">
        <v>0.36753040719196101</v>
      </c>
      <c r="F175">
        <v>0.29107981220657198</v>
      </c>
      <c r="G175">
        <v>62</v>
      </c>
      <c r="J175" t="s">
        <v>188</v>
      </c>
      <c r="K175">
        <v>5.1921394617300103E-3</v>
      </c>
      <c r="L175">
        <v>0.38824383164005799</v>
      </c>
      <c r="N175">
        <v>0.248826291079812</v>
      </c>
      <c r="O175">
        <v>53</v>
      </c>
      <c r="R175" t="s">
        <v>188</v>
      </c>
      <c r="S175">
        <v>6.3250000580034596E-3</v>
      </c>
      <c r="T175">
        <v>0.36612021857923499</v>
      </c>
      <c r="V175">
        <v>0.28638497652582101</v>
      </c>
      <c r="W175">
        <v>61</v>
      </c>
      <c r="Z175" t="s">
        <v>188</v>
      </c>
      <c r="AA175">
        <v>5.7486898689930802E-3</v>
      </c>
      <c r="AB175">
        <v>0.44414893617021201</v>
      </c>
      <c r="AD175">
        <v>0.22535211267605601</v>
      </c>
      <c r="AE175">
        <v>48</v>
      </c>
      <c r="AH175" t="s">
        <v>188</v>
      </c>
      <c r="AI175">
        <v>7.2473348659250099E-3</v>
      </c>
      <c r="AJ175">
        <v>0.36949152542372798</v>
      </c>
      <c r="AL175">
        <v>0.28169014084506999</v>
      </c>
      <c r="AM175">
        <v>60</v>
      </c>
      <c r="AP175" t="s">
        <v>188</v>
      </c>
      <c r="AQ175">
        <v>4.9666386139772698E-3</v>
      </c>
      <c r="AR175">
        <v>0.43170426065162898</v>
      </c>
      <c r="AT175">
        <v>0.26760563380281599</v>
      </c>
      <c r="AU175">
        <v>57</v>
      </c>
      <c r="AX175" t="s">
        <v>189</v>
      </c>
      <c r="AY175">
        <v>0</v>
      </c>
      <c r="AZ175">
        <v>1</v>
      </c>
      <c r="BB175">
        <v>1.8867924528301799E-2</v>
      </c>
      <c r="BC175">
        <v>4</v>
      </c>
    </row>
    <row r="176" spans="2:55" x14ac:dyDescent="0.2">
      <c r="B176" t="s">
        <v>189</v>
      </c>
      <c r="C176" s="2">
        <v>6.6296952068788399E-6</v>
      </c>
      <c r="D176">
        <v>0.85714285714285698</v>
      </c>
      <c r="F176">
        <v>3.2863849765258198E-2</v>
      </c>
      <c r="G176">
        <v>7</v>
      </c>
      <c r="J176" t="s">
        <v>189</v>
      </c>
      <c r="K176" s="2">
        <v>3.48365572776234E-6</v>
      </c>
      <c r="L176">
        <v>0.85714285714285698</v>
      </c>
      <c r="N176">
        <v>3.2863849765258198E-2</v>
      </c>
      <c r="O176">
        <v>7</v>
      </c>
      <c r="R176" t="s">
        <v>189</v>
      </c>
      <c r="S176" s="2">
        <v>6.9354746783072703E-6</v>
      </c>
      <c r="T176">
        <v>0.80952380952380898</v>
      </c>
      <c r="V176">
        <v>3.2863849765258198E-2</v>
      </c>
      <c r="W176">
        <v>7</v>
      </c>
      <c r="Z176" t="s">
        <v>189</v>
      </c>
      <c r="AA176" s="2">
        <v>7.1457617981786604E-6</v>
      </c>
      <c r="AB176">
        <v>0.33333333333333298</v>
      </c>
      <c r="AD176">
        <v>1.4084507042253501E-2</v>
      </c>
      <c r="AE176">
        <v>3</v>
      </c>
      <c r="AH176" t="s">
        <v>189</v>
      </c>
      <c r="AI176" s="2">
        <v>1.4482676185299E-5</v>
      </c>
      <c r="AJ176">
        <v>0.33333333333333298</v>
      </c>
      <c r="AL176">
        <v>1.8779342723004602E-2</v>
      </c>
      <c r="AM176">
        <v>4</v>
      </c>
      <c r="AP176" t="s">
        <v>189</v>
      </c>
      <c r="AQ176" s="2">
        <v>2.8261814071008801E-6</v>
      </c>
      <c r="AR176">
        <v>0.66666666666666596</v>
      </c>
      <c r="AT176">
        <v>1.8779342723004602E-2</v>
      </c>
      <c r="AU176">
        <v>4</v>
      </c>
      <c r="AX176" t="s">
        <v>190</v>
      </c>
      <c r="AY176" s="2">
        <v>5.6589482135466899E-6</v>
      </c>
      <c r="AZ176">
        <v>0.80952380952380898</v>
      </c>
      <c r="BB176">
        <v>3.3018867924528301E-2</v>
      </c>
      <c r="BC176">
        <v>7</v>
      </c>
    </row>
    <row r="177" spans="2:55" x14ac:dyDescent="0.2">
      <c r="B177" t="s">
        <v>190</v>
      </c>
      <c r="C177">
        <v>4.2491777881222101E-4</v>
      </c>
      <c r="D177">
        <v>0.37179487179487097</v>
      </c>
      <c r="F177">
        <v>6.1032863849765202E-2</v>
      </c>
      <c r="G177">
        <v>13</v>
      </c>
      <c r="J177" t="s">
        <v>190</v>
      </c>
      <c r="K177" s="2">
        <v>3.1483684679659699E-5</v>
      </c>
      <c r="L177">
        <v>0.72222222222222199</v>
      </c>
      <c r="N177">
        <v>4.22535211267605E-2</v>
      </c>
      <c r="O177">
        <v>9</v>
      </c>
      <c r="R177" t="s">
        <v>190</v>
      </c>
      <c r="S177">
        <v>2.1129832209023001E-4</v>
      </c>
      <c r="T177">
        <v>0.63235294117647001</v>
      </c>
      <c r="V177">
        <v>7.9812206572769898E-2</v>
      </c>
      <c r="W177">
        <v>17</v>
      </c>
      <c r="Z177" t="s">
        <v>190</v>
      </c>
      <c r="AA177">
        <v>2.5304103802986698E-4</v>
      </c>
      <c r="AB177">
        <v>0.5</v>
      </c>
      <c r="AD177">
        <v>5.6338028169014003E-2</v>
      </c>
      <c r="AE177">
        <v>12</v>
      </c>
      <c r="AH177" t="s">
        <v>190</v>
      </c>
      <c r="AI177">
        <v>2.5760821680309099E-4</v>
      </c>
      <c r="AJ177">
        <v>0.62091503267973802</v>
      </c>
      <c r="AL177">
        <v>8.4507042253521097E-2</v>
      </c>
      <c r="AM177">
        <v>18</v>
      </c>
      <c r="AP177" t="s">
        <v>190</v>
      </c>
      <c r="AQ177">
        <v>1.92753774633492E-4</v>
      </c>
      <c r="AR177">
        <v>0.66666666666666596</v>
      </c>
      <c r="AT177">
        <v>8.4507042253521097E-2</v>
      </c>
      <c r="AU177">
        <v>18</v>
      </c>
      <c r="AX177" t="s">
        <v>191</v>
      </c>
      <c r="AY177">
        <v>0</v>
      </c>
      <c r="AZ177">
        <v>1</v>
      </c>
      <c r="BB177">
        <v>9.4339622641509396E-3</v>
      </c>
      <c r="BC177">
        <v>2</v>
      </c>
    </row>
    <row r="178" spans="2:55" x14ac:dyDescent="0.2">
      <c r="B178" t="s">
        <v>191</v>
      </c>
      <c r="C178">
        <v>0</v>
      </c>
      <c r="D178">
        <v>1</v>
      </c>
      <c r="F178">
        <v>1.8779342723004602E-2</v>
      </c>
      <c r="G178">
        <v>4</v>
      </c>
      <c r="J178" t="s">
        <v>191</v>
      </c>
      <c r="K178" s="2">
        <v>1.3379543508430001E-5</v>
      </c>
      <c r="L178">
        <v>0.86666666666666603</v>
      </c>
      <c r="N178">
        <v>2.8169014084507001E-2</v>
      </c>
      <c r="O178">
        <v>6</v>
      </c>
      <c r="R178" t="s">
        <v>191</v>
      </c>
      <c r="S178" s="2">
        <v>5.90545368647946E-6</v>
      </c>
      <c r="T178">
        <v>0.83333333333333304</v>
      </c>
      <c r="V178">
        <v>1.8779342723004602E-2</v>
      </c>
      <c r="W178">
        <v>4</v>
      </c>
      <c r="Z178" t="s">
        <v>191</v>
      </c>
      <c r="AA178" s="2">
        <v>3.0680247821240198E-5</v>
      </c>
      <c r="AB178">
        <v>0.9</v>
      </c>
      <c r="AD178">
        <v>2.3474178403755801E-2</v>
      </c>
      <c r="AE178">
        <v>5</v>
      </c>
      <c r="AH178" t="s">
        <v>191</v>
      </c>
      <c r="AI178" s="2">
        <v>2.6053472146232899E-6</v>
      </c>
      <c r="AJ178">
        <v>0.952380952380952</v>
      </c>
      <c r="AL178">
        <v>3.2863849765258198E-2</v>
      </c>
      <c r="AM178">
        <v>7</v>
      </c>
      <c r="AP178" t="s">
        <v>191</v>
      </c>
      <c r="AQ178" s="2">
        <v>3.3819384777641602E-5</v>
      </c>
      <c r="AR178">
        <v>0.80952380952380898</v>
      </c>
      <c r="AT178">
        <v>3.2863849765258198E-2</v>
      </c>
      <c r="AU178">
        <v>7</v>
      </c>
      <c r="AX178" t="s">
        <v>192</v>
      </c>
      <c r="AY178">
        <v>2.4380065085527099E-3</v>
      </c>
      <c r="AZ178">
        <v>0.44947209653092002</v>
      </c>
      <c r="BB178">
        <v>0.245283018867924</v>
      </c>
      <c r="BC178">
        <v>52</v>
      </c>
    </row>
    <row r="179" spans="2:55" x14ac:dyDescent="0.2">
      <c r="B179" t="s">
        <v>192</v>
      </c>
      <c r="C179">
        <v>3.6235137804402902E-3</v>
      </c>
      <c r="D179">
        <v>0.40856313497822899</v>
      </c>
      <c r="F179">
        <v>0.248826291079812</v>
      </c>
      <c r="G179">
        <v>53</v>
      </c>
      <c r="J179" t="s">
        <v>192</v>
      </c>
      <c r="K179">
        <v>1.8909635262814701E-3</v>
      </c>
      <c r="L179">
        <v>0.42081949058693202</v>
      </c>
      <c r="N179">
        <v>0.2018779342723</v>
      </c>
      <c r="O179">
        <v>43</v>
      </c>
      <c r="R179" t="s">
        <v>192</v>
      </c>
      <c r="S179">
        <v>2.4031344532196102E-3</v>
      </c>
      <c r="T179">
        <v>0.41545893719806698</v>
      </c>
      <c r="V179">
        <v>0.215962441314554</v>
      </c>
      <c r="W179">
        <v>46</v>
      </c>
      <c r="Z179" t="s">
        <v>192</v>
      </c>
      <c r="AA179">
        <v>6.1078840338902899E-3</v>
      </c>
      <c r="AB179">
        <v>0.38898971566848101</v>
      </c>
      <c r="AD179">
        <v>0.27230046948356801</v>
      </c>
      <c r="AE179">
        <v>58</v>
      </c>
      <c r="AH179" t="s">
        <v>192</v>
      </c>
      <c r="AI179">
        <v>2.1843121383300799E-3</v>
      </c>
      <c r="AJ179">
        <v>0.408637873754152</v>
      </c>
      <c r="AL179">
        <v>0.2018779342723</v>
      </c>
      <c r="AM179">
        <v>43</v>
      </c>
      <c r="AP179" t="s">
        <v>192</v>
      </c>
      <c r="AQ179">
        <v>4.0997950002303399E-3</v>
      </c>
      <c r="AR179">
        <v>0.41679467485919097</v>
      </c>
      <c r="AT179">
        <v>0.29577464788732299</v>
      </c>
      <c r="AU179">
        <v>63</v>
      </c>
      <c r="AX179" t="s">
        <v>193</v>
      </c>
      <c r="AY179">
        <v>0</v>
      </c>
      <c r="AZ179">
        <v>1</v>
      </c>
      <c r="BB179">
        <v>1.41509433962264E-2</v>
      </c>
      <c r="BC179">
        <v>3</v>
      </c>
    </row>
    <row r="180" spans="2:55" x14ac:dyDescent="0.2">
      <c r="B180" t="s">
        <v>193</v>
      </c>
      <c r="C180" s="2">
        <v>4.0264456953269E-6</v>
      </c>
      <c r="D180">
        <v>0.66666666666666596</v>
      </c>
      <c r="F180">
        <v>1.4084507042253501E-2</v>
      </c>
      <c r="G180">
        <v>3</v>
      </c>
      <c r="J180" t="s">
        <v>193</v>
      </c>
      <c r="K180">
        <v>0</v>
      </c>
      <c r="L180">
        <v>1</v>
      </c>
      <c r="N180">
        <v>1.4084507042253501E-2</v>
      </c>
      <c r="O180">
        <v>3</v>
      </c>
      <c r="R180" t="s">
        <v>193</v>
      </c>
      <c r="S180">
        <v>0</v>
      </c>
      <c r="T180">
        <v>1</v>
      </c>
      <c r="V180">
        <v>9.3896713615023407E-3</v>
      </c>
      <c r="W180">
        <v>2</v>
      </c>
      <c r="Z180" t="s">
        <v>193</v>
      </c>
      <c r="AA180">
        <v>0</v>
      </c>
      <c r="AB180">
        <v>0</v>
      </c>
      <c r="AD180">
        <v>4.6948356807511703E-3</v>
      </c>
      <c r="AE180">
        <v>1</v>
      </c>
      <c r="AH180" t="s">
        <v>193</v>
      </c>
      <c r="AI180" s="2">
        <v>3.4069925114304598E-6</v>
      </c>
      <c r="AJ180">
        <v>0.66666666666666596</v>
      </c>
      <c r="AL180">
        <v>1.4084507042253501E-2</v>
      </c>
      <c r="AM180">
        <v>3</v>
      </c>
      <c r="AP180" t="s">
        <v>193</v>
      </c>
      <c r="AQ180">
        <v>0</v>
      </c>
      <c r="AR180">
        <v>1</v>
      </c>
      <c r="AT180">
        <v>1.4084507042253501E-2</v>
      </c>
      <c r="AU180">
        <v>3</v>
      </c>
      <c r="AX180" t="s">
        <v>194</v>
      </c>
      <c r="AY180">
        <v>3.1998853490735899E-3</v>
      </c>
      <c r="AZ180">
        <v>0.41224489795918301</v>
      </c>
      <c r="BB180">
        <v>0.23584905660377301</v>
      </c>
      <c r="BC180">
        <v>50</v>
      </c>
    </row>
    <row r="181" spans="2:55" x14ac:dyDescent="0.2">
      <c r="B181" t="s">
        <v>194</v>
      </c>
      <c r="C181">
        <v>3.9145771412070502E-3</v>
      </c>
      <c r="D181">
        <v>0.42815674891146499</v>
      </c>
      <c r="F181">
        <v>0.248826291079812</v>
      </c>
      <c r="G181">
        <v>53</v>
      </c>
      <c r="J181" t="s">
        <v>194</v>
      </c>
      <c r="K181">
        <v>4.1671495664144798E-3</v>
      </c>
      <c r="L181">
        <v>0.41168831168831099</v>
      </c>
      <c r="N181">
        <v>0.26291079812206503</v>
      </c>
      <c r="O181">
        <v>56</v>
      </c>
      <c r="R181" t="s">
        <v>194</v>
      </c>
      <c r="S181">
        <v>4.5987818394381897E-3</v>
      </c>
      <c r="T181">
        <v>0.40108892921959999</v>
      </c>
      <c r="V181">
        <v>0.27230046948356801</v>
      </c>
      <c r="W181">
        <v>58</v>
      </c>
      <c r="Z181" t="s">
        <v>194</v>
      </c>
      <c r="AA181">
        <v>6.6002272991094804E-3</v>
      </c>
      <c r="AB181">
        <v>0.37551020408163199</v>
      </c>
      <c r="AD181">
        <v>0.23474178403755799</v>
      </c>
      <c r="AE181">
        <v>50</v>
      </c>
      <c r="AH181" t="s">
        <v>194</v>
      </c>
      <c r="AI181">
        <v>3.9507742750794599E-3</v>
      </c>
      <c r="AJ181">
        <v>0.41414141414141398</v>
      </c>
      <c r="AL181">
        <v>0.25821596244131401</v>
      </c>
      <c r="AM181">
        <v>55</v>
      </c>
      <c r="AP181" t="s">
        <v>194</v>
      </c>
      <c r="AQ181">
        <v>4.3560410897052603E-3</v>
      </c>
      <c r="AR181">
        <v>0.42138364779874199</v>
      </c>
      <c r="AT181">
        <v>0.25352112676056299</v>
      </c>
      <c r="AU181">
        <v>54</v>
      </c>
      <c r="AX181" t="s">
        <v>195</v>
      </c>
      <c r="AY181">
        <v>4.7334154982463499E-4</v>
      </c>
      <c r="AZ181">
        <v>0.53230769230769204</v>
      </c>
      <c r="BB181">
        <v>0.122641509433962</v>
      </c>
      <c r="BC181">
        <v>26</v>
      </c>
    </row>
    <row r="182" spans="2:55" x14ac:dyDescent="0.2">
      <c r="B182" t="s">
        <v>195</v>
      </c>
      <c r="C182">
        <v>7.08615495769697E-4</v>
      </c>
      <c r="D182">
        <v>0.55714285714285705</v>
      </c>
      <c r="F182">
        <v>9.85915492957746E-2</v>
      </c>
      <c r="G182">
        <v>21</v>
      </c>
      <c r="J182" t="s">
        <v>195</v>
      </c>
      <c r="K182">
        <v>1.09395148555831E-3</v>
      </c>
      <c r="L182">
        <v>0.52216748768472898</v>
      </c>
      <c r="N182">
        <v>0.136150234741784</v>
      </c>
      <c r="O182">
        <v>29</v>
      </c>
      <c r="R182" t="s">
        <v>195</v>
      </c>
      <c r="S182">
        <v>1.3492030890313799E-3</v>
      </c>
      <c r="T182">
        <v>0.50806451612903203</v>
      </c>
      <c r="V182">
        <v>0.15023474178403701</v>
      </c>
      <c r="W182">
        <v>32</v>
      </c>
      <c r="Z182" t="s">
        <v>195</v>
      </c>
      <c r="AA182">
        <v>2.8023124852709601E-3</v>
      </c>
      <c r="AB182">
        <v>0.43666666666666598</v>
      </c>
      <c r="AD182">
        <v>0.117370892018779</v>
      </c>
      <c r="AE182">
        <v>25</v>
      </c>
      <c r="AH182" t="s">
        <v>195</v>
      </c>
      <c r="AI182">
        <v>1.1387583963268801E-3</v>
      </c>
      <c r="AJ182">
        <v>0.50804597701149401</v>
      </c>
      <c r="AL182">
        <v>0.140845070422535</v>
      </c>
      <c r="AM182">
        <v>30</v>
      </c>
      <c r="AP182" t="s">
        <v>195</v>
      </c>
      <c r="AQ182">
        <v>1.5064745338609999E-3</v>
      </c>
      <c r="AR182">
        <v>0.52043010752688101</v>
      </c>
      <c r="AT182">
        <v>0.14553990610328599</v>
      </c>
      <c r="AU182">
        <v>31</v>
      </c>
      <c r="AX182" t="s">
        <v>196</v>
      </c>
      <c r="AY182">
        <v>1.2780796068954299E-2</v>
      </c>
      <c r="AZ182">
        <v>0.32941522186306199</v>
      </c>
      <c r="BB182">
        <v>0.39150943396226401</v>
      </c>
      <c r="BC182">
        <v>83</v>
      </c>
    </row>
    <row r="183" spans="2:55" x14ac:dyDescent="0.2">
      <c r="B183" t="s">
        <v>196</v>
      </c>
      <c r="C183">
        <v>1.0093443629658401E-2</v>
      </c>
      <c r="D183">
        <v>0.31794871794871699</v>
      </c>
      <c r="F183">
        <v>0.309859154929577</v>
      </c>
      <c r="G183">
        <v>66</v>
      </c>
      <c r="J183" t="s">
        <v>196</v>
      </c>
      <c r="K183">
        <v>6.82516034361809E-3</v>
      </c>
      <c r="L183">
        <v>0.30957372466806399</v>
      </c>
      <c r="N183">
        <v>0.25352112676056299</v>
      </c>
      <c r="O183">
        <v>54</v>
      </c>
      <c r="R183" t="s">
        <v>196</v>
      </c>
      <c r="S183">
        <v>8.5571069083906996E-3</v>
      </c>
      <c r="T183">
        <v>0.331934731934731</v>
      </c>
      <c r="V183">
        <v>0.309859154929577</v>
      </c>
      <c r="W183">
        <v>66</v>
      </c>
      <c r="Z183" t="s">
        <v>196</v>
      </c>
      <c r="AA183">
        <v>4.4494088664645201E-3</v>
      </c>
      <c r="AB183">
        <v>0.41802782819116702</v>
      </c>
      <c r="AD183">
        <v>0.27230046948356801</v>
      </c>
      <c r="AE183">
        <v>58</v>
      </c>
      <c r="AH183" t="s">
        <v>196</v>
      </c>
      <c r="AI183">
        <v>9.4337326260629604E-3</v>
      </c>
      <c r="AJ183">
        <v>0.342443064182194</v>
      </c>
      <c r="AL183">
        <v>0.32863849765258202</v>
      </c>
      <c r="AM183">
        <v>70</v>
      </c>
      <c r="AP183" t="s">
        <v>196</v>
      </c>
      <c r="AQ183">
        <v>9.9455647255655196E-3</v>
      </c>
      <c r="AR183">
        <v>0.37753164556961999</v>
      </c>
      <c r="AT183">
        <v>0.37558685446009299</v>
      </c>
      <c r="AU183">
        <v>80</v>
      </c>
      <c r="AX183" t="s">
        <v>197</v>
      </c>
      <c r="AY183">
        <v>7.4316565408479105E-4</v>
      </c>
      <c r="AZ183">
        <v>0.56140350877192902</v>
      </c>
      <c r="BB183">
        <v>8.9622641509433901E-2</v>
      </c>
      <c r="BC183">
        <v>19</v>
      </c>
    </row>
    <row r="184" spans="2:55" x14ac:dyDescent="0.2">
      <c r="B184" t="s">
        <v>197</v>
      </c>
      <c r="C184">
        <v>1.16594003547423E-3</v>
      </c>
      <c r="D184">
        <v>0.33088235294117602</v>
      </c>
      <c r="F184">
        <v>7.9812206572769898E-2</v>
      </c>
      <c r="G184">
        <v>17</v>
      </c>
      <c r="J184" t="s">
        <v>197</v>
      </c>
      <c r="K184">
        <v>1.9869859849297798E-3</v>
      </c>
      <c r="L184">
        <v>0.48913043478260798</v>
      </c>
      <c r="N184">
        <v>0.11267605633802801</v>
      </c>
      <c r="O184">
        <v>24</v>
      </c>
      <c r="R184" t="s">
        <v>197</v>
      </c>
      <c r="S184">
        <v>7.5187383434187002E-4</v>
      </c>
      <c r="T184">
        <v>0.51052631578947305</v>
      </c>
      <c r="V184">
        <v>9.38967136150234E-2</v>
      </c>
      <c r="W184">
        <v>20</v>
      </c>
      <c r="Z184" t="s">
        <v>197</v>
      </c>
      <c r="AA184">
        <v>2.11725284609948E-3</v>
      </c>
      <c r="AB184">
        <v>0.50476190476190397</v>
      </c>
      <c r="AD184">
        <v>7.0422535211267595E-2</v>
      </c>
      <c r="AE184">
        <v>15</v>
      </c>
      <c r="AH184" t="s">
        <v>197</v>
      </c>
      <c r="AI184">
        <v>1.5830134726393E-3</v>
      </c>
      <c r="AJ184">
        <v>0.48221343873517702</v>
      </c>
      <c r="AL184">
        <v>0.107981220657277</v>
      </c>
      <c r="AM184">
        <v>23</v>
      </c>
      <c r="AP184" t="s">
        <v>197</v>
      </c>
      <c r="AQ184">
        <v>1.6507485574583499E-3</v>
      </c>
      <c r="AR184">
        <v>0.48571428571428499</v>
      </c>
      <c r="AT184">
        <v>9.85915492957746E-2</v>
      </c>
      <c r="AU184">
        <v>21</v>
      </c>
      <c r="AX184" t="s">
        <v>198</v>
      </c>
      <c r="AY184">
        <v>3.14582054587049E-3</v>
      </c>
      <c r="AZ184">
        <v>0.38585858585858501</v>
      </c>
      <c r="BB184">
        <v>0.21226415094339601</v>
      </c>
      <c r="BC184">
        <v>45</v>
      </c>
    </row>
    <row r="185" spans="2:55" x14ac:dyDescent="0.2">
      <c r="B185" t="s">
        <v>198</v>
      </c>
      <c r="C185">
        <v>5.2278212140896398E-3</v>
      </c>
      <c r="D185">
        <v>0.39625949736995902</v>
      </c>
      <c r="F185">
        <v>0.27699530516431897</v>
      </c>
      <c r="G185">
        <v>59</v>
      </c>
      <c r="J185" t="s">
        <v>198</v>
      </c>
      <c r="K185">
        <v>5.1660291451227696E-3</v>
      </c>
      <c r="L185">
        <v>0.36574746008708198</v>
      </c>
      <c r="N185">
        <v>0.248826291079812</v>
      </c>
      <c r="O185">
        <v>53</v>
      </c>
      <c r="R185" t="s">
        <v>198</v>
      </c>
      <c r="S185">
        <v>4.6451758551997501E-3</v>
      </c>
      <c r="T185">
        <v>0.378571428571428</v>
      </c>
      <c r="V185">
        <v>0.26291079812206503</v>
      </c>
      <c r="W185">
        <v>56</v>
      </c>
      <c r="Z185" t="s">
        <v>198</v>
      </c>
      <c r="AA185">
        <v>2.50388946187453E-3</v>
      </c>
      <c r="AB185">
        <v>0.47560975609756001</v>
      </c>
      <c r="AD185">
        <v>0.19248826291079801</v>
      </c>
      <c r="AE185">
        <v>41</v>
      </c>
      <c r="AH185" t="s">
        <v>198</v>
      </c>
      <c r="AI185">
        <v>5.1135773259652403E-3</v>
      </c>
      <c r="AJ185">
        <v>0.379535558780841</v>
      </c>
      <c r="AL185">
        <v>0.248826291079812</v>
      </c>
      <c r="AM185">
        <v>53</v>
      </c>
      <c r="AP185" t="s">
        <v>198</v>
      </c>
      <c r="AQ185">
        <v>6.1102716756106304E-3</v>
      </c>
      <c r="AR185">
        <v>0.38361581920903898</v>
      </c>
      <c r="AT185">
        <v>0.28169014084506999</v>
      </c>
      <c r="AU185">
        <v>60</v>
      </c>
      <c r="AX185" t="s">
        <v>199</v>
      </c>
      <c r="AY185" s="2">
        <v>1.5461190586699899E-6</v>
      </c>
      <c r="AZ185">
        <v>0.66666666666666596</v>
      </c>
      <c r="BB185">
        <v>1.41509433962264E-2</v>
      </c>
      <c r="BC185">
        <v>3</v>
      </c>
    </row>
    <row r="186" spans="2:55" x14ac:dyDescent="0.2">
      <c r="B186" t="s">
        <v>199</v>
      </c>
      <c r="C186">
        <v>0</v>
      </c>
      <c r="D186">
        <v>1</v>
      </c>
      <c r="F186">
        <v>9.3896713615023407E-3</v>
      </c>
      <c r="G186">
        <v>2</v>
      </c>
      <c r="J186" t="s">
        <v>199</v>
      </c>
      <c r="K186" s="2">
        <v>2.3012142401767102E-6</v>
      </c>
      <c r="L186">
        <v>0.33333333333333298</v>
      </c>
      <c r="N186">
        <v>1.4084507042253501E-2</v>
      </c>
      <c r="O186">
        <v>3</v>
      </c>
      <c r="R186" t="s">
        <v>199</v>
      </c>
      <c r="S186">
        <v>0</v>
      </c>
      <c r="T186">
        <v>1</v>
      </c>
      <c r="V186">
        <v>9.3896713615023407E-3</v>
      </c>
      <c r="W186">
        <v>2</v>
      </c>
      <c r="Z186" t="s">
        <v>199</v>
      </c>
      <c r="AA186">
        <v>0</v>
      </c>
      <c r="AB186">
        <v>1</v>
      </c>
      <c r="AD186">
        <v>9.3896713615023407E-3</v>
      </c>
      <c r="AE186">
        <v>2</v>
      </c>
      <c r="AH186" t="s">
        <v>199</v>
      </c>
      <c r="AI186">
        <v>0</v>
      </c>
      <c r="AJ186">
        <v>1</v>
      </c>
      <c r="AL186">
        <v>9.3896713615023407E-3</v>
      </c>
      <c r="AM186">
        <v>2</v>
      </c>
      <c r="AP186" t="s">
        <v>199</v>
      </c>
      <c r="AQ186" s="2">
        <v>8.2020190089992498E-7</v>
      </c>
      <c r="AR186">
        <v>0</v>
      </c>
      <c r="AT186">
        <v>9.3896713615023407E-3</v>
      </c>
      <c r="AU186">
        <v>2</v>
      </c>
      <c r="AX186" t="s">
        <v>200</v>
      </c>
      <c r="AY186">
        <v>3.5292365037156298E-3</v>
      </c>
      <c r="AZ186">
        <v>0.62108262108262102</v>
      </c>
      <c r="BB186">
        <v>0.12735849056603701</v>
      </c>
      <c r="BC186">
        <v>27</v>
      </c>
    </row>
    <row r="187" spans="2:55" x14ac:dyDescent="0.2">
      <c r="B187" t="s">
        <v>200</v>
      </c>
      <c r="C187">
        <v>3.355573115387E-3</v>
      </c>
      <c r="D187">
        <v>0.56333333333333302</v>
      </c>
      <c r="F187">
        <v>0.117370892018779</v>
      </c>
      <c r="G187">
        <v>25</v>
      </c>
      <c r="J187" t="s">
        <v>200</v>
      </c>
      <c r="K187">
        <v>3.7101667235852399E-3</v>
      </c>
      <c r="L187">
        <v>0.59384615384615302</v>
      </c>
      <c r="N187">
        <v>0.12206572769953</v>
      </c>
      <c r="O187">
        <v>26</v>
      </c>
      <c r="R187" t="s">
        <v>200</v>
      </c>
      <c r="S187">
        <v>6.1338802111635896E-3</v>
      </c>
      <c r="T187">
        <v>0.61333333333333295</v>
      </c>
      <c r="V187">
        <v>0.117370892018779</v>
      </c>
      <c r="W187">
        <v>25</v>
      </c>
      <c r="Z187" t="s">
        <v>200</v>
      </c>
      <c r="AA187">
        <v>1.09749157597468E-3</v>
      </c>
      <c r="AB187">
        <v>0.56666666666666599</v>
      </c>
      <c r="AD187">
        <v>7.5117370892018698E-2</v>
      </c>
      <c r="AE187">
        <v>16</v>
      </c>
      <c r="AH187" t="s">
        <v>200</v>
      </c>
      <c r="AI187">
        <v>3.6825040368804302E-3</v>
      </c>
      <c r="AJ187">
        <v>0.55384615384615299</v>
      </c>
      <c r="AL187">
        <v>0.12206572769953</v>
      </c>
      <c r="AM187">
        <v>26</v>
      </c>
      <c r="AP187" t="s">
        <v>200</v>
      </c>
      <c r="AQ187">
        <v>3.1967543196031001E-3</v>
      </c>
      <c r="AR187">
        <v>0.561264822134387</v>
      </c>
      <c r="AT187">
        <v>0.107981220657277</v>
      </c>
      <c r="AU187">
        <v>23</v>
      </c>
      <c r="AX187" t="s">
        <v>201</v>
      </c>
      <c r="AY187">
        <v>9.5346122383688694E-3</v>
      </c>
      <c r="AZ187">
        <v>0.34355179704016903</v>
      </c>
      <c r="BB187">
        <v>0.20754716981131999</v>
      </c>
      <c r="BC187">
        <v>44</v>
      </c>
    </row>
    <row r="188" spans="2:55" x14ac:dyDescent="0.2">
      <c r="B188" t="s">
        <v>201</v>
      </c>
      <c r="C188">
        <v>1.08168741008711E-2</v>
      </c>
      <c r="D188">
        <v>0.29014396456256902</v>
      </c>
      <c r="F188">
        <v>0.2018779342723</v>
      </c>
      <c r="G188">
        <v>43</v>
      </c>
      <c r="J188" t="s">
        <v>201</v>
      </c>
      <c r="K188">
        <v>8.0567791992144696E-3</v>
      </c>
      <c r="L188">
        <v>0.34384384384384298</v>
      </c>
      <c r="N188">
        <v>0.17370892018779299</v>
      </c>
      <c r="O188">
        <v>37</v>
      </c>
      <c r="R188" t="s">
        <v>201</v>
      </c>
      <c r="S188">
        <v>5.7194977940795504E-4</v>
      </c>
      <c r="T188">
        <v>0.44444444444444398</v>
      </c>
      <c r="V188">
        <v>8.9201877934272297E-2</v>
      </c>
      <c r="W188">
        <v>19</v>
      </c>
      <c r="Z188" t="s">
        <v>201</v>
      </c>
      <c r="AA188">
        <v>1.0828440224435E-2</v>
      </c>
      <c r="AB188">
        <v>0.25975975975975901</v>
      </c>
      <c r="AD188">
        <v>0.17370892018779299</v>
      </c>
      <c r="AE188">
        <v>37</v>
      </c>
      <c r="AH188" t="s">
        <v>201</v>
      </c>
      <c r="AI188">
        <v>9.8686613425851104E-3</v>
      </c>
      <c r="AJ188">
        <v>0.30761099365750499</v>
      </c>
      <c r="AL188">
        <v>0.20657276995305099</v>
      </c>
      <c r="AM188">
        <v>44</v>
      </c>
      <c r="AP188" t="s">
        <v>201</v>
      </c>
      <c r="AQ188">
        <v>1.10855885911957E-2</v>
      </c>
      <c r="AR188">
        <v>0.29789590254706499</v>
      </c>
      <c r="AT188">
        <v>0.2018779342723</v>
      </c>
      <c r="AU188">
        <v>43</v>
      </c>
      <c r="AX188" t="s">
        <v>202</v>
      </c>
      <c r="AY188" s="2">
        <v>9.1246370675606299E-7</v>
      </c>
      <c r="AZ188">
        <v>0.952380952380952</v>
      </c>
      <c r="BB188">
        <v>3.3018867924528301E-2</v>
      </c>
      <c r="BC188">
        <v>7</v>
      </c>
    </row>
    <row r="189" spans="2:55" x14ac:dyDescent="0.2">
      <c r="B189" t="s">
        <v>202</v>
      </c>
      <c r="C189">
        <v>1.4978589329950399E-4</v>
      </c>
      <c r="D189">
        <v>0.51111111111111096</v>
      </c>
      <c r="F189">
        <v>4.69483568075117E-2</v>
      </c>
      <c r="G189">
        <v>10</v>
      </c>
      <c r="J189" t="s">
        <v>202</v>
      </c>
      <c r="K189">
        <v>1.1877395580058E-4</v>
      </c>
      <c r="L189">
        <v>0.63636363636363602</v>
      </c>
      <c r="N189">
        <v>5.16431924882629E-2</v>
      </c>
      <c r="O189">
        <v>11</v>
      </c>
      <c r="R189" t="s">
        <v>202</v>
      </c>
      <c r="S189">
        <v>1.4996697438674999E-4</v>
      </c>
      <c r="T189">
        <v>0.56363636363636305</v>
      </c>
      <c r="V189">
        <v>5.16431924882629E-2</v>
      </c>
      <c r="W189">
        <v>11</v>
      </c>
      <c r="Z189" t="s">
        <v>202</v>
      </c>
      <c r="AA189">
        <v>2.0370494671999E-4</v>
      </c>
      <c r="AB189">
        <v>0.46666666666666601</v>
      </c>
      <c r="AD189">
        <v>2.8169014084507001E-2</v>
      </c>
      <c r="AE189">
        <v>6</v>
      </c>
      <c r="AH189" t="s">
        <v>202</v>
      </c>
      <c r="AI189">
        <v>1.68181342940924E-4</v>
      </c>
      <c r="AJ189">
        <v>0.54545454545454497</v>
      </c>
      <c r="AL189">
        <v>5.16431924882629E-2</v>
      </c>
      <c r="AM189">
        <v>11</v>
      </c>
      <c r="AP189" t="s">
        <v>202</v>
      </c>
      <c r="AQ189">
        <v>1.51092509877339E-4</v>
      </c>
      <c r="AR189">
        <v>0.42857142857142799</v>
      </c>
      <c r="AT189">
        <v>3.75586854460093E-2</v>
      </c>
      <c r="AU189">
        <v>8</v>
      </c>
      <c r="AX189" t="s">
        <v>203</v>
      </c>
      <c r="AY189">
        <v>8.2937663775212601E-4</v>
      </c>
      <c r="AZ189">
        <v>0.44202898550724601</v>
      </c>
      <c r="BB189">
        <v>0.113207547169811</v>
      </c>
      <c r="BC189">
        <v>24</v>
      </c>
    </row>
    <row r="190" spans="2:55" x14ac:dyDescent="0.2">
      <c r="B190" t="s">
        <v>203</v>
      </c>
      <c r="C190">
        <v>1.2352400073536E-3</v>
      </c>
      <c r="D190">
        <v>0.37</v>
      </c>
      <c r="F190">
        <v>0.117370892018779</v>
      </c>
      <c r="G190">
        <v>25</v>
      </c>
      <c r="J190" t="s">
        <v>203</v>
      </c>
      <c r="K190">
        <v>1.2051926208340299E-3</v>
      </c>
      <c r="L190">
        <v>0.40923076923076901</v>
      </c>
      <c r="N190">
        <v>0.12206572769953</v>
      </c>
      <c r="O190">
        <v>26</v>
      </c>
      <c r="R190" t="s">
        <v>203</v>
      </c>
      <c r="S190">
        <v>1.1017728350428699E-3</v>
      </c>
      <c r="T190">
        <v>0.40615384615384598</v>
      </c>
      <c r="V190">
        <v>0.12206572769953</v>
      </c>
      <c r="W190">
        <v>26</v>
      </c>
      <c r="Z190" t="s">
        <v>203</v>
      </c>
      <c r="AA190">
        <v>1.85401047617721E-3</v>
      </c>
      <c r="AB190">
        <v>0.31168831168831101</v>
      </c>
      <c r="AD190">
        <v>0.10328638497652499</v>
      </c>
      <c r="AE190">
        <v>22</v>
      </c>
      <c r="AH190" t="s">
        <v>203</v>
      </c>
      <c r="AI190">
        <v>9.6450389292220299E-4</v>
      </c>
      <c r="AJ190">
        <v>0.38735177865612602</v>
      </c>
      <c r="AL190">
        <v>0.107981220657277</v>
      </c>
      <c r="AM190">
        <v>23</v>
      </c>
      <c r="AP190" t="s">
        <v>203</v>
      </c>
      <c r="AQ190">
        <v>1.39378036845537E-3</v>
      </c>
      <c r="AR190">
        <v>0.32246376811594202</v>
      </c>
      <c r="AT190">
        <v>0.11267605633802801</v>
      </c>
      <c r="AU190">
        <v>24</v>
      </c>
      <c r="AX190" t="s">
        <v>204</v>
      </c>
      <c r="AY190">
        <v>1.8081541452374401E-3</v>
      </c>
      <c r="AZ190">
        <v>0.41666666666666602</v>
      </c>
      <c r="BB190">
        <v>7.5471698113207503E-2</v>
      </c>
      <c r="BC190">
        <v>16</v>
      </c>
    </row>
    <row r="191" spans="2:55" x14ac:dyDescent="0.2">
      <c r="B191" t="s">
        <v>204</v>
      </c>
      <c r="C191">
        <v>2.4984811862340901E-3</v>
      </c>
      <c r="D191">
        <v>0.35087719298245601</v>
      </c>
      <c r="F191">
        <v>8.9201877934272297E-2</v>
      </c>
      <c r="G191">
        <v>19</v>
      </c>
      <c r="J191" t="s">
        <v>204</v>
      </c>
      <c r="K191">
        <v>2.5471123231960101E-3</v>
      </c>
      <c r="L191">
        <v>0.41578947368420999</v>
      </c>
      <c r="N191">
        <v>9.38967136150234E-2</v>
      </c>
      <c r="O191">
        <v>20</v>
      </c>
      <c r="R191" t="s">
        <v>204</v>
      </c>
      <c r="S191">
        <v>4.2062059432360502E-3</v>
      </c>
      <c r="T191">
        <v>0.384210526315789</v>
      </c>
      <c r="V191">
        <v>9.38967136150234E-2</v>
      </c>
      <c r="W191">
        <v>20</v>
      </c>
      <c r="Z191" t="s">
        <v>204</v>
      </c>
      <c r="AA191">
        <v>1.13098616458261E-2</v>
      </c>
      <c r="AB191">
        <v>0.238095238095238</v>
      </c>
      <c r="AD191">
        <v>7.0422535211267595E-2</v>
      </c>
      <c r="AE191">
        <v>15</v>
      </c>
      <c r="AH191" t="s">
        <v>204</v>
      </c>
      <c r="AI191">
        <v>2.2690128807414701E-3</v>
      </c>
      <c r="AJ191">
        <v>0.37908496732026098</v>
      </c>
      <c r="AL191">
        <v>8.4507042253521097E-2</v>
      </c>
      <c r="AM191">
        <v>18</v>
      </c>
      <c r="AP191" t="s">
        <v>204</v>
      </c>
      <c r="AQ191">
        <v>2.7470553032080298E-3</v>
      </c>
      <c r="AR191">
        <v>0.32026143790849598</v>
      </c>
      <c r="AT191">
        <v>8.4507042253521097E-2</v>
      </c>
      <c r="AU191">
        <v>18</v>
      </c>
      <c r="AX191" t="s">
        <v>205</v>
      </c>
      <c r="AY191">
        <v>8.7712605138098995E-4</v>
      </c>
      <c r="AZ191">
        <v>0.47983870967741898</v>
      </c>
      <c r="BB191">
        <v>0.15094339622641501</v>
      </c>
      <c r="BC191">
        <v>32</v>
      </c>
    </row>
    <row r="192" spans="2:55" x14ac:dyDescent="0.2">
      <c r="B192" t="s">
        <v>205</v>
      </c>
      <c r="C192">
        <v>2.6005126482930301E-3</v>
      </c>
      <c r="D192">
        <v>0.39489489489489399</v>
      </c>
      <c r="F192">
        <v>0.17370892018779299</v>
      </c>
      <c r="G192">
        <v>37</v>
      </c>
      <c r="J192" t="s">
        <v>205</v>
      </c>
      <c r="K192">
        <v>2.3642521859918702E-3</v>
      </c>
      <c r="L192">
        <v>0.396761133603238</v>
      </c>
      <c r="N192">
        <v>0.183098591549295</v>
      </c>
      <c r="O192">
        <v>39</v>
      </c>
      <c r="R192" t="s">
        <v>205</v>
      </c>
      <c r="S192">
        <v>2.1743089608340302E-3</v>
      </c>
      <c r="T192">
        <v>0.409909909909909</v>
      </c>
      <c r="V192">
        <v>0.17370892018779299</v>
      </c>
      <c r="W192">
        <v>37</v>
      </c>
      <c r="Z192" t="s">
        <v>205</v>
      </c>
      <c r="AA192">
        <v>4.48625015854647E-3</v>
      </c>
      <c r="AB192">
        <v>0.32183908045977</v>
      </c>
      <c r="AD192">
        <v>0.140845070422535</v>
      </c>
      <c r="AE192">
        <v>30</v>
      </c>
      <c r="AH192" t="s">
        <v>205</v>
      </c>
      <c r="AI192">
        <v>2.2522263749923401E-3</v>
      </c>
      <c r="AJ192">
        <v>0.38095238095237999</v>
      </c>
      <c r="AL192">
        <v>0.169014084507042</v>
      </c>
      <c r="AM192">
        <v>36</v>
      </c>
      <c r="AP192" t="s">
        <v>205</v>
      </c>
      <c r="AQ192">
        <v>2.8806187713844899E-3</v>
      </c>
      <c r="AR192">
        <v>0.369747899159663</v>
      </c>
      <c r="AT192">
        <v>0.16431924882629101</v>
      </c>
      <c r="AU192">
        <v>35</v>
      </c>
      <c r="AX192" t="s">
        <v>206</v>
      </c>
      <c r="AY192">
        <v>8.7193049422741099E-4</v>
      </c>
      <c r="AZ192">
        <v>0.50980392156862697</v>
      </c>
      <c r="BB192">
        <v>0.160377358490566</v>
      </c>
      <c r="BC192">
        <v>34</v>
      </c>
    </row>
    <row r="193" spans="2:55" x14ac:dyDescent="0.2">
      <c r="B193" t="s">
        <v>206</v>
      </c>
      <c r="C193">
        <v>1.37913723507952E-3</v>
      </c>
      <c r="D193">
        <v>0.46386554621848702</v>
      </c>
      <c r="F193">
        <v>0.16431924882629101</v>
      </c>
      <c r="G193">
        <v>35</v>
      </c>
      <c r="J193" t="s">
        <v>206</v>
      </c>
      <c r="K193">
        <v>1.02031082825506E-3</v>
      </c>
      <c r="L193">
        <v>0.49099099099098997</v>
      </c>
      <c r="N193">
        <v>0.17370892018779299</v>
      </c>
      <c r="O193">
        <v>37</v>
      </c>
      <c r="R193" t="s">
        <v>206</v>
      </c>
      <c r="S193">
        <v>1.22291247743373E-3</v>
      </c>
      <c r="T193">
        <v>0.51025641025641</v>
      </c>
      <c r="V193">
        <v>0.187793427230046</v>
      </c>
      <c r="W193">
        <v>40</v>
      </c>
      <c r="Z193" t="s">
        <v>206</v>
      </c>
      <c r="AA193">
        <v>1.59476759475944E-3</v>
      </c>
      <c r="AB193">
        <v>0.4375</v>
      </c>
      <c r="AD193">
        <v>0.154929577464788</v>
      </c>
      <c r="AE193">
        <v>33</v>
      </c>
      <c r="AH193" t="s">
        <v>206</v>
      </c>
      <c r="AI193">
        <v>1.1171236737119799E-3</v>
      </c>
      <c r="AJ193">
        <v>0.46825396825396798</v>
      </c>
      <c r="AL193">
        <v>0.169014084507042</v>
      </c>
      <c r="AM193">
        <v>36</v>
      </c>
      <c r="AP193" t="s">
        <v>206</v>
      </c>
      <c r="AQ193">
        <v>9.4873039241882601E-4</v>
      </c>
      <c r="AR193">
        <v>0.46524064171122997</v>
      </c>
      <c r="AT193">
        <v>0.15962441314553899</v>
      </c>
      <c r="AU193">
        <v>34</v>
      </c>
      <c r="AX193" t="s">
        <v>207</v>
      </c>
      <c r="AY193">
        <v>7.7066730527433202E-4</v>
      </c>
      <c r="AZ193">
        <v>0.46769230769230702</v>
      </c>
      <c r="BB193">
        <v>0.122641509433962</v>
      </c>
      <c r="BC193">
        <v>26</v>
      </c>
    </row>
    <row r="194" spans="2:55" x14ac:dyDescent="0.2">
      <c r="B194" t="s">
        <v>207</v>
      </c>
      <c r="C194">
        <v>1.7828028083221501E-3</v>
      </c>
      <c r="D194">
        <v>0.45519203413940201</v>
      </c>
      <c r="F194">
        <v>0.17840375586854401</v>
      </c>
      <c r="G194">
        <v>38</v>
      </c>
      <c r="J194" t="s">
        <v>207</v>
      </c>
      <c r="K194">
        <v>6.4032470940541002E-4</v>
      </c>
      <c r="L194">
        <v>0.41106719367588901</v>
      </c>
      <c r="N194">
        <v>0.107981220657277</v>
      </c>
      <c r="O194">
        <v>23</v>
      </c>
      <c r="R194" t="s">
        <v>207</v>
      </c>
      <c r="S194">
        <v>1.64257142969852E-3</v>
      </c>
      <c r="T194">
        <v>0.46230440967282999</v>
      </c>
      <c r="V194">
        <v>0.17840375586854401</v>
      </c>
      <c r="W194">
        <v>38</v>
      </c>
      <c r="Z194" t="s">
        <v>207</v>
      </c>
      <c r="AA194">
        <v>1.9633324161756E-3</v>
      </c>
      <c r="AB194">
        <v>0.411494252873563</v>
      </c>
      <c r="AD194">
        <v>0.140845070422535</v>
      </c>
      <c r="AE194">
        <v>30</v>
      </c>
      <c r="AH194" t="s">
        <v>207</v>
      </c>
      <c r="AI194">
        <v>9.7426571195472996E-4</v>
      </c>
      <c r="AJ194">
        <v>0.45564516129032201</v>
      </c>
      <c r="AL194">
        <v>0.15023474178403701</v>
      </c>
      <c r="AM194">
        <v>32</v>
      </c>
      <c r="AP194" t="s">
        <v>207</v>
      </c>
      <c r="AQ194">
        <v>1.3183952282251601E-3</v>
      </c>
      <c r="AR194">
        <v>0.51493598862019896</v>
      </c>
      <c r="AT194">
        <v>0.17840375586854401</v>
      </c>
      <c r="AU194">
        <v>38</v>
      </c>
      <c r="AX194" t="s">
        <v>208</v>
      </c>
      <c r="AY194" s="2">
        <v>3.7258934692539198E-6</v>
      </c>
      <c r="AZ194">
        <v>0</v>
      </c>
      <c r="BB194">
        <v>9.4339622641509396E-3</v>
      </c>
      <c r="BC194">
        <v>2</v>
      </c>
    </row>
    <row r="195" spans="2:55" x14ac:dyDescent="0.2">
      <c r="B195" t="s">
        <v>208</v>
      </c>
      <c r="C195" s="2">
        <v>2.8578790190244898E-5</v>
      </c>
      <c r="D195">
        <v>0.33333333333333298</v>
      </c>
      <c r="F195">
        <v>1.8779342723004602E-2</v>
      </c>
      <c r="G195">
        <v>4</v>
      </c>
      <c r="J195" t="s">
        <v>208</v>
      </c>
      <c r="K195" s="2">
        <v>9.8451921740448097E-6</v>
      </c>
      <c r="L195">
        <v>0.5</v>
      </c>
      <c r="N195">
        <v>1.8779342723004602E-2</v>
      </c>
      <c r="O195">
        <v>4</v>
      </c>
      <c r="R195" t="s">
        <v>208</v>
      </c>
      <c r="S195" s="2">
        <v>2.5960736703583298E-5</v>
      </c>
      <c r="T195">
        <v>0.33333333333333298</v>
      </c>
      <c r="V195">
        <v>1.8779342723004602E-2</v>
      </c>
      <c r="W195">
        <v>4</v>
      </c>
      <c r="Z195" t="s">
        <v>208</v>
      </c>
      <c r="AA195" s="2">
        <v>3.3979666393479401E-5</v>
      </c>
      <c r="AB195">
        <v>0.33333333333333298</v>
      </c>
      <c r="AD195">
        <v>1.8779342723004602E-2</v>
      </c>
      <c r="AE195">
        <v>4</v>
      </c>
      <c r="AH195" t="s">
        <v>208</v>
      </c>
      <c r="AI195" s="2">
        <v>2.29002572491381E-5</v>
      </c>
      <c r="AJ195">
        <v>0.33333333333333298</v>
      </c>
      <c r="AL195">
        <v>1.8779342723004602E-2</v>
      </c>
      <c r="AM195">
        <v>4</v>
      </c>
      <c r="AP195" t="s">
        <v>208</v>
      </c>
      <c r="AQ195" s="2">
        <v>2.36755252699977E-5</v>
      </c>
      <c r="AR195">
        <v>0.16666666666666599</v>
      </c>
      <c r="AT195">
        <v>1.8779342723004602E-2</v>
      </c>
      <c r="AU195">
        <v>4</v>
      </c>
      <c r="AX195" t="s">
        <v>209</v>
      </c>
      <c r="AY195">
        <v>1.58076954433601E-3</v>
      </c>
      <c r="AZ195">
        <v>0.45161290322580599</v>
      </c>
      <c r="BB195">
        <v>0.15094339622641501</v>
      </c>
      <c r="BC195">
        <v>32</v>
      </c>
    </row>
    <row r="196" spans="2:55" x14ac:dyDescent="0.2">
      <c r="B196" t="s">
        <v>209</v>
      </c>
      <c r="C196">
        <v>2.8643962568576501E-3</v>
      </c>
      <c r="D196">
        <v>0.4</v>
      </c>
      <c r="F196">
        <v>0.169014084507042</v>
      </c>
      <c r="G196">
        <v>36</v>
      </c>
      <c r="J196" t="s">
        <v>209</v>
      </c>
      <c r="K196">
        <v>2.2242845963075099E-3</v>
      </c>
      <c r="L196">
        <v>0.378151260504201</v>
      </c>
      <c r="N196">
        <v>0.16431924882629101</v>
      </c>
      <c r="O196">
        <v>35</v>
      </c>
      <c r="R196" t="s">
        <v>209</v>
      </c>
      <c r="S196">
        <v>2.4972017234872802E-3</v>
      </c>
      <c r="T196">
        <v>0.398412698412698</v>
      </c>
      <c r="V196">
        <v>0.169014084507042</v>
      </c>
      <c r="W196">
        <v>36</v>
      </c>
      <c r="Z196" t="s">
        <v>209</v>
      </c>
      <c r="AA196">
        <v>2.45589401085988E-3</v>
      </c>
      <c r="AB196">
        <v>0.33618233618233601</v>
      </c>
      <c r="AD196">
        <v>0.12676056338028099</v>
      </c>
      <c r="AE196">
        <v>27</v>
      </c>
      <c r="AH196" t="s">
        <v>209</v>
      </c>
      <c r="AI196">
        <v>2.3163651608687401E-3</v>
      </c>
      <c r="AJ196">
        <v>0.41176470588235198</v>
      </c>
      <c r="AL196">
        <v>0.15962441314553899</v>
      </c>
      <c r="AM196">
        <v>34</v>
      </c>
      <c r="AP196" t="s">
        <v>209</v>
      </c>
      <c r="AQ196">
        <v>2.04409230440906E-3</v>
      </c>
      <c r="AR196">
        <v>0.42424242424242398</v>
      </c>
      <c r="AT196">
        <v>0.15962441314553899</v>
      </c>
      <c r="AU196">
        <v>34</v>
      </c>
      <c r="AX196" t="s">
        <v>210</v>
      </c>
      <c r="AY196">
        <v>7.1818873835702301E-4</v>
      </c>
      <c r="AZ196">
        <v>0.49206349206349198</v>
      </c>
      <c r="BB196">
        <v>0.13207547169811301</v>
      </c>
      <c r="BC196">
        <v>28</v>
      </c>
    </row>
    <row r="197" spans="2:55" x14ac:dyDescent="0.2">
      <c r="B197" t="s">
        <v>210</v>
      </c>
      <c r="C197">
        <v>7.0121773899631495E-4</v>
      </c>
      <c r="D197">
        <v>0.483333333333333</v>
      </c>
      <c r="F197">
        <v>0.117370892018779</v>
      </c>
      <c r="G197">
        <v>25</v>
      </c>
      <c r="J197" t="s">
        <v>210</v>
      </c>
      <c r="K197">
        <v>5.4267939737305104E-4</v>
      </c>
      <c r="L197">
        <v>0.45887445887445799</v>
      </c>
      <c r="N197">
        <v>0.10328638497652499</v>
      </c>
      <c r="O197">
        <v>22</v>
      </c>
      <c r="R197" t="s">
        <v>210</v>
      </c>
      <c r="S197">
        <v>3.8293407038240599E-4</v>
      </c>
      <c r="T197">
        <v>0.49523809523809498</v>
      </c>
      <c r="V197">
        <v>9.85915492957746E-2</v>
      </c>
      <c r="W197">
        <v>21</v>
      </c>
      <c r="Z197" t="s">
        <v>210</v>
      </c>
      <c r="AA197">
        <v>8.6333812866187202E-4</v>
      </c>
      <c r="AB197">
        <v>0.415584415584415</v>
      </c>
      <c r="AD197">
        <v>0.10328638497652499</v>
      </c>
      <c r="AE197">
        <v>22</v>
      </c>
      <c r="AH197" t="s">
        <v>210</v>
      </c>
      <c r="AI197">
        <v>7.3703017109953695E-4</v>
      </c>
      <c r="AJ197">
        <v>0.46333333333333299</v>
      </c>
      <c r="AL197">
        <v>0.117370892018779</v>
      </c>
      <c r="AM197">
        <v>25</v>
      </c>
      <c r="AP197" t="s">
        <v>210</v>
      </c>
      <c r="AQ197">
        <v>5.4210447743539001E-4</v>
      </c>
      <c r="AR197">
        <v>0.43333333333333302</v>
      </c>
      <c r="AT197">
        <v>9.85915492957746E-2</v>
      </c>
      <c r="AU197">
        <v>21</v>
      </c>
      <c r="AX197" t="s">
        <v>211</v>
      </c>
      <c r="AY197">
        <v>2.5187259568239999E-4</v>
      </c>
      <c r="AZ197">
        <v>0.47368421052631499</v>
      </c>
      <c r="BB197">
        <v>8.9622641509433901E-2</v>
      </c>
      <c r="BC197">
        <v>19</v>
      </c>
    </row>
    <row r="198" spans="2:55" x14ac:dyDescent="0.2">
      <c r="B198" t="s">
        <v>211</v>
      </c>
      <c r="C198">
        <v>3.0648857309525999E-4</v>
      </c>
      <c r="D198">
        <v>0.49473684210526298</v>
      </c>
      <c r="F198">
        <v>9.38967136150234E-2</v>
      </c>
      <c r="G198">
        <v>20</v>
      </c>
      <c r="J198" t="s">
        <v>211</v>
      </c>
      <c r="K198">
        <v>1.99514633712985E-4</v>
      </c>
      <c r="L198">
        <v>0.55555555555555503</v>
      </c>
      <c r="N198">
        <v>8.9201877934272297E-2</v>
      </c>
      <c r="O198">
        <v>19</v>
      </c>
      <c r="R198" t="s">
        <v>211</v>
      </c>
      <c r="S198">
        <v>2.9573746615232498E-4</v>
      </c>
      <c r="T198">
        <v>0.49523809523809498</v>
      </c>
      <c r="V198">
        <v>9.85915492957746E-2</v>
      </c>
      <c r="W198">
        <v>21</v>
      </c>
      <c r="Z198" t="s">
        <v>211</v>
      </c>
      <c r="AA198">
        <v>3.1911456729574202E-4</v>
      </c>
      <c r="AB198">
        <v>0.53594771241829997</v>
      </c>
      <c r="AD198">
        <v>8.4507042253521097E-2</v>
      </c>
      <c r="AE198">
        <v>18</v>
      </c>
      <c r="AH198" t="s">
        <v>211</v>
      </c>
      <c r="AI198">
        <v>3.0968864933812799E-4</v>
      </c>
      <c r="AJ198">
        <v>0.54285714285714204</v>
      </c>
      <c r="AL198">
        <v>9.85915492957746E-2</v>
      </c>
      <c r="AM198">
        <v>21</v>
      </c>
      <c r="AP198" t="s">
        <v>211</v>
      </c>
      <c r="AQ198">
        <v>2.4254189303466299E-4</v>
      </c>
      <c r="AR198">
        <v>0.57368421052631502</v>
      </c>
      <c r="AT198">
        <v>9.38967136150234E-2</v>
      </c>
      <c r="AU198">
        <v>20</v>
      </c>
      <c r="AX198" t="s">
        <v>212</v>
      </c>
      <c r="AY198">
        <v>3.9781015217536303E-3</v>
      </c>
      <c r="AZ198">
        <v>0.42105263157894701</v>
      </c>
      <c r="BB198">
        <v>0.27358490566037702</v>
      </c>
      <c r="BC198">
        <v>58</v>
      </c>
    </row>
    <row r="199" spans="2:55" x14ac:dyDescent="0.2">
      <c r="B199" t="s">
        <v>212</v>
      </c>
      <c r="C199">
        <v>3.4597848853525001E-3</v>
      </c>
      <c r="D199">
        <v>0.407239819004524</v>
      </c>
      <c r="F199">
        <v>0.244131455399061</v>
      </c>
      <c r="G199">
        <v>52</v>
      </c>
      <c r="J199" t="s">
        <v>212</v>
      </c>
      <c r="K199">
        <v>3.0439959995273999E-3</v>
      </c>
      <c r="L199">
        <v>0.41930618401206599</v>
      </c>
      <c r="N199">
        <v>0.244131455399061</v>
      </c>
      <c r="O199">
        <v>52</v>
      </c>
      <c r="R199" t="s">
        <v>212</v>
      </c>
      <c r="S199">
        <v>3.1964396454392898E-3</v>
      </c>
      <c r="T199">
        <v>0.41727140783744499</v>
      </c>
      <c r="V199">
        <v>0.248826291079812</v>
      </c>
      <c r="W199">
        <v>53</v>
      </c>
      <c r="Z199" t="s">
        <v>212</v>
      </c>
      <c r="AA199">
        <v>4.4095715701089498E-3</v>
      </c>
      <c r="AB199">
        <v>0.40069686411149802</v>
      </c>
      <c r="AD199">
        <v>0.19718309859154901</v>
      </c>
      <c r="AE199">
        <v>42</v>
      </c>
      <c r="AH199" t="s">
        <v>212</v>
      </c>
      <c r="AI199">
        <v>3.0466470805053801E-3</v>
      </c>
      <c r="AJ199">
        <v>0.40731292517006801</v>
      </c>
      <c r="AL199">
        <v>0.230046948356807</v>
      </c>
      <c r="AM199">
        <v>49</v>
      </c>
      <c r="AP199" t="s">
        <v>212</v>
      </c>
      <c r="AQ199">
        <v>4.0823222605278998E-3</v>
      </c>
      <c r="AR199">
        <v>0.41541353383458601</v>
      </c>
      <c r="AT199">
        <v>0.26760563380281599</v>
      </c>
      <c r="AU199">
        <v>57</v>
      </c>
      <c r="AX199" t="s">
        <v>213</v>
      </c>
      <c r="AY199">
        <v>2.6470390305990001E-2</v>
      </c>
      <c r="AZ199">
        <v>0.26813074565883499</v>
      </c>
      <c r="BB199">
        <v>0.419811320754716</v>
      </c>
      <c r="BC199">
        <v>89</v>
      </c>
    </row>
    <row r="200" spans="2:55" x14ac:dyDescent="0.2">
      <c r="B200" t="s">
        <v>213</v>
      </c>
      <c r="C200">
        <v>1.01682318850285E-2</v>
      </c>
      <c r="D200">
        <v>0.34727878563495002</v>
      </c>
      <c r="F200">
        <v>0.34741784037558598</v>
      </c>
      <c r="G200">
        <v>74</v>
      </c>
      <c r="J200" t="s">
        <v>213</v>
      </c>
      <c r="K200">
        <v>2.3760679529555299E-2</v>
      </c>
      <c r="L200">
        <v>0.304143337066069</v>
      </c>
      <c r="N200">
        <v>0.446009389671361</v>
      </c>
      <c r="O200">
        <v>95</v>
      </c>
      <c r="R200" t="s">
        <v>213</v>
      </c>
      <c r="S200">
        <v>1.5438575582218299E-2</v>
      </c>
      <c r="T200">
        <v>0.32609805924412599</v>
      </c>
      <c r="V200">
        <v>0.417840375586854</v>
      </c>
      <c r="W200">
        <v>89</v>
      </c>
      <c r="Z200" t="s">
        <v>213</v>
      </c>
      <c r="AA200">
        <v>3.0642657267709499E-3</v>
      </c>
      <c r="AB200">
        <v>0.41836734693877498</v>
      </c>
      <c r="AD200">
        <v>0.230046948356807</v>
      </c>
      <c r="AE200">
        <v>49</v>
      </c>
      <c r="AH200" t="s">
        <v>213</v>
      </c>
      <c r="AI200">
        <v>2.1413590709377199E-2</v>
      </c>
      <c r="AJ200">
        <v>0.30257558790593497</v>
      </c>
      <c r="AL200">
        <v>0.446009389671361</v>
      </c>
      <c r="AM200">
        <v>95</v>
      </c>
      <c r="AP200" t="s">
        <v>213</v>
      </c>
      <c r="AQ200">
        <v>1.77754464879098E-2</v>
      </c>
      <c r="AR200">
        <v>0.33894993894993802</v>
      </c>
      <c r="AT200">
        <v>0.42723004694835598</v>
      </c>
      <c r="AU200">
        <v>91</v>
      </c>
      <c r="AX200" t="s">
        <v>214</v>
      </c>
      <c r="AY200">
        <v>3.5477038688192502E-3</v>
      </c>
      <c r="AZ200">
        <v>0.498823529411764</v>
      </c>
      <c r="BB200">
        <v>0.240566037735849</v>
      </c>
      <c r="BC200">
        <v>51</v>
      </c>
    </row>
    <row r="201" spans="2:55" x14ac:dyDescent="0.2">
      <c r="B201" t="s">
        <v>214</v>
      </c>
      <c r="C201">
        <v>1.8978494718019301E-3</v>
      </c>
      <c r="D201">
        <v>0.44126984126984098</v>
      </c>
      <c r="F201">
        <v>0.169014084507042</v>
      </c>
      <c r="G201">
        <v>36</v>
      </c>
      <c r="J201" t="s">
        <v>214</v>
      </c>
      <c r="K201">
        <v>1.8167196370149901E-3</v>
      </c>
      <c r="L201">
        <v>0.50951374207188105</v>
      </c>
      <c r="N201">
        <v>0.20657276995305099</v>
      </c>
      <c r="O201">
        <v>44</v>
      </c>
      <c r="R201" t="s">
        <v>214</v>
      </c>
      <c r="S201">
        <v>2.0824263192131399E-3</v>
      </c>
      <c r="T201">
        <v>0.46219512195121898</v>
      </c>
      <c r="V201">
        <v>0.19248826291079801</v>
      </c>
      <c r="W201">
        <v>41</v>
      </c>
      <c r="Z201" t="s">
        <v>214</v>
      </c>
      <c r="AA201">
        <v>2.26471936083636E-3</v>
      </c>
      <c r="AB201">
        <v>0.4</v>
      </c>
      <c r="AD201">
        <v>0.16431924882629101</v>
      </c>
      <c r="AE201">
        <v>35</v>
      </c>
      <c r="AH201" t="s">
        <v>214</v>
      </c>
      <c r="AI201">
        <v>1.36179848452698E-3</v>
      </c>
      <c r="AJ201">
        <v>0.473333333333333</v>
      </c>
      <c r="AL201">
        <v>0.117370892018779</v>
      </c>
      <c r="AM201">
        <v>25</v>
      </c>
      <c r="AP201" t="s">
        <v>214</v>
      </c>
      <c r="AQ201">
        <v>3.12376263686551E-3</v>
      </c>
      <c r="AR201">
        <v>0.49898989898989898</v>
      </c>
      <c r="AT201">
        <v>0.21126760563380201</v>
      </c>
      <c r="AU201">
        <v>45</v>
      </c>
      <c r="AX201" t="s">
        <v>215</v>
      </c>
      <c r="AY201">
        <v>3.9441809522412102E-4</v>
      </c>
      <c r="AZ201">
        <v>0.54</v>
      </c>
      <c r="BB201">
        <v>0.117924528301886</v>
      </c>
      <c r="BC201">
        <v>25</v>
      </c>
    </row>
    <row r="202" spans="2:55" x14ac:dyDescent="0.2">
      <c r="B202" t="s">
        <v>215</v>
      </c>
      <c r="C202">
        <v>4.32928518145957E-3</v>
      </c>
      <c r="D202">
        <v>0.29894179894179801</v>
      </c>
      <c r="F202">
        <v>0.13145539906103201</v>
      </c>
      <c r="G202">
        <v>28</v>
      </c>
      <c r="J202" t="s">
        <v>215</v>
      </c>
      <c r="K202">
        <v>8.6260929314649105E-3</v>
      </c>
      <c r="L202">
        <v>0.39767779390420899</v>
      </c>
      <c r="N202">
        <v>0.248826291079812</v>
      </c>
      <c r="O202">
        <v>53</v>
      </c>
      <c r="R202" t="s">
        <v>215</v>
      </c>
      <c r="S202">
        <v>7.5355364978956499E-3</v>
      </c>
      <c r="T202">
        <v>0.36524822695035403</v>
      </c>
      <c r="V202">
        <v>0.22535211267605601</v>
      </c>
      <c r="W202">
        <v>48</v>
      </c>
      <c r="Z202" t="s">
        <v>215</v>
      </c>
      <c r="AA202">
        <v>1.1160390228202499E-2</v>
      </c>
      <c r="AB202">
        <v>0.301801801801801</v>
      </c>
      <c r="AD202">
        <v>0.17370892018779299</v>
      </c>
      <c r="AE202">
        <v>37</v>
      </c>
      <c r="AH202" t="s">
        <v>215</v>
      </c>
      <c r="AI202">
        <v>6.8951940271613204E-3</v>
      </c>
      <c r="AJ202">
        <v>0.38285714285714201</v>
      </c>
      <c r="AL202">
        <v>0.23474178403755799</v>
      </c>
      <c r="AM202">
        <v>50</v>
      </c>
      <c r="AP202" t="s">
        <v>215</v>
      </c>
      <c r="AQ202">
        <v>7.0143661426129199E-3</v>
      </c>
      <c r="AR202">
        <v>0.41071428571428498</v>
      </c>
      <c r="AT202">
        <v>0.230046948356807</v>
      </c>
      <c r="AU202">
        <v>49</v>
      </c>
      <c r="AX202" t="s">
        <v>216</v>
      </c>
      <c r="AY202">
        <v>2.42981032135609E-2</v>
      </c>
      <c r="AZ202">
        <v>0.27980364656381401</v>
      </c>
      <c r="BB202">
        <v>0.43867924528301799</v>
      </c>
      <c r="BC202">
        <v>93</v>
      </c>
    </row>
    <row r="203" spans="2:55" x14ac:dyDescent="0.2">
      <c r="B203" t="s">
        <v>216</v>
      </c>
      <c r="C203">
        <v>1.3374855531889499E-2</v>
      </c>
      <c r="D203">
        <v>0.31050228310502198</v>
      </c>
      <c r="F203">
        <v>0.34272300469483502</v>
      </c>
      <c r="G203">
        <v>73</v>
      </c>
      <c r="J203" t="s">
        <v>216</v>
      </c>
      <c r="K203">
        <v>2.1081197923671701E-2</v>
      </c>
      <c r="L203">
        <v>0.30984233158146202</v>
      </c>
      <c r="N203">
        <v>0.431924882629108</v>
      </c>
      <c r="O203">
        <v>92</v>
      </c>
      <c r="R203" t="s">
        <v>216</v>
      </c>
      <c r="S203">
        <v>1.6486765852423101E-2</v>
      </c>
      <c r="T203">
        <v>0.27139527139527098</v>
      </c>
      <c r="V203">
        <v>0.36619718309859101</v>
      </c>
      <c r="W203">
        <v>78</v>
      </c>
      <c r="Z203" t="s">
        <v>216</v>
      </c>
      <c r="AA203">
        <v>3.4195935328534101E-3</v>
      </c>
      <c r="AB203">
        <v>0.449201741654571</v>
      </c>
      <c r="AD203">
        <v>0.248826291079812</v>
      </c>
      <c r="AE203">
        <v>53</v>
      </c>
      <c r="AH203" t="s">
        <v>216</v>
      </c>
      <c r="AI203">
        <v>1.9692614395255999E-2</v>
      </c>
      <c r="AJ203">
        <v>0.27108433734939702</v>
      </c>
      <c r="AL203">
        <v>0.39436619718309801</v>
      </c>
      <c r="AM203">
        <v>84</v>
      </c>
      <c r="AP203" t="s">
        <v>216</v>
      </c>
      <c r="AQ203">
        <v>1.7638465887079E-2</v>
      </c>
      <c r="AR203">
        <v>0.33493479752916899</v>
      </c>
      <c r="AT203">
        <v>0.44131455399060998</v>
      </c>
      <c r="AU203">
        <v>94</v>
      </c>
      <c r="AX203" t="s">
        <v>217</v>
      </c>
      <c r="AY203" s="2">
        <v>3.1574313307152703E-5</v>
      </c>
      <c r="AZ203">
        <v>0.67857142857142805</v>
      </c>
      <c r="BB203">
        <v>3.7735849056603703E-2</v>
      </c>
      <c r="BC203">
        <v>8</v>
      </c>
    </row>
    <row r="204" spans="2:55" x14ac:dyDescent="0.2">
      <c r="B204" t="s">
        <v>217</v>
      </c>
      <c r="C204" s="2">
        <v>7.1742609479083202E-5</v>
      </c>
      <c r="D204">
        <v>0.62820512820512797</v>
      </c>
      <c r="F204">
        <v>6.1032863849765202E-2</v>
      </c>
      <c r="G204">
        <v>13</v>
      </c>
      <c r="J204" t="s">
        <v>217</v>
      </c>
      <c r="K204" s="2">
        <v>9.2926109606193097E-5</v>
      </c>
      <c r="L204">
        <v>0.58241758241758201</v>
      </c>
      <c r="N204">
        <v>6.5727699530516395E-2</v>
      </c>
      <c r="O204">
        <v>14</v>
      </c>
      <c r="R204" t="s">
        <v>217</v>
      </c>
      <c r="S204" s="2">
        <v>5.2362493200460802E-5</v>
      </c>
      <c r="T204">
        <v>0.61818181818181805</v>
      </c>
      <c r="V204">
        <v>5.16431924882629E-2</v>
      </c>
      <c r="W204">
        <v>11</v>
      </c>
      <c r="Z204" t="s">
        <v>217</v>
      </c>
      <c r="AA204" s="2">
        <v>8.3981049335286596E-5</v>
      </c>
      <c r="AB204">
        <v>0.59090909090909005</v>
      </c>
      <c r="AD204">
        <v>5.6338028169014003E-2</v>
      </c>
      <c r="AE204">
        <v>12</v>
      </c>
      <c r="AH204" t="s">
        <v>217</v>
      </c>
      <c r="AI204">
        <v>1.12393992773748E-4</v>
      </c>
      <c r="AJ204">
        <v>0.53846153846153799</v>
      </c>
      <c r="AL204">
        <v>6.5727699530516395E-2</v>
      </c>
      <c r="AM204">
        <v>14</v>
      </c>
      <c r="AP204" t="s">
        <v>217</v>
      </c>
      <c r="AQ204" s="2">
        <v>6.1472049762331297E-5</v>
      </c>
      <c r="AR204">
        <v>0.60606060606060597</v>
      </c>
      <c r="AT204">
        <v>5.6338028169014003E-2</v>
      </c>
      <c r="AU204">
        <v>12</v>
      </c>
      <c r="AX204" t="s">
        <v>218</v>
      </c>
      <c r="AY204">
        <v>3.7834751917381902E-4</v>
      </c>
      <c r="AZ204">
        <v>0.422222222222222</v>
      </c>
      <c r="BB204">
        <v>4.71698113207547E-2</v>
      </c>
      <c r="BC204">
        <v>10</v>
      </c>
    </row>
    <row r="205" spans="2:55" x14ac:dyDescent="0.2">
      <c r="B205" t="s">
        <v>218</v>
      </c>
      <c r="C205">
        <v>4.2935897129721097E-4</v>
      </c>
      <c r="D205">
        <v>0.38888888888888801</v>
      </c>
      <c r="F205">
        <v>4.22535211267605E-2</v>
      </c>
      <c r="G205">
        <v>9</v>
      </c>
      <c r="J205" t="s">
        <v>218</v>
      </c>
      <c r="K205">
        <v>4.51861723126061E-4</v>
      </c>
      <c r="L205">
        <v>0.45454545454545398</v>
      </c>
      <c r="N205">
        <v>5.16431924882629E-2</v>
      </c>
      <c r="O205">
        <v>11</v>
      </c>
      <c r="R205" t="s">
        <v>218</v>
      </c>
      <c r="S205">
        <v>4.3312574756778401E-4</v>
      </c>
      <c r="T205">
        <v>0.38888888888888801</v>
      </c>
      <c r="V205">
        <v>4.22535211267605E-2</v>
      </c>
      <c r="W205">
        <v>9</v>
      </c>
      <c r="Z205" t="s">
        <v>218</v>
      </c>
      <c r="AA205">
        <v>1.18308758532415E-3</v>
      </c>
      <c r="AB205">
        <v>0.35555555555555501</v>
      </c>
      <c r="AD205">
        <v>4.69483568075117E-2</v>
      </c>
      <c r="AE205">
        <v>10</v>
      </c>
      <c r="AH205" t="s">
        <v>218</v>
      </c>
      <c r="AI205">
        <v>4.49332740444866E-4</v>
      </c>
      <c r="AJ205">
        <v>0.37777777777777699</v>
      </c>
      <c r="AL205">
        <v>4.69483568075117E-2</v>
      </c>
      <c r="AM205">
        <v>10</v>
      </c>
      <c r="AP205" t="s">
        <v>218</v>
      </c>
      <c r="AQ205">
        <v>4.6878123340853798E-4</v>
      </c>
      <c r="AR205">
        <v>0.4</v>
      </c>
      <c r="AT205">
        <v>5.16431924882629E-2</v>
      </c>
      <c r="AU205">
        <v>11</v>
      </c>
      <c r="AX205" t="s">
        <v>219</v>
      </c>
      <c r="AY205">
        <v>1.08432544470125E-2</v>
      </c>
      <c r="AZ205">
        <v>0.337662337662337</v>
      </c>
      <c r="BB205">
        <v>0.26415094339622602</v>
      </c>
      <c r="BC205">
        <v>56</v>
      </c>
    </row>
    <row r="206" spans="2:55" x14ac:dyDescent="0.2">
      <c r="B206" t="s">
        <v>219</v>
      </c>
      <c r="C206">
        <v>1.0114819032502199E-2</v>
      </c>
      <c r="D206">
        <v>0.37205081669691398</v>
      </c>
      <c r="F206">
        <v>0.27230046948356801</v>
      </c>
      <c r="G206">
        <v>58</v>
      </c>
      <c r="J206" t="s">
        <v>219</v>
      </c>
      <c r="K206">
        <v>4.3433186923898196E-3</v>
      </c>
      <c r="L206">
        <v>0.37969924812029998</v>
      </c>
      <c r="N206">
        <v>0.26760563380281599</v>
      </c>
      <c r="O206">
        <v>57</v>
      </c>
      <c r="R206" t="s">
        <v>219</v>
      </c>
      <c r="S206">
        <v>1.3252781458504099E-2</v>
      </c>
      <c r="T206">
        <v>0.36009615384615301</v>
      </c>
      <c r="V206">
        <v>0.30516431924882598</v>
      </c>
      <c r="W206">
        <v>65</v>
      </c>
      <c r="Z206" t="s">
        <v>219</v>
      </c>
      <c r="AA206">
        <v>2.4135080457798499E-3</v>
      </c>
      <c r="AB206">
        <v>0.473635522664199</v>
      </c>
      <c r="AD206">
        <v>0.22065727699530499</v>
      </c>
      <c r="AE206">
        <v>47</v>
      </c>
      <c r="AH206" t="s">
        <v>219</v>
      </c>
      <c r="AI206">
        <v>7.3359778620789096E-3</v>
      </c>
      <c r="AJ206">
        <v>0.36233766233766201</v>
      </c>
      <c r="AL206">
        <v>0.26291079812206503</v>
      </c>
      <c r="AM206">
        <v>56</v>
      </c>
      <c r="AP206" t="s">
        <v>219</v>
      </c>
      <c r="AQ206">
        <v>1.2564992633451901E-2</v>
      </c>
      <c r="AR206">
        <v>0.37405063291139201</v>
      </c>
      <c r="AT206">
        <v>0.37558685446009299</v>
      </c>
      <c r="AU206">
        <v>80</v>
      </c>
      <c r="AX206" t="s">
        <v>220</v>
      </c>
      <c r="AY206">
        <v>2.6672460601290002E-3</v>
      </c>
      <c r="AZ206">
        <v>0.44163265306122401</v>
      </c>
      <c r="BB206">
        <v>0.23584905660377301</v>
      </c>
      <c r="BC206">
        <v>50</v>
      </c>
    </row>
    <row r="207" spans="2:55" x14ac:dyDescent="0.2">
      <c r="B207" t="s">
        <v>220</v>
      </c>
      <c r="C207">
        <v>1.87189149173398E-3</v>
      </c>
      <c r="D207">
        <v>0.42780748663101598</v>
      </c>
      <c r="F207">
        <v>0.15962441314553899</v>
      </c>
      <c r="G207">
        <v>34</v>
      </c>
      <c r="J207" t="s">
        <v>220</v>
      </c>
      <c r="K207">
        <v>3.2782907702244499E-3</v>
      </c>
      <c r="L207">
        <v>0.391919191919191</v>
      </c>
      <c r="N207">
        <v>0.21126760563380201</v>
      </c>
      <c r="O207">
        <v>45</v>
      </c>
      <c r="R207" t="s">
        <v>220</v>
      </c>
      <c r="S207">
        <v>2.3620108284687301E-3</v>
      </c>
      <c r="T207">
        <v>0.434108527131782</v>
      </c>
      <c r="V207">
        <v>0.2018779342723</v>
      </c>
      <c r="W207">
        <v>43</v>
      </c>
      <c r="Z207" t="s">
        <v>220</v>
      </c>
      <c r="AA207">
        <v>4.7777339757657401E-3</v>
      </c>
      <c r="AB207">
        <v>0.34024390243902403</v>
      </c>
      <c r="AD207">
        <v>0.19248826291079801</v>
      </c>
      <c r="AE207">
        <v>41</v>
      </c>
      <c r="AH207" t="s">
        <v>220</v>
      </c>
      <c r="AI207">
        <v>2.8068123520717898E-3</v>
      </c>
      <c r="AJ207">
        <v>0.37737843551797001</v>
      </c>
      <c r="AL207">
        <v>0.20657276995305099</v>
      </c>
      <c r="AM207">
        <v>44</v>
      </c>
      <c r="AP207" t="s">
        <v>220</v>
      </c>
      <c r="AQ207">
        <v>2.0474028887763501E-3</v>
      </c>
      <c r="AR207">
        <v>0.45243128964059198</v>
      </c>
      <c r="AT207">
        <v>0.20657276995305099</v>
      </c>
      <c r="AU207">
        <v>44</v>
      </c>
      <c r="AX207" t="s">
        <v>221</v>
      </c>
      <c r="AY207">
        <v>0</v>
      </c>
      <c r="AZ207">
        <v>1</v>
      </c>
      <c r="BB207">
        <v>9.4339622641509396E-3</v>
      </c>
      <c r="BC207">
        <v>2</v>
      </c>
    </row>
    <row r="208" spans="2:55" x14ac:dyDescent="0.2">
      <c r="B208" t="s">
        <v>221</v>
      </c>
      <c r="C208">
        <v>0</v>
      </c>
      <c r="D208">
        <v>0</v>
      </c>
      <c r="F208">
        <v>4.6948356807511703E-3</v>
      </c>
      <c r="G208">
        <v>1</v>
      </c>
      <c r="J208" t="s">
        <v>221</v>
      </c>
      <c r="K208">
        <v>0</v>
      </c>
      <c r="L208">
        <v>1</v>
      </c>
      <c r="N208">
        <v>1.4084507042253501E-2</v>
      </c>
      <c r="O208">
        <v>3</v>
      </c>
      <c r="R208" t="s">
        <v>221</v>
      </c>
      <c r="S208">
        <v>0</v>
      </c>
      <c r="T208">
        <v>0</v>
      </c>
      <c r="V208">
        <v>4.6948356807511703E-3</v>
      </c>
      <c r="W208">
        <v>1</v>
      </c>
      <c r="Z208" t="s">
        <v>221</v>
      </c>
      <c r="AA208">
        <v>0</v>
      </c>
      <c r="AB208">
        <v>1</v>
      </c>
      <c r="AD208">
        <v>1.4084507042253501E-2</v>
      </c>
      <c r="AE208">
        <v>3</v>
      </c>
      <c r="AH208" t="s">
        <v>221</v>
      </c>
      <c r="AI208">
        <v>0</v>
      </c>
      <c r="AJ208">
        <v>1</v>
      </c>
      <c r="AL208">
        <v>9.3896713615023407E-3</v>
      </c>
      <c r="AM208">
        <v>2</v>
      </c>
      <c r="AP208" t="s">
        <v>221</v>
      </c>
      <c r="AQ208">
        <v>0</v>
      </c>
      <c r="AR208">
        <v>1</v>
      </c>
      <c r="AT208">
        <v>1.4084507042253501E-2</v>
      </c>
      <c r="AU208">
        <v>3</v>
      </c>
      <c r="AX208" t="s">
        <v>222</v>
      </c>
      <c r="AY208">
        <v>7.19643242691018E-3</v>
      </c>
      <c r="AZ208">
        <v>0.38504257682339799</v>
      </c>
      <c r="BB208">
        <v>0.349056603773584</v>
      </c>
      <c r="BC208">
        <v>74</v>
      </c>
    </row>
    <row r="209" spans="2:55" x14ac:dyDescent="0.2">
      <c r="B209" t="s">
        <v>222</v>
      </c>
      <c r="C209">
        <v>5.3441382763155902E-3</v>
      </c>
      <c r="D209">
        <v>0.39987900786448799</v>
      </c>
      <c r="F209">
        <v>0.27230046948356801</v>
      </c>
      <c r="G209">
        <v>58</v>
      </c>
      <c r="J209" t="s">
        <v>222</v>
      </c>
      <c r="K209">
        <v>4.4294204184315896E-3</v>
      </c>
      <c r="L209">
        <v>0.392732354996505</v>
      </c>
      <c r="N209">
        <v>0.25352112676056299</v>
      </c>
      <c r="O209">
        <v>54</v>
      </c>
      <c r="R209" t="s">
        <v>222</v>
      </c>
      <c r="S209">
        <v>4.4416327356734996E-3</v>
      </c>
      <c r="T209">
        <v>0.381818181818181</v>
      </c>
      <c r="V209">
        <v>0.26291079812206503</v>
      </c>
      <c r="W209">
        <v>56</v>
      </c>
      <c r="Z209" t="s">
        <v>222</v>
      </c>
      <c r="AA209">
        <v>7.3996652026921605E-4</v>
      </c>
      <c r="AB209">
        <v>0.58434547908232104</v>
      </c>
      <c r="AD209">
        <v>0.183098591549295</v>
      </c>
      <c r="AE209">
        <v>39</v>
      </c>
      <c r="AH209" t="s">
        <v>222</v>
      </c>
      <c r="AI209">
        <v>3.4704069962043799E-3</v>
      </c>
      <c r="AJ209">
        <v>0.36323366555924602</v>
      </c>
      <c r="AL209">
        <v>0.2018779342723</v>
      </c>
      <c r="AM209">
        <v>43</v>
      </c>
      <c r="AP209" t="s">
        <v>222</v>
      </c>
      <c r="AQ209">
        <v>3.7222100785046898E-3</v>
      </c>
      <c r="AR209">
        <v>0.40476190476190399</v>
      </c>
      <c r="AT209">
        <v>0.26760563380281599</v>
      </c>
      <c r="AU209">
        <v>57</v>
      </c>
      <c r="AX209" t="s">
        <v>223</v>
      </c>
      <c r="AY209">
        <v>2.9318260459046202E-3</v>
      </c>
      <c r="AZ209">
        <v>0.39268292682926798</v>
      </c>
      <c r="BB209">
        <v>0.19339622641509399</v>
      </c>
      <c r="BC209">
        <v>41</v>
      </c>
    </row>
    <row r="210" spans="2:55" x14ac:dyDescent="0.2">
      <c r="B210" t="s">
        <v>223</v>
      </c>
      <c r="C210">
        <v>4.0654051834336999E-3</v>
      </c>
      <c r="D210">
        <v>0.33589743589743498</v>
      </c>
      <c r="F210">
        <v>0.187793427230046</v>
      </c>
      <c r="G210">
        <v>40</v>
      </c>
      <c r="J210" t="s">
        <v>223</v>
      </c>
      <c r="K210">
        <v>2.6719996627272299E-3</v>
      </c>
      <c r="L210">
        <v>0.345345345345345</v>
      </c>
      <c r="N210">
        <v>0.17370892018779299</v>
      </c>
      <c r="O210">
        <v>37</v>
      </c>
      <c r="R210" t="s">
        <v>223</v>
      </c>
      <c r="S210">
        <v>2.9849299263891402E-3</v>
      </c>
      <c r="T210">
        <v>0.32698412698412699</v>
      </c>
      <c r="V210">
        <v>0.169014084507042</v>
      </c>
      <c r="W210">
        <v>36</v>
      </c>
      <c r="Z210" t="s">
        <v>223</v>
      </c>
      <c r="AA210">
        <v>4.1642468114126904E-3</v>
      </c>
      <c r="AB210">
        <v>0.34230769230769198</v>
      </c>
      <c r="AD210">
        <v>0.187793427230046</v>
      </c>
      <c r="AE210">
        <v>40</v>
      </c>
      <c r="AH210" t="s">
        <v>223</v>
      </c>
      <c r="AI210">
        <v>3.0188959852392502E-3</v>
      </c>
      <c r="AJ210">
        <v>0.36153846153846098</v>
      </c>
      <c r="AL210">
        <v>0.187793427230046</v>
      </c>
      <c r="AM210">
        <v>40</v>
      </c>
      <c r="AP210" t="s">
        <v>223</v>
      </c>
      <c r="AQ210">
        <v>2.8088392303975999E-3</v>
      </c>
      <c r="AR210">
        <v>0.387314439946018</v>
      </c>
      <c r="AT210">
        <v>0.183098591549295</v>
      </c>
      <c r="AU210">
        <v>39</v>
      </c>
      <c r="AX210" t="s">
        <v>224</v>
      </c>
      <c r="AY210">
        <v>4.0465183436932404E-3</v>
      </c>
      <c r="AZ210">
        <v>0.43262411347517699</v>
      </c>
      <c r="BB210">
        <v>0.22641509433962201</v>
      </c>
      <c r="BC210">
        <v>48</v>
      </c>
    </row>
    <row r="211" spans="2:55" x14ac:dyDescent="0.2">
      <c r="B211" t="s">
        <v>224</v>
      </c>
      <c r="C211">
        <v>3.16011591998938E-3</v>
      </c>
      <c r="D211">
        <v>0.38717948717948703</v>
      </c>
      <c r="F211">
        <v>0.187793427230046</v>
      </c>
      <c r="G211">
        <v>40</v>
      </c>
      <c r="J211" t="s">
        <v>224</v>
      </c>
      <c r="K211">
        <v>4.4582987594437998E-3</v>
      </c>
      <c r="L211">
        <v>0.42196078431372502</v>
      </c>
      <c r="N211">
        <v>0.23943661971830901</v>
      </c>
      <c r="O211">
        <v>51</v>
      </c>
      <c r="R211" t="s">
        <v>224</v>
      </c>
      <c r="S211">
        <v>2.4806277513149898E-3</v>
      </c>
      <c r="T211">
        <v>0.44390243902439003</v>
      </c>
      <c r="V211">
        <v>0.19248826291079801</v>
      </c>
      <c r="W211">
        <v>41</v>
      </c>
      <c r="Z211" t="s">
        <v>224</v>
      </c>
      <c r="AA211">
        <v>7.7627617615080701E-3</v>
      </c>
      <c r="AB211">
        <v>0.36618357487922698</v>
      </c>
      <c r="AD211">
        <v>0.215962441314554</v>
      </c>
      <c r="AE211">
        <v>46</v>
      </c>
      <c r="AH211" t="s">
        <v>224</v>
      </c>
      <c r="AI211">
        <v>2.6633651156636701E-3</v>
      </c>
      <c r="AJ211">
        <v>0.39639639639639601</v>
      </c>
      <c r="AL211">
        <v>0.17370892018779299</v>
      </c>
      <c r="AM211">
        <v>37</v>
      </c>
      <c r="AP211" t="s">
        <v>224</v>
      </c>
      <c r="AQ211">
        <v>3.5814452983741001E-3</v>
      </c>
      <c r="AR211">
        <v>0.46530612244897901</v>
      </c>
      <c r="AT211">
        <v>0.23474178403755799</v>
      </c>
      <c r="AU211">
        <v>50</v>
      </c>
      <c r="AX211" t="s">
        <v>225</v>
      </c>
      <c r="AY211">
        <v>8.5802699043333493E-3</v>
      </c>
      <c r="AZ211">
        <v>0.33945945945945899</v>
      </c>
      <c r="BB211">
        <v>0.35377358490566002</v>
      </c>
      <c r="BC211">
        <v>75</v>
      </c>
    </row>
    <row r="212" spans="2:55" x14ac:dyDescent="0.2">
      <c r="B212" t="s">
        <v>225</v>
      </c>
      <c r="C212">
        <v>9.4653560891600902E-3</v>
      </c>
      <c r="D212">
        <v>0.34428794992175199</v>
      </c>
      <c r="F212">
        <v>0.338028169014084</v>
      </c>
      <c r="G212">
        <v>72</v>
      </c>
      <c r="J212" t="s">
        <v>225</v>
      </c>
      <c r="K212">
        <v>4.6459681149110298E-3</v>
      </c>
      <c r="L212">
        <v>0.40601092896174801</v>
      </c>
      <c r="N212">
        <v>0.28638497652582101</v>
      </c>
      <c r="O212">
        <v>61</v>
      </c>
      <c r="R212" t="s">
        <v>225</v>
      </c>
      <c r="S212">
        <v>9.6289091121145604E-3</v>
      </c>
      <c r="T212">
        <v>0.33458646616541299</v>
      </c>
      <c r="V212">
        <v>0.36150234741783999</v>
      </c>
      <c r="W212">
        <v>77</v>
      </c>
      <c r="Z212" t="s">
        <v>225</v>
      </c>
      <c r="AA212">
        <v>1.7120762957732801E-3</v>
      </c>
      <c r="AB212">
        <v>0.53191489361702105</v>
      </c>
      <c r="AD212">
        <v>0.22065727699530499</v>
      </c>
      <c r="AE212">
        <v>47</v>
      </c>
      <c r="AH212" t="s">
        <v>225</v>
      </c>
      <c r="AI212">
        <v>6.7767816383183903E-3</v>
      </c>
      <c r="AJ212">
        <v>0.37928007023705002</v>
      </c>
      <c r="AL212">
        <v>0.31924882629107898</v>
      </c>
      <c r="AM212">
        <v>68</v>
      </c>
      <c r="AP212" t="s">
        <v>225</v>
      </c>
      <c r="AQ212">
        <v>8.3229971459250693E-3</v>
      </c>
      <c r="AR212">
        <v>0.37062374245472801</v>
      </c>
      <c r="AT212">
        <v>0.33333333333333298</v>
      </c>
      <c r="AU212">
        <v>71</v>
      </c>
      <c r="AX212" t="s">
        <v>226</v>
      </c>
      <c r="AY212">
        <v>9.84839915107058E-4</v>
      </c>
      <c r="AZ212">
        <v>0.52964426877470305</v>
      </c>
      <c r="BB212">
        <v>0.10849056603773501</v>
      </c>
      <c r="BC212">
        <v>23</v>
      </c>
    </row>
    <row r="213" spans="2:55" x14ac:dyDescent="0.2">
      <c r="B213" t="s">
        <v>226</v>
      </c>
      <c r="C213">
        <v>1.37478451428241E-3</v>
      </c>
      <c r="D213">
        <v>0.467391304347826</v>
      </c>
      <c r="F213">
        <v>0.11267605633802801</v>
      </c>
      <c r="G213">
        <v>24</v>
      </c>
      <c r="J213" t="s">
        <v>226</v>
      </c>
      <c r="K213">
        <v>1.1625334868167201E-3</v>
      </c>
      <c r="L213">
        <v>0.470355731225296</v>
      </c>
      <c r="N213">
        <v>0.107981220657277</v>
      </c>
      <c r="O213">
        <v>23</v>
      </c>
      <c r="R213" t="s">
        <v>226</v>
      </c>
      <c r="S213">
        <v>9.896507785257711E-4</v>
      </c>
      <c r="T213">
        <v>0.48484848484848397</v>
      </c>
      <c r="V213">
        <v>0.10328638497652499</v>
      </c>
      <c r="W213">
        <v>22</v>
      </c>
      <c r="Z213" t="s">
        <v>226</v>
      </c>
      <c r="AA213">
        <v>3.1088648493210499E-3</v>
      </c>
      <c r="AB213">
        <v>0.387692307692307</v>
      </c>
      <c r="AD213">
        <v>0.12206572769953</v>
      </c>
      <c r="AE213">
        <v>26</v>
      </c>
      <c r="AH213" t="s">
        <v>226</v>
      </c>
      <c r="AI213">
        <v>1.1338794350526601E-3</v>
      </c>
      <c r="AJ213">
        <v>0.492307692307692</v>
      </c>
      <c r="AL213">
        <v>0.12206572769953</v>
      </c>
      <c r="AM213">
        <v>26</v>
      </c>
      <c r="AP213" t="s">
        <v>226</v>
      </c>
      <c r="AQ213">
        <v>1.28364769125058E-3</v>
      </c>
      <c r="AR213">
        <v>0.473333333333333</v>
      </c>
      <c r="AT213">
        <v>0.117370892018779</v>
      </c>
      <c r="AU213">
        <v>25</v>
      </c>
      <c r="AX213" t="s">
        <v>227</v>
      </c>
      <c r="AY213">
        <v>8.3946530941892208E-3</v>
      </c>
      <c r="AZ213">
        <v>0.32439024390243898</v>
      </c>
      <c r="BB213">
        <v>0.19339622641509399</v>
      </c>
      <c r="BC213">
        <v>41</v>
      </c>
    </row>
    <row r="214" spans="2:55" x14ac:dyDescent="0.2">
      <c r="B214" t="s">
        <v>227</v>
      </c>
      <c r="C214">
        <v>8.8807673810581706E-3</v>
      </c>
      <c r="D214">
        <v>0.33403805496828698</v>
      </c>
      <c r="F214">
        <v>0.20657276995305099</v>
      </c>
      <c r="G214">
        <v>44</v>
      </c>
      <c r="J214" t="s">
        <v>227</v>
      </c>
      <c r="K214">
        <v>5.4051420790197204E-3</v>
      </c>
      <c r="L214">
        <v>0.34684684684684602</v>
      </c>
      <c r="N214">
        <v>0.17370892018779299</v>
      </c>
      <c r="O214">
        <v>37</v>
      </c>
      <c r="R214" t="s">
        <v>227</v>
      </c>
      <c r="S214">
        <v>5.1060182348364701E-3</v>
      </c>
      <c r="T214">
        <v>0.353658536585365</v>
      </c>
      <c r="V214">
        <v>0.19248826291079801</v>
      </c>
      <c r="W214">
        <v>41</v>
      </c>
      <c r="Z214" t="s">
        <v>227</v>
      </c>
      <c r="AA214">
        <v>2.5387244668451802E-3</v>
      </c>
      <c r="AB214">
        <v>0.44444444444444398</v>
      </c>
      <c r="AD214">
        <v>0.169014084507042</v>
      </c>
      <c r="AE214">
        <v>36</v>
      </c>
      <c r="AH214" t="s">
        <v>227</v>
      </c>
      <c r="AI214">
        <v>4.6924476784613997E-3</v>
      </c>
      <c r="AJ214">
        <v>0.37804878048780399</v>
      </c>
      <c r="AL214">
        <v>0.19248826291079801</v>
      </c>
      <c r="AM214">
        <v>41</v>
      </c>
      <c r="AP214" t="s">
        <v>227</v>
      </c>
      <c r="AQ214">
        <v>5.5803053242449597E-3</v>
      </c>
      <c r="AR214">
        <v>0.37049941927990698</v>
      </c>
      <c r="AT214">
        <v>0.19718309859154901</v>
      </c>
      <c r="AU214">
        <v>42</v>
      </c>
      <c r="AX214" t="s">
        <v>228</v>
      </c>
      <c r="AY214">
        <v>7.6445064926778999E-4</v>
      </c>
      <c r="AZ214">
        <v>0.48965517241379303</v>
      </c>
      <c r="BB214">
        <v>0.14150943396226401</v>
      </c>
      <c r="BC214">
        <v>30</v>
      </c>
    </row>
    <row r="215" spans="2:55" x14ac:dyDescent="0.2">
      <c r="B215" t="s">
        <v>228</v>
      </c>
      <c r="C215">
        <v>2.1224069835447399E-3</v>
      </c>
      <c r="D215">
        <v>0.46088193456614501</v>
      </c>
      <c r="F215">
        <v>0.17840375586854401</v>
      </c>
      <c r="G215">
        <v>38</v>
      </c>
      <c r="J215" t="s">
        <v>228</v>
      </c>
      <c r="K215">
        <v>1.31078816763436E-3</v>
      </c>
      <c r="L215">
        <v>0.49502133712660001</v>
      </c>
      <c r="N215">
        <v>0.17840375586854401</v>
      </c>
      <c r="O215">
        <v>38</v>
      </c>
      <c r="R215" t="s">
        <v>228</v>
      </c>
      <c r="S215">
        <v>1.4885188640319301E-3</v>
      </c>
      <c r="T215">
        <v>0.46657183499288701</v>
      </c>
      <c r="V215">
        <v>0.17840375586854401</v>
      </c>
      <c r="W215">
        <v>38</v>
      </c>
      <c r="Z215" t="s">
        <v>228</v>
      </c>
      <c r="AA215">
        <v>3.0020171075712701E-3</v>
      </c>
      <c r="AB215">
        <v>0.36302521008403299</v>
      </c>
      <c r="AD215">
        <v>0.16431924882629101</v>
      </c>
      <c r="AE215">
        <v>35</v>
      </c>
      <c r="AH215" t="s">
        <v>228</v>
      </c>
      <c r="AI215">
        <v>1.9694394225154501E-3</v>
      </c>
      <c r="AJ215">
        <v>0.476190476190476</v>
      </c>
      <c r="AL215">
        <v>0.19718309859154901</v>
      </c>
      <c r="AM215">
        <v>42</v>
      </c>
      <c r="AP215" t="s">
        <v>228</v>
      </c>
      <c r="AQ215">
        <v>1.3617329508056599E-3</v>
      </c>
      <c r="AR215">
        <v>0.49549549549549499</v>
      </c>
      <c r="AT215">
        <v>0.17370892018779299</v>
      </c>
      <c r="AU215">
        <v>37</v>
      </c>
      <c r="AX215" t="s">
        <v>229</v>
      </c>
      <c r="AY215" s="2">
        <v>2.8431338156978001E-5</v>
      </c>
      <c r="AZ215">
        <v>0.63888888888888795</v>
      </c>
      <c r="BB215">
        <v>4.2452830188679201E-2</v>
      </c>
      <c r="BC215">
        <v>9</v>
      </c>
    </row>
    <row r="216" spans="2:55" x14ac:dyDescent="0.2">
      <c r="B216" t="s">
        <v>229</v>
      </c>
      <c r="C216">
        <v>1.2587887530840801E-2</v>
      </c>
      <c r="D216">
        <v>0.25071225071225001</v>
      </c>
      <c r="F216">
        <v>0.12676056338028099</v>
      </c>
      <c r="G216">
        <v>27</v>
      </c>
      <c r="J216" t="s">
        <v>229</v>
      </c>
      <c r="K216">
        <v>7.3566105942138096E-3</v>
      </c>
      <c r="L216">
        <v>0.31152204836415298</v>
      </c>
      <c r="N216">
        <v>0.17840375586854401</v>
      </c>
      <c r="O216">
        <v>38</v>
      </c>
      <c r="R216" t="s">
        <v>229</v>
      </c>
      <c r="S216">
        <v>1.4005827175201799E-2</v>
      </c>
      <c r="T216">
        <v>0.31848852901484398</v>
      </c>
      <c r="V216">
        <v>0.183098591549295</v>
      </c>
      <c r="W216">
        <v>39</v>
      </c>
      <c r="Z216" t="s">
        <v>229</v>
      </c>
      <c r="AA216">
        <v>1.43934456588053E-2</v>
      </c>
      <c r="AB216">
        <v>0.24966261808366999</v>
      </c>
      <c r="AD216">
        <v>0.183098591549295</v>
      </c>
      <c r="AE216">
        <v>39</v>
      </c>
      <c r="AH216" t="s">
        <v>229</v>
      </c>
      <c r="AI216">
        <v>4.7531589737760801E-3</v>
      </c>
      <c r="AJ216">
        <v>0.345121951219512</v>
      </c>
      <c r="AL216">
        <v>0.19248826291079801</v>
      </c>
      <c r="AM216">
        <v>41</v>
      </c>
      <c r="AP216" t="s">
        <v>229</v>
      </c>
      <c r="AQ216">
        <v>9.15555366875123E-3</v>
      </c>
      <c r="AR216">
        <v>0.33615221987315003</v>
      </c>
      <c r="AT216">
        <v>0.20657276995305099</v>
      </c>
      <c r="AU21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workbookViewId="0">
      <selection activeCell="BJ20" sqref="BJ20"/>
    </sheetView>
  </sheetViews>
  <sheetFormatPr baseColWidth="10" defaultRowHeight="16" x14ac:dyDescent="0.2"/>
  <sheetData>
    <row r="1" spans="1:65" x14ac:dyDescent="0.2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237</v>
      </c>
      <c r="H1" t="s">
        <v>236</v>
      </c>
      <c r="T1" t="s">
        <v>3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237</v>
      </c>
      <c r="AA1" t="s">
        <v>236</v>
      </c>
      <c r="AM1" t="s">
        <v>238</v>
      </c>
      <c r="AN1" t="s">
        <v>231</v>
      </c>
      <c r="AO1" t="s">
        <v>232</v>
      </c>
      <c r="AP1" t="s">
        <v>233</v>
      </c>
      <c r="AQ1" t="s">
        <v>234</v>
      </c>
      <c r="AR1" t="s">
        <v>235</v>
      </c>
      <c r="AS1" t="s">
        <v>237</v>
      </c>
      <c r="AT1" t="s">
        <v>236</v>
      </c>
      <c r="BF1" t="s">
        <v>4</v>
      </c>
      <c r="BG1" t="s">
        <v>231</v>
      </c>
      <c r="BH1" t="s">
        <v>232</v>
      </c>
      <c r="BI1" t="s">
        <v>233</v>
      </c>
      <c r="BJ1" t="s">
        <v>234</v>
      </c>
      <c r="BK1" t="s">
        <v>235</v>
      </c>
      <c r="BL1" t="s">
        <v>237</v>
      </c>
      <c r="BM1" t="s">
        <v>236</v>
      </c>
    </row>
    <row r="2" spans="1:65" x14ac:dyDescent="0.2">
      <c r="A2" t="s">
        <v>13</v>
      </c>
      <c r="B2">
        <f>VLOOKUP($A2,Metrics!B$3:C$220,2,FALSE)</f>
        <v>1.6675478843346601E-3</v>
      </c>
      <c r="C2">
        <f>VLOOKUP($A2,Metrics!J$3:K$220,2,FALSE)</f>
        <v>2.3064875168990798E-3</v>
      </c>
      <c r="D2">
        <f>VLOOKUP($A2,Metrics!R$3:T$220,2,FALSE)</f>
        <v>3.0437035996351502E-3</v>
      </c>
      <c r="E2">
        <f>VLOOKUP($A2,Metrics!Z$3:AA$220,2,FALSE)</f>
        <v>5.9617970827609001E-3</v>
      </c>
      <c r="F2">
        <f>VLOOKUP($A2,Metrics!AH$3:AM$220,2,FALSE)</f>
        <v>2.4408730912667299E-3</v>
      </c>
      <c r="G2">
        <f>VLOOKUP($A2,Metrics!AP$3:AU$220,2,FALSE)</f>
        <v>2.7365650996538501E-3</v>
      </c>
      <c r="H2">
        <f>VLOOKUP($A2,Metrics!AX$3:BC$220,2,FALSE)</f>
        <v>2.60148280093509E-3</v>
      </c>
      <c r="T2" t="s">
        <v>13</v>
      </c>
      <c r="U2">
        <f>VLOOKUP($A2,Metrics!B$3:D$220,3,FALSE)</f>
        <v>0.35042735042735002</v>
      </c>
      <c r="V2">
        <f>VLOOKUP($A2,Metrics!J$3:L$220,3,FALSE)</f>
        <v>0.38151260504201601</v>
      </c>
      <c r="W2">
        <f>VLOOKUP($A2,Metrics!R$3:U$220,3,FALSE)</f>
        <v>0.37381916329284698</v>
      </c>
      <c r="X2">
        <f>VLOOKUP($A2,Metrics!Z$3:AB$220,3,FALSE)</f>
        <v>0.24053030303030301</v>
      </c>
      <c r="Y2">
        <f>VLOOKUP($A2,Metrics!AH$3:AM$220,3,FALSE)</f>
        <v>0.34117647058823503</v>
      </c>
      <c r="Z2">
        <f>VLOOKUP($A2,Metrics!AP$3:AU$220,3,FALSE)</f>
        <v>0.33277310924369702</v>
      </c>
      <c r="AA2">
        <f>VLOOKUP($A2,Metrics!AX$3:BC$220,3,FALSE)</f>
        <v>0.32085561497326198</v>
      </c>
      <c r="AM2" t="s">
        <v>13</v>
      </c>
      <c r="AN2">
        <f>VLOOKUP($A2,Metrics!B$3:F$220,5,FALSE)</f>
        <v>0.12676056338028099</v>
      </c>
      <c r="AO2">
        <f>VLOOKUP($A2,Metrics!J$3:N$220,5,FALSE)</f>
        <v>0.16431924882629101</v>
      </c>
      <c r="AP2">
        <f>VLOOKUP($A2,Metrics!R$3:V$220,5,FALSE)</f>
        <v>0.183098591549295</v>
      </c>
      <c r="AQ2">
        <f>VLOOKUP($A2,Metrics!Z$3:AD$220,5,FALSE)</f>
        <v>0.154929577464788</v>
      </c>
      <c r="AR2">
        <f>VLOOKUP($A2,Metrics!AH$3:AM$220,5,FALSE)</f>
        <v>0.16431924882629101</v>
      </c>
      <c r="AS2">
        <f>VLOOKUP($A2,Metrics!AP$3:AU$220,5,FALSE)</f>
        <v>0.16431924882629101</v>
      </c>
      <c r="AT2">
        <f>VLOOKUP($A2,Metrics!AX$3:BC$220,5,FALSE)</f>
        <v>0.160377358490566</v>
      </c>
      <c r="BF2" t="s">
        <v>13</v>
      </c>
      <c r="BG2">
        <f>VLOOKUP($A2,Metrics!B$3:G$220,6,FALSE)</f>
        <v>27</v>
      </c>
      <c r="BH2">
        <f>VLOOKUP($A2,Metrics!J$3:O$220,6,FALSE)</f>
        <v>35</v>
      </c>
      <c r="BI2">
        <f>VLOOKUP($A2,Metrics!R$3:W$220,6,FALSE)</f>
        <v>39</v>
      </c>
      <c r="BJ2">
        <f>VLOOKUP($A2,Metrics!Z$3:AE$220,6,FALSE)</f>
        <v>33</v>
      </c>
      <c r="BK2">
        <f>VLOOKUP($A2,Metrics!AH$3:AM$220,6,FALSE)</f>
        <v>35</v>
      </c>
      <c r="BL2">
        <f>VLOOKUP($A2,Metrics!AP$3:AU$220,6,FALSE)</f>
        <v>35</v>
      </c>
      <c r="BM2">
        <f>VLOOKUP($A2,Metrics!AX$3:BC$220,6,FALSE)</f>
        <v>34</v>
      </c>
    </row>
    <row r="3" spans="1:65" x14ac:dyDescent="0.2">
      <c r="A3" t="s">
        <v>14</v>
      </c>
      <c r="B3">
        <f>VLOOKUP($A3,Metrics!B$3:C$220,2,FALSE)</f>
        <v>3.3875094471056402E-3</v>
      </c>
      <c r="C3">
        <f>VLOOKUP($A3,Metrics!J$3:K$220,2,FALSE)</f>
        <v>1.7203515512678499E-3</v>
      </c>
      <c r="D3">
        <f>VLOOKUP($A3,Metrics!R$3:T$220,2,FALSE)</f>
        <v>1.7266645590714399E-3</v>
      </c>
      <c r="E3">
        <f>VLOOKUP($A3,Metrics!Z$3:AA$220,2,FALSE)</f>
        <v>4.9988062659735901E-3</v>
      </c>
      <c r="F3">
        <f>VLOOKUP($A3,Metrics!AH$3:AM$220,2,FALSE)</f>
        <v>1.9994344586957099E-3</v>
      </c>
      <c r="G3">
        <f>VLOOKUP($A3,Metrics!AP$3:AU$220,2,FALSE)</f>
        <v>2.2414031974715199E-3</v>
      </c>
      <c r="H3">
        <f>VLOOKUP($A3,Metrics!AX$3:BC$220,2,FALSE)</f>
        <v>1.96548949312398E-3</v>
      </c>
      <c r="T3" t="s">
        <v>14</v>
      </c>
      <c r="U3">
        <f>VLOOKUP($A3,Metrics!B$3:D$220,3,FALSE)</f>
        <v>0.26461538461538398</v>
      </c>
      <c r="V3">
        <f>VLOOKUP($A3,Metrics!J$3:L$220,3,FALSE)</f>
        <v>0.34666666666666601</v>
      </c>
      <c r="W3">
        <f>VLOOKUP($A3,Metrics!R$3:U$220,3,FALSE)</f>
        <v>0.39886039886039798</v>
      </c>
      <c r="X3">
        <f>VLOOKUP($A3,Metrics!Z$3:AB$220,3,FALSE)</f>
        <v>0.296296296296296</v>
      </c>
      <c r="Y3">
        <f>VLOOKUP($A3,Metrics!AH$3:AM$220,3,FALSE)</f>
        <v>0.34729064039408802</v>
      </c>
      <c r="Z3">
        <f>VLOOKUP($A3,Metrics!AP$3:AU$220,3,FALSE)</f>
        <v>0.34656084656084601</v>
      </c>
      <c r="AA3">
        <f>VLOOKUP($A3,Metrics!AX$3:BC$220,3,FALSE)</f>
        <v>0.362433862433862</v>
      </c>
      <c r="AM3" t="s">
        <v>14</v>
      </c>
      <c r="AN3">
        <f>VLOOKUP($A3,Metrics!B$3:F$220,5,FALSE)</f>
        <v>0.12206572769953</v>
      </c>
      <c r="AO3">
        <f>VLOOKUP($A3,Metrics!J$3:N$220,5,FALSE)</f>
        <v>0.117370892018779</v>
      </c>
      <c r="AP3">
        <f>VLOOKUP($A3,Metrics!R$3:V$220,5,FALSE)</f>
        <v>0.12676056338028099</v>
      </c>
      <c r="AQ3">
        <f>VLOOKUP($A3,Metrics!Z$3:AD$220,5,FALSE)</f>
        <v>0.13145539906103201</v>
      </c>
      <c r="AR3">
        <f>VLOOKUP($A3,Metrics!AH$3:AM$220,5,FALSE)</f>
        <v>0.136150234741784</v>
      </c>
      <c r="AS3">
        <f>VLOOKUP($A3,Metrics!AP$3:AU$220,5,FALSE)</f>
        <v>0.13145539906103201</v>
      </c>
      <c r="AT3">
        <f>VLOOKUP($A3,Metrics!AX$3:BC$220,5,FALSE)</f>
        <v>0.13207547169811301</v>
      </c>
      <c r="BF3" t="s">
        <v>14</v>
      </c>
      <c r="BG3">
        <f>VLOOKUP($A3,Metrics!B$3:G$220,6,FALSE)</f>
        <v>26</v>
      </c>
      <c r="BH3">
        <f>VLOOKUP($A3,Metrics!J$3:O$220,6,FALSE)</f>
        <v>25</v>
      </c>
      <c r="BI3">
        <f>VLOOKUP($A3,Metrics!R$3:W$220,6,FALSE)</f>
        <v>27</v>
      </c>
      <c r="BJ3">
        <f>VLOOKUP($A3,Metrics!Z$3:AE$220,6,FALSE)</f>
        <v>28</v>
      </c>
      <c r="BK3">
        <f>VLOOKUP($A3,Metrics!AH$3:AM$220,6,FALSE)</f>
        <v>29</v>
      </c>
      <c r="BL3">
        <f>VLOOKUP($A3,Metrics!AP$3:AU$220,6,FALSE)</f>
        <v>28</v>
      </c>
      <c r="BM3">
        <f>VLOOKUP($A3,Metrics!AX$3:BC$220,6,FALSE)</f>
        <v>28</v>
      </c>
    </row>
    <row r="4" spans="1:65" x14ac:dyDescent="0.2">
      <c r="A4" t="s">
        <v>15</v>
      </c>
      <c r="B4">
        <f>VLOOKUP($A4,Metrics!B$3:C$220,2,FALSE)</f>
        <v>5.8475631524963602E-3</v>
      </c>
      <c r="C4">
        <f>VLOOKUP($A4,Metrics!J$3:K$220,2,FALSE)</f>
        <v>5.05898898305131E-3</v>
      </c>
      <c r="D4">
        <f>VLOOKUP($A4,Metrics!R$3:T$220,2,FALSE)</f>
        <v>5.9238992729919804E-3</v>
      </c>
      <c r="E4">
        <f>VLOOKUP($A4,Metrics!Z$3:AA$220,2,FALSE)</f>
        <v>1.1510225215329699E-2</v>
      </c>
      <c r="F4">
        <f>VLOOKUP($A4,Metrics!AH$3:AM$220,2,FALSE)</f>
        <v>4.9017112854811001E-3</v>
      </c>
      <c r="G4">
        <f>VLOOKUP($A4,Metrics!AP$3:AU$220,2,FALSE)</f>
        <v>4.1742673423131697E-3</v>
      </c>
      <c r="H4">
        <f>VLOOKUP($A4,Metrics!AX$3:BC$220,2,FALSE)</f>
        <v>7.7542148641131202E-3</v>
      </c>
      <c r="T4" t="s">
        <v>15</v>
      </c>
      <c r="U4">
        <f>VLOOKUP($A4,Metrics!B$3:D$220,3,FALSE)</f>
        <v>0.35709294199860198</v>
      </c>
      <c r="V4">
        <f>VLOOKUP($A4,Metrics!J$3:L$220,3,FALSE)</f>
        <v>0.40327293980128498</v>
      </c>
      <c r="W4">
        <f>VLOOKUP($A4,Metrics!R$3:U$220,3,FALSE)</f>
        <v>0.39943502824858701</v>
      </c>
      <c r="X4">
        <f>VLOOKUP($A4,Metrics!Z$3:AB$220,3,FALSE)</f>
        <v>0.36418632788868699</v>
      </c>
      <c r="Y4">
        <f>VLOOKUP($A4,Metrics!AH$3:AM$220,3,FALSE)</f>
        <v>0.361632653061224</v>
      </c>
      <c r="Z4">
        <f>VLOOKUP($A4,Metrics!AP$3:AU$220,3,FALSE)</f>
        <v>0.42367346938775502</v>
      </c>
      <c r="AA4">
        <f>VLOOKUP($A4,Metrics!AX$3:BC$220,3,FALSE)</f>
        <v>0.423317683881064</v>
      </c>
      <c r="AM4" t="s">
        <v>15</v>
      </c>
      <c r="AN4">
        <f>VLOOKUP($A4,Metrics!B$3:F$220,5,FALSE)</f>
        <v>0.25352112676056299</v>
      </c>
      <c r="AO4">
        <f>VLOOKUP($A4,Metrics!J$3:N$220,5,FALSE)</f>
        <v>0.27699530516431897</v>
      </c>
      <c r="AP4">
        <f>VLOOKUP($A4,Metrics!R$3:V$220,5,FALSE)</f>
        <v>0.28169014084506999</v>
      </c>
      <c r="AQ4">
        <f>VLOOKUP($A4,Metrics!Z$3:AD$220,5,FALSE)</f>
        <v>0.27230046948356801</v>
      </c>
      <c r="AR4">
        <f>VLOOKUP($A4,Metrics!AH$3:AM$220,5,FALSE)</f>
        <v>0.23474178403755799</v>
      </c>
      <c r="AS4">
        <f>VLOOKUP($A4,Metrics!AP$3:AU$220,5,FALSE)</f>
        <v>0.23474178403755799</v>
      </c>
      <c r="AT4">
        <f>VLOOKUP($A4,Metrics!AX$3:BC$220,5,FALSE)</f>
        <v>0.339622641509433</v>
      </c>
      <c r="BF4" t="s">
        <v>15</v>
      </c>
      <c r="BG4">
        <f>VLOOKUP($A4,Metrics!B$3:G$220,6,FALSE)</f>
        <v>54</v>
      </c>
      <c r="BH4">
        <f>VLOOKUP($A4,Metrics!J$3:O$220,6,FALSE)</f>
        <v>59</v>
      </c>
      <c r="BI4">
        <f>VLOOKUP($A4,Metrics!R$3:W$220,6,FALSE)</f>
        <v>60</v>
      </c>
      <c r="BJ4">
        <f>VLOOKUP($A4,Metrics!Z$3:AE$220,6,FALSE)</f>
        <v>58</v>
      </c>
      <c r="BK4">
        <f>VLOOKUP($A4,Metrics!AH$3:AM$220,6,FALSE)</f>
        <v>50</v>
      </c>
      <c r="BL4">
        <f>VLOOKUP($A4,Metrics!AP$3:AU$220,6,FALSE)</f>
        <v>50</v>
      </c>
      <c r="BM4">
        <f>VLOOKUP($A4,Metrics!AX$3:BC$220,6,FALSE)</f>
        <v>72</v>
      </c>
    </row>
    <row r="5" spans="1:65" x14ac:dyDescent="0.2">
      <c r="A5" t="s">
        <v>16</v>
      </c>
      <c r="B5">
        <f>VLOOKUP($A5,Metrics!B$3:C$220,2,FALSE)</f>
        <v>3.4279106461770001E-3</v>
      </c>
      <c r="C5">
        <f>VLOOKUP($A5,Metrics!J$3:K$220,2,FALSE)</f>
        <v>3.6008855769268599E-3</v>
      </c>
      <c r="D5">
        <f>VLOOKUP($A5,Metrics!R$3:T$220,2,FALSE)</f>
        <v>3.6969307932912501E-3</v>
      </c>
      <c r="E5">
        <f>VLOOKUP($A5,Metrics!Z$3:AA$220,2,FALSE)</f>
        <v>9.8679029883994296E-3</v>
      </c>
      <c r="F5">
        <f>VLOOKUP($A5,Metrics!AH$3:AM$220,2,FALSE)</f>
        <v>4.6277548879370403E-3</v>
      </c>
      <c r="G5">
        <f>VLOOKUP($A5,Metrics!AP$3:AU$220,2,FALSE)</f>
        <v>4.1362577979364304E-3</v>
      </c>
      <c r="H5">
        <f>VLOOKUP($A5,Metrics!AX$3:BC$220,2,FALSE)</f>
        <v>4.2019466461631202E-3</v>
      </c>
      <c r="T5" t="s">
        <v>16</v>
      </c>
      <c r="U5">
        <f>VLOOKUP($A5,Metrics!B$3:D$220,3,FALSE)</f>
        <v>0.38787878787878699</v>
      </c>
      <c r="V5">
        <f>VLOOKUP($A5,Metrics!J$3:L$220,3,FALSE)</f>
        <v>0.390070921985815</v>
      </c>
      <c r="W5">
        <f>VLOOKUP($A5,Metrics!R$3:U$220,3,FALSE)</f>
        <v>0.40306122448979498</v>
      </c>
      <c r="X5">
        <f>VLOOKUP($A5,Metrics!Z$3:AB$220,3,FALSE)</f>
        <v>0.36152882205513698</v>
      </c>
      <c r="Y5">
        <f>VLOOKUP($A5,Metrics!AH$3:AM$220,3,FALSE)</f>
        <v>0.38051948051947998</v>
      </c>
      <c r="Z5">
        <f>VLOOKUP($A5,Metrics!AP$3:AU$220,3,FALSE)</f>
        <v>0.432323232323232</v>
      </c>
      <c r="AA5">
        <f>VLOOKUP($A5,Metrics!AX$3:BC$220,3,FALSE)</f>
        <v>0.424185463659147</v>
      </c>
      <c r="AM5" t="s">
        <v>16</v>
      </c>
      <c r="AN5">
        <f>VLOOKUP($A5,Metrics!B$3:F$220,5,FALSE)</f>
        <v>0.21126760563380201</v>
      </c>
      <c r="AO5">
        <f>VLOOKUP($A5,Metrics!J$3:N$220,5,FALSE)</f>
        <v>0.22535211267605601</v>
      </c>
      <c r="AP5">
        <f>VLOOKUP($A5,Metrics!R$3:V$220,5,FALSE)</f>
        <v>0.230046948356807</v>
      </c>
      <c r="AQ5">
        <f>VLOOKUP($A5,Metrics!Z$3:AD$220,5,FALSE)</f>
        <v>0.26760563380281599</v>
      </c>
      <c r="AR5">
        <f>VLOOKUP($A5,Metrics!AH$3:AM$220,5,FALSE)</f>
        <v>0.26291079812206503</v>
      </c>
      <c r="AS5">
        <f>VLOOKUP($A5,Metrics!AP$3:AU$220,5,FALSE)</f>
        <v>0.25821596244131401</v>
      </c>
      <c r="AT5">
        <f>VLOOKUP($A5,Metrics!AX$3:BC$220,5,FALSE)</f>
        <v>0.26886792452830099</v>
      </c>
      <c r="BF5" t="s">
        <v>16</v>
      </c>
      <c r="BG5">
        <f>VLOOKUP($A5,Metrics!B$3:G$220,6,FALSE)</f>
        <v>45</v>
      </c>
      <c r="BH5">
        <f>VLOOKUP($A5,Metrics!J$3:O$220,6,FALSE)</f>
        <v>48</v>
      </c>
      <c r="BI5">
        <f>VLOOKUP($A5,Metrics!R$3:W$220,6,FALSE)</f>
        <v>49</v>
      </c>
      <c r="BJ5">
        <f>VLOOKUP($A5,Metrics!Z$3:AE$220,6,FALSE)</f>
        <v>57</v>
      </c>
      <c r="BK5">
        <f>VLOOKUP($A5,Metrics!AH$3:AM$220,6,FALSE)</f>
        <v>56</v>
      </c>
      <c r="BL5">
        <f>VLOOKUP($A5,Metrics!AP$3:AU$220,6,FALSE)</f>
        <v>55</v>
      </c>
      <c r="BM5">
        <f>VLOOKUP($A5,Metrics!AX$3:BC$220,6,FALSE)</f>
        <v>57</v>
      </c>
    </row>
    <row r="6" spans="1:65" x14ac:dyDescent="0.2">
      <c r="A6" t="s">
        <v>17</v>
      </c>
      <c r="B6">
        <f>VLOOKUP($A6,Metrics!B$3:C$220,2,FALSE)</f>
        <v>1.15867997256631E-3</v>
      </c>
      <c r="C6">
        <f>VLOOKUP($A6,Metrics!J$3:K$220,2,FALSE)</f>
        <v>1.4433622618532801E-3</v>
      </c>
      <c r="D6">
        <f>VLOOKUP($A6,Metrics!R$3:T$220,2,FALSE)</f>
        <v>1.77958789346676E-3</v>
      </c>
      <c r="E6">
        <f>VLOOKUP($A6,Metrics!Z$3:AA$220,2,FALSE)</f>
        <v>2.6387574397304901E-3</v>
      </c>
      <c r="F6">
        <f>VLOOKUP($A6,Metrics!AH$3:AM$220,2,FALSE)</f>
        <v>9.5733292431303299E-4</v>
      </c>
      <c r="G6">
        <f>VLOOKUP($A6,Metrics!AP$3:AU$220,2,FALSE)</f>
        <v>1.0444668767521301E-3</v>
      </c>
      <c r="H6">
        <f>VLOOKUP($A6,Metrics!AX$3:BC$220,2,FALSE)</f>
        <v>6.9708596637597399E-4</v>
      </c>
      <c r="T6" t="s">
        <v>17</v>
      </c>
      <c r="U6">
        <f>VLOOKUP($A6,Metrics!B$3:D$220,3,FALSE)</f>
        <v>0.53174603174603097</v>
      </c>
      <c r="V6">
        <f>VLOOKUP($A6,Metrics!J$3:L$220,3,FALSE)</f>
        <v>0.50756302521008401</v>
      </c>
      <c r="W6">
        <f>VLOOKUP($A6,Metrics!R$3:U$220,3,FALSE)</f>
        <v>0.49128919860627102</v>
      </c>
      <c r="X6">
        <f>VLOOKUP($A6,Metrics!Z$3:AB$220,3,FALSE)</f>
        <v>0.46799431009957299</v>
      </c>
      <c r="Y6">
        <f>VLOOKUP($A6,Metrics!AH$3:AM$220,3,FALSE)</f>
        <v>0.51587301587301504</v>
      </c>
      <c r="Z6">
        <f>VLOOKUP($A6,Metrics!AP$3:AU$220,3,FALSE)</f>
        <v>0.55641025641025599</v>
      </c>
      <c r="AA6">
        <f>VLOOKUP($A6,Metrics!AX$3:BC$220,3,FALSE)</f>
        <v>0.54166666666666596</v>
      </c>
      <c r="AM6" t="s">
        <v>17</v>
      </c>
      <c r="AN6">
        <f>VLOOKUP($A6,Metrics!B$3:F$220,5,FALSE)</f>
        <v>0.169014084507042</v>
      </c>
      <c r="AO6">
        <f>VLOOKUP($A6,Metrics!J$3:N$220,5,FALSE)</f>
        <v>0.16431924882629101</v>
      </c>
      <c r="AP6">
        <f>VLOOKUP($A6,Metrics!R$3:V$220,5,FALSE)</f>
        <v>0.19718309859154901</v>
      </c>
      <c r="AQ6">
        <f>VLOOKUP($A6,Metrics!Z$3:AD$220,5,FALSE)</f>
        <v>0.17840375586854401</v>
      </c>
      <c r="AR6">
        <f>VLOOKUP($A6,Metrics!AH$3:AM$220,5,FALSE)</f>
        <v>0.169014084507042</v>
      </c>
      <c r="AS6">
        <f>VLOOKUP($A6,Metrics!AP$3:AU$220,5,FALSE)</f>
        <v>0.187793427230046</v>
      </c>
      <c r="AT6">
        <f>VLOOKUP($A6,Metrics!AX$3:BC$220,5,FALSE)</f>
        <v>0.15566037735849</v>
      </c>
      <c r="BF6" t="s">
        <v>17</v>
      </c>
      <c r="BG6">
        <f>VLOOKUP($A6,Metrics!B$3:G$220,6,FALSE)</f>
        <v>36</v>
      </c>
      <c r="BH6">
        <f>VLOOKUP($A6,Metrics!J$3:O$220,6,FALSE)</f>
        <v>35</v>
      </c>
      <c r="BI6">
        <f>VLOOKUP($A6,Metrics!R$3:W$220,6,FALSE)</f>
        <v>42</v>
      </c>
      <c r="BJ6">
        <f>VLOOKUP($A6,Metrics!Z$3:AE$220,6,FALSE)</f>
        <v>38</v>
      </c>
      <c r="BK6">
        <f>VLOOKUP($A6,Metrics!AH$3:AM$220,6,FALSE)</f>
        <v>36</v>
      </c>
      <c r="BL6">
        <f>VLOOKUP($A6,Metrics!AP$3:AU$220,6,FALSE)</f>
        <v>40</v>
      </c>
      <c r="BM6">
        <f>VLOOKUP($A6,Metrics!AX$3:BC$220,6,FALSE)</f>
        <v>33</v>
      </c>
    </row>
    <row r="7" spans="1:65" x14ac:dyDescent="0.2">
      <c r="A7" t="s">
        <v>18</v>
      </c>
      <c r="B7">
        <f>VLOOKUP($A7,Metrics!B$3:C$220,2,FALSE)</f>
        <v>1.77729287159147E-3</v>
      </c>
      <c r="C7">
        <f>VLOOKUP($A7,Metrics!J$3:K$220,2,FALSE)</f>
        <v>3.0813880710365699E-3</v>
      </c>
      <c r="D7">
        <f>VLOOKUP($A7,Metrics!R$3:T$220,2,FALSE)</f>
        <v>1.72269114712246E-3</v>
      </c>
      <c r="E7">
        <f>VLOOKUP($A7,Metrics!Z$3:AA$220,2,FALSE)</f>
        <v>6.6037649175467398E-3</v>
      </c>
      <c r="F7">
        <f>VLOOKUP($A7,Metrics!AH$3:AM$220,2,FALSE)</f>
        <v>2.8888313385107599E-3</v>
      </c>
      <c r="G7">
        <f>VLOOKUP($A7,Metrics!AP$3:AU$220,2,FALSE)</f>
        <v>2.82781294633338E-3</v>
      </c>
      <c r="H7">
        <f>VLOOKUP($A7,Metrics!AX$3:BC$220,2,FALSE)</f>
        <v>3.27707765028639E-3</v>
      </c>
      <c r="T7" t="s">
        <v>18</v>
      </c>
      <c r="U7">
        <f>VLOOKUP($A7,Metrics!B$3:D$220,3,FALSE)</f>
        <v>0.29538461538461502</v>
      </c>
      <c r="V7">
        <f>VLOOKUP($A7,Metrics!J$3:L$220,3,FALSE)</f>
        <v>0.26814516129032201</v>
      </c>
      <c r="W7">
        <f>VLOOKUP($A7,Metrics!R$3:U$220,3,FALSE)</f>
        <v>0.296296296296296</v>
      </c>
      <c r="X7">
        <f>VLOOKUP($A7,Metrics!Z$3:AB$220,3,FALSE)</f>
        <v>0.21935483870967701</v>
      </c>
      <c r="Y7">
        <f>VLOOKUP($A7,Metrics!AH$3:AM$220,3,FALSE)</f>
        <v>0.28602150537634402</v>
      </c>
      <c r="Z7">
        <f>VLOOKUP($A7,Metrics!AP$3:AU$220,3,FALSE)</f>
        <v>0.26190476190476097</v>
      </c>
      <c r="AA7">
        <f>VLOOKUP($A7,Metrics!AX$3:BC$220,3,FALSE)</f>
        <v>0.27272727272727199</v>
      </c>
      <c r="AM7" t="s">
        <v>18</v>
      </c>
      <c r="AN7">
        <f>VLOOKUP($A7,Metrics!B$3:F$220,5,FALSE)</f>
        <v>0.12206572769953</v>
      </c>
      <c r="AO7">
        <f>VLOOKUP($A7,Metrics!J$3:N$220,5,FALSE)</f>
        <v>0.15023474178403701</v>
      </c>
      <c r="AP7">
        <f>VLOOKUP($A7,Metrics!R$3:V$220,5,FALSE)</f>
        <v>0.12676056338028099</v>
      </c>
      <c r="AQ7">
        <f>VLOOKUP($A7,Metrics!Z$3:AD$220,5,FALSE)</f>
        <v>0.14553990610328599</v>
      </c>
      <c r="AR7">
        <f>VLOOKUP($A7,Metrics!AH$3:AM$220,5,FALSE)</f>
        <v>0.14553990610328599</v>
      </c>
      <c r="AS7">
        <f>VLOOKUP($A7,Metrics!AP$3:AU$220,5,FALSE)</f>
        <v>0.13145539906103201</v>
      </c>
      <c r="AT7">
        <f>VLOOKUP($A7,Metrics!AX$3:BC$220,5,FALSE)</f>
        <v>0.15566037735849</v>
      </c>
      <c r="BF7" t="s">
        <v>18</v>
      </c>
      <c r="BG7">
        <f>VLOOKUP($A7,Metrics!B$3:G$220,6,FALSE)</f>
        <v>26</v>
      </c>
      <c r="BH7">
        <f>VLOOKUP($A7,Metrics!J$3:O$220,6,FALSE)</f>
        <v>32</v>
      </c>
      <c r="BI7">
        <f>VLOOKUP($A7,Metrics!R$3:W$220,6,FALSE)</f>
        <v>27</v>
      </c>
      <c r="BJ7">
        <f>VLOOKUP($A7,Metrics!Z$3:AE$220,6,FALSE)</f>
        <v>31</v>
      </c>
      <c r="BK7">
        <f>VLOOKUP($A7,Metrics!AH$3:AM$220,6,FALSE)</f>
        <v>31</v>
      </c>
      <c r="BL7">
        <f>VLOOKUP($A7,Metrics!AP$3:AU$220,6,FALSE)</f>
        <v>28</v>
      </c>
      <c r="BM7">
        <f>VLOOKUP($A7,Metrics!AX$3:BC$220,6,FALSE)</f>
        <v>33</v>
      </c>
    </row>
    <row r="8" spans="1:65" x14ac:dyDescent="0.2">
      <c r="A8" t="s">
        <v>19</v>
      </c>
      <c r="B8">
        <f>VLOOKUP($A8,Metrics!B$3:C$220,2,FALSE)</f>
        <v>2.4051524909208298E-3</v>
      </c>
      <c r="C8">
        <f>VLOOKUP($A8,Metrics!J$3:K$220,2,FALSE)</f>
        <v>2.6174704070202402E-3</v>
      </c>
      <c r="D8">
        <f>VLOOKUP($A8,Metrics!R$3:T$220,2,FALSE)</f>
        <v>3.5228672476284601E-3</v>
      </c>
      <c r="E8">
        <f>VLOOKUP($A8,Metrics!Z$3:AA$220,2,FALSE)</f>
        <v>6.5786690030023003E-3</v>
      </c>
      <c r="F8">
        <f>VLOOKUP($A8,Metrics!AH$3:AM$220,2,FALSE)</f>
        <v>2.3650032944460002E-3</v>
      </c>
      <c r="G8">
        <f>VLOOKUP($A8,Metrics!AP$3:AU$220,2,FALSE)</f>
        <v>3.7044935301188799E-3</v>
      </c>
      <c r="H8">
        <f>VLOOKUP($A8,Metrics!AX$3:BC$220,2,FALSE)</f>
        <v>4.3541771831282399E-3</v>
      </c>
      <c r="T8" t="s">
        <v>19</v>
      </c>
      <c r="U8">
        <f>VLOOKUP($A8,Metrics!B$3:D$220,3,FALSE)</f>
        <v>0.34712643678160898</v>
      </c>
      <c r="V8">
        <f>VLOOKUP($A8,Metrics!J$3:L$220,3,FALSE)</f>
        <v>0.32804232804232802</v>
      </c>
      <c r="W8">
        <f>VLOOKUP($A8,Metrics!R$3:U$220,3,FALSE)</f>
        <v>0.37903225806451601</v>
      </c>
      <c r="X8">
        <f>VLOOKUP($A8,Metrics!Z$3:AB$220,3,FALSE)</f>
        <v>0.29734848484848397</v>
      </c>
      <c r="Y8">
        <f>VLOOKUP($A8,Metrics!AH$3:AM$220,3,FALSE)</f>
        <v>0.35227272727272702</v>
      </c>
      <c r="Z8">
        <f>VLOOKUP($A8,Metrics!AP$3:AU$220,3,FALSE)</f>
        <v>0.33868092691622098</v>
      </c>
      <c r="AA8">
        <f>VLOOKUP($A8,Metrics!AX$3:BC$220,3,FALSE)</f>
        <v>0.30537634408602099</v>
      </c>
      <c r="AM8" t="s">
        <v>19</v>
      </c>
      <c r="AN8">
        <f>VLOOKUP($A8,Metrics!B$3:F$220,5,FALSE)</f>
        <v>0.140845070422535</v>
      </c>
      <c r="AO8">
        <f>VLOOKUP($A8,Metrics!J$3:N$220,5,FALSE)</f>
        <v>0.13145539906103201</v>
      </c>
      <c r="AP8">
        <f>VLOOKUP($A8,Metrics!R$3:V$220,5,FALSE)</f>
        <v>0.15023474178403701</v>
      </c>
      <c r="AQ8">
        <f>VLOOKUP($A8,Metrics!Z$3:AD$220,5,FALSE)</f>
        <v>0.154929577464788</v>
      </c>
      <c r="AR8">
        <f>VLOOKUP($A8,Metrics!AH$3:AM$220,5,FALSE)</f>
        <v>0.154929577464788</v>
      </c>
      <c r="AS8">
        <f>VLOOKUP($A8,Metrics!AP$3:AU$220,5,FALSE)</f>
        <v>0.15962441314553899</v>
      </c>
      <c r="AT8">
        <f>VLOOKUP($A8,Metrics!AX$3:BC$220,5,FALSE)</f>
        <v>0.14622641509433901</v>
      </c>
      <c r="BF8" t="s">
        <v>19</v>
      </c>
      <c r="BG8">
        <f>VLOOKUP($A8,Metrics!B$3:G$220,6,FALSE)</f>
        <v>30</v>
      </c>
      <c r="BH8">
        <f>VLOOKUP($A8,Metrics!J$3:O$220,6,FALSE)</f>
        <v>28</v>
      </c>
      <c r="BI8">
        <f>VLOOKUP($A8,Metrics!R$3:W$220,6,FALSE)</f>
        <v>32</v>
      </c>
      <c r="BJ8">
        <f>VLOOKUP($A8,Metrics!Z$3:AE$220,6,FALSE)</f>
        <v>33</v>
      </c>
      <c r="BK8">
        <f>VLOOKUP($A8,Metrics!AH$3:AM$220,6,FALSE)</f>
        <v>33</v>
      </c>
      <c r="BL8">
        <f>VLOOKUP($A8,Metrics!AP$3:AU$220,6,FALSE)</f>
        <v>34</v>
      </c>
      <c r="BM8">
        <f>VLOOKUP($A8,Metrics!AX$3:BC$220,6,FALSE)</f>
        <v>31</v>
      </c>
    </row>
    <row r="9" spans="1:65" x14ac:dyDescent="0.2">
      <c r="A9" t="s">
        <v>20</v>
      </c>
      <c r="B9">
        <f>VLOOKUP($A9,Metrics!B$3:C$220,2,FALSE)</f>
        <v>1.5620264646559401E-4</v>
      </c>
      <c r="C9">
        <f>VLOOKUP($A9,Metrics!J$3:K$220,2,FALSE)</f>
        <v>7.1179119272150903E-5</v>
      </c>
      <c r="D9">
        <f>VLOOKUP($A9,Metrics!R$3:T$220,2,FALSE)</f>
        <v>1.46181108493156E-4</v>
      </c>
      <c r="E9">
        <f>VLOOKUP($A9,Metrics!Z$3:AA$220,2,FALSE)</f>
        <v>1.3355124152814201E-4</v>
      </c>
      <c r="F9">
        <f>VLOOKUP($A9,Metrics!AH$3:AM$220,2,FALSE)</f>
        <v>1.3270624237248001E-4</v>
      </c>
      <c r="G9">
        <f>VLOOKUP($A9,Metrics!AP$3:AU$220,2,FALSE)</f>
        <v>1.09315722959276E-4</v>
      </c>
      <c r="H9">
        <f>VLOOKUP($A9,Metrics!AX$3:BC$220,2,FALSE)</f>
        <v>1.28233777551775E-4</v>
      </c>
      <c r="T9" t="s">
        <v>20</v>
      </c>
      <c r="U9">
        <f>VLOOKUP($A9,Metrics!B$3:D$220,3,FALSE)</f>
        <v>0.472727272727272</v>
      </c>
      <c r="V9">
        <f>VLOOKUP($A9,Metrics!J$3:L$220,3,FALSE)</f>
        <v>0.5</v>
      </c>
      <c r="W9">
        <f>VLOOKUP($A9,Metrics!R$3:U$220,3,FALSE)</f>
        <v>0.55128205128205099</v>
      </c>
      <c r="X9">
        <f>VLOOKUP($A9,Metrics!Z$3:AB$220,3,FALSE)</f>
        <v>0.3</v>
      </c>
      <c r="Y9">
        <f>VLOOKUP($A9,Metrics!AH$3:AM$220,3,FALSE)</f>
        <v>0.44444444444444398</v>
      </c>
      <c r="Z9">
        <f>VLOOKUP($A9,Metrics!AP$3:AU$220,3,FALSE)</f>
        <v>0.60714285714285698</v>
      </c>
      <c r="AA9">
        <f>VLOOKUP($A9,Metrics!AX$3:BC$220,3,FALSE)</f>
        <v>0.5</v>
      </c>
      <c r="AM9" t="s">
        <v>20</v>
      </c>
      <c r="AN9">
        <f>VLOOKUP($A9,Metrics!B$3:F$220,5,FALSE)</f>
        <v>5.16431924882629E-2</v>
      </c>
      <c r="AO9">
        <f>VLOOKUP($A9,Metrics!J$3:N$220,5,FALSE)</f>
        <v>3.75586854460093E-2</v>
      </c>
      <c r="AP9">
        <f>VLOOKUP($A9,Metrics!R$3:V$220,5,FALSE)</f>
        <v>6.1032863849765202E-2</v>
      </c>
      <c r="AQ9">
        <f>VLOOKUP($A9,Metrics!Z$3:AD$220,5,FALSE)</f>
        <v>2.3474178403755801E-2</v>
      </c>
      <c r="AR9">
        <f>VLOOKUP($A9,Metrics!AH$3:AM$220,5,FALSE)</f>
        <v>4.22535211267605E-2</v>
      </c>
      <c r="AS9">
        <f>VLOOKUP($A9,Metrics!AP$3:AU$220,5,FALSE)</f>
        <v>3.75586854460093E-2</v>
      </c>
      <c r="AT9">
        <f>VLOOKUP($A9,Metrics!AX$3:BC$220,5,FALSE)</f>
        <v>5.6603773584905599E-2</v>
      </c>
      <c r="BF9" t="s">
        <v>20</v>
      </c>
      <c r="BG9">
        <f>VLOOKUP($A9,Metrics!B$3:G$220,6,FALSE)</f>
        <v>11</v>
      </c>
      <c r="BH9">
        <f>VLOOKUP($A9,Metrics!J$3:O$220,6,FALSE)</f>
        <v>8</v>
      </c>
      <c r="BI9">
        <f>VLOOKUP($A9,Metrics!R$3:W$220,6,FALSE)</f>
        <v>13</v>
      </c>
      <c r="BJ9">
        <f>VLOOKUP($A9,Metrics!Z$3:AE$220,6,FALSE)</f>
        <v>5</v>
      </c>
      <c r="BK9">
        <f>VLOOKUP($A9,Metrics!AH$3:AM$220,6,FALSE)</f>
        <v>9</v>
      </c>
      <c r="BL9">
        <f>VLOOKUP($A9,Metrics!AP$3:AU$220,6,FALSE)</f>
        <v>8</v>
      </c>
      <c r="BM9">
        <f>VLOOKUP($A9,Metrics!AX$3:BC$220,6,FALSE)</f>
        <v>12</v>
      </c>
    </row>
    <row r="10" spans="1:65" x14ac:dyDescent="0.2">
      <c r="A10" t="s">
        <v>21</v>
      </c>
      <c r="B10">
        <f>VLOOKUP($A10,Metrics!B$3:C$220,2,FALSE)</f>
        <v>2.1017135890193401E-3</v>
      </c>
      <c r="C10">
        <f>VLOOKUP($A10,Metrics!J$3:K$220,2,FALSE)</f>
        <v>2.0845701420224099E-3</v>
      </c>
      <c r="D10">
        <f>VLOOKUP($A10,Metrics!R$3:T$220,2,FALSE)</f>
        <v>1.60998149950517E-3</v>
      </c>
      <c r="E10">
        <f>VLOOKUP($A10,Metrics!Z$3:AA$220,2,FALSE)</f>
        <v>3.44553647388593E-3</v>
      </c>
      <c r="F10">
        <f>VLOOKUP($A10,Metrics!AH$3:AM$220,2,FALSE)</f>
        <v>1.9135063302534699E-3</v>
      </c>
      <c r="G10">
        <f>VLOOKUP($A10,Metrics!AP$3:AU$220,2,FALSE)</f>
        <v>2.18319953317966E-3</v>
      </c>
      <c r="H10">
        <f>VLOOKUP($A10,Metrics!AX$3:BC$220,2,FALSE)</f>
        <v>1.72427064974252E-3</v>
      </c>
      <c r="T10" t="s">
        <v>21</v>
      </c>
      <c r="U10">
        <f>VLOOKUP($A10,Metrics!B$3:D$220,3,FALSE)</f>
        <v>0.344202898550724</v>
      </c>
      <c r="V10">
        <f>VLOOKUP($A10,Metrics!J$3:L$220,3,FALSE)</f>
        <v>0.376811594202898</v>
      </c>
      <c r="W10">
        <f>VLOOKUP($A10,Metrics!R$3:U$220,3,FALSE)</f>
        <v>0.35573122529644202</v>
      </c>
      <c r="X10">
        <f>VLOOKUP($A10,Metrics!Z$3:AB$220,3,FALSE)</f>
        <v>0.35714285714285698</v>
      </c>
      <c r="Y10">
        <f>VLOOKUP($A10,Metrics!AH$3:AM$220,3,FALSE)</f>
        <v>0.37154150197628399</v>
      </c>
      <c r="Z10">
        <f>VLOOKUP($A10,Metrics!AP$3:AU$220,3,FALSE)</f>
        <v>0.354978354978355</v>
      </c>
      <c r="AA10">
        <f>VLOOKUP($A10,Metrics!AX$3:BC$220,3,FALSE)</f>
        <v>0.367965367965367</v>
      </c>
      <c r="AM10" t="s">
        <v>21</v>
      </c>
      <c r="AN10">
        <f>VLOOKUP($A10,Metrics!B$3:F$220,5,FALSE)</f>
        <v>0.11267605633802801</v>
      </c>
      <c r="AO10">
        <f>VLOOKUP($A10,Metrics!J$3:N$220,5,FALSE)</f>
        <v>0.11267605633802801</v>
      </c>
      <c r="AP10">
        <f>VLOOKUP($A10,Metrics!R$3:V$220,5,FALSE)</f>
        <v>0.107981220657277</v>
      </c>
      <c r="AQ10">
        <f>VLOOKUP($A10,Metrics!Z$3:AD$220,5,FALSE)</f>
        <v>9.85915492957746E-2</v>
      </c>
      <c r="AR10">
        <f>VLOOKUP($A10,Metrics!AH$3:AM$220,5,FALSE)</f>
        <v>0.107981220657277</v>
      </c>
      <c r="AS10">
        <f>VLOOKUP($A10,Metrics!AP$3:AU$220,5,FALSE)</f>
        <v>0.10328638497652499</v>
      </c>
      <c r="AT10">
        <f>VLOOKUP($A10,Metrics!AX$3:BC$220,5,FALSE)</f>
        <v>0.10377358490565999</v>
      </c>
      <c r="BF10" t="s">
        <v>21</v>
      </c>
      <c r="BG10">
        <f>VLOOKUP($A10,Metrics!B$3:G$220,6,FALSE)</f>
        <v>24</v>
      </c>
      <c r="BH10">
        <f>VLOOKUP($A10,Metrics!J$3:O$220,6,FALSE)</f>
        <v>24</v>
      </c>
      <c r="BI10">
        <f>VLOOKUP($A10,Metrics!R$3:W$220,6,FALSE)</f>
        <v>23</v>
      </c>
      <c r="BJ10">
        <f>VLOOKUP($A10,Metrics!Z$3:AE$220,6,FALSE)</f>
        <v>21</v>
      </c>
      <c r="BK10">
        <f>VLOOKUP($A10,Metrics!AH$3:AM$220,6,FALSE)</f>
        <v>23</v>
      </c>
      <c r="BL10">
        <f>VLOOKUP($A10,Metrics!AP$3:AU$220,6,FALSE)</f>
        <v>22</v>
      </c>
      <c r="BM10">
        <f>VLOOKUP($A10,Metrics!AX$3:BC$220,6,FALSE)</f>
        <v>22</v>
      </c>
    </row>
    <row r="11" spans="1:65" x14ac:dyDescent="0.2">
      <c r="A11" t="s">
        <v>22</v>
      </c>
      <c r="B11">
        <f>VLOOKUP($A11,Metrics!B$3:C$220,2,FALSE)</f>
        <v>6.7687474305015195E-4</v>
      </c>
      <c r="C11">
        <f>VLOOKUP($A11,Metrics!J$3:K$220,2,FALSE)</f>
        <v>7.1583584466094899E-4</v>
      </c>
      <c r="D11">
        <f>VLOOKUP($A11,Metrics!R$3:T$220,2,FALSE)</f>
        <v>5.1774639284608902E-4</v>
      </c>
      <c r="E11">
        <f>VLOOKUP($A11,Metrics!Z$3:AA$220,2,FALSE)</f>
        <v>1.14067838301566E-3</v>
      </c>
      <c r="F11">
        <f>VLOOKUP($A11,Metrics!AH$3:AM$220,2,FALSE)</f>
        <v>5.8872948718897099E-4</v>
      </c>
      <c r="G11">
        <f>VLOOKUP($A11,Metrics!AP$3:AU$220,2,FALSE)</f>
        <v>8.3271355937046402E-4</v>
      </c>
      <c r="H11">
        <f>VLOOKUP($A11,Metrics!AX$3:BC$220,2,FALSE)</f>
        <v>8.2614986443937201E-5</v>
      </c>
      <c r="T11" t="s">
        <v>22</v>
      </c>
      <c r="U11">
        <f>VLOOKUP($A11,Metrics!B$3:D$220,3,FALSE)</f>
        <v>0.35294117647058798</v>
      </c>
      <c r="V11">
        <f>VLOOKUP($A11,Metrics!J$3:L$220,3,FALSE)</f>
        <v>0.53260869565217395</v>
      </c>
      <c r="W11">
        <f>VLOOKUP($A11,Metrics!R$3:U$220,3,FALSE)</f>
        <v>0.39705882352941102</v>
      </c>
      <c r="X11">
        <f>VLOOKUP($A11,Metrics!Z$3:AB$220,3,FALSE)</f>
        <v>0.29523809523809502</v>
      </c>
      <c r="Y11">
        <f>VLOOKUP($A11,Metrics!AH$3:AM$220,3,FALSE)</f>
        <v>0.38970588235294101</v>
      </c>
      <c r="Z11">
        <f>VLOOKUP($A11,Metrics!AP$3:AU$220,3,FALSE)</f>
        <v>0.49783549783549702</v>
      </c>
      <c r="AA11">
        <f>VLOOKUP($A11,Metrics!AX$3:BC$220,3,FALSE)</f>
        <v>0.69523809523809499</v>
      </c>
      <c r="AM11" t="s">
        <v>22</v>
      </c>
      <c r="AN11">
        <f>VLOOKUP($A11,Metrics!B$3:F$220,5,FALSE)</f>
        <v>8.4507042253521097E-2</v>
      </c>
      <c r="AO11">
        <f>VLOOKUP($A11,Metrics!J$3:N$220,5,FALSE)</f>
        <v>0.11267605633802801</v>
      </c>
      <c r="AP11">
        <f>VLOOKUP($A11,Metrics!R$3:V$220,5,FALSE)</f>
        <v>7.9812206572769898E-2</v>
      </c>
      <c r="AQ11">
        <f>VLOOKUP($A11,Metrics!Z$3:AD$220,5,FALSE)</f>
        <v>7.0422535211267595E-2</v>
      </c>
      <c r="AR11">
        <f>VLOOKUP($A11,Metrics!AH$3:AM$220,5,FALSE)</f>
        <v>7.9812206572769898E-2</v>
      </c>
      <c r="AS11">
        <f>VLOOKUP($A11,Metrics!AP$3:AU$220,5,FALSE)</f>
        <v>0.10328638497652499</v>
      </c>
      <c r="AT11">
        <f>VLOOKUP($A11,Metrics!AX$3:BC$220,5,FALSE)</f>
        <v>9.9056603773584898E-2</v>
      </c>
      <c r="BF11" t="s">
        <v>22</v>
      </c>
      <c r="BG11">
        <f>VLOOKUP($A11,Metrics!B$3:G$220,6,FALSE)</f>
        <v>18</v>
      </c>
      <c r="BH11">
        <f>VLOOKUP($A11,Metrics!J$3:O$220,6,FALSE)</f>
        <v>24</v>
      </c>
      <c r="BI11">
        <f>VLOOKUP($A11,Metrics!R$3:W$220,6,FALSE)</f>
        <v>17</v>
      </c>
      <c r="BJ11">
        <f>VLOOKUP($A11,Metrics!Z$3:AE$220,6,FALSE)</f>
        <v>15</v>
      </c>
      <c r="BK11">
        <f>VLOOKUP($A11,Metrics!AH$3:AM$220,6,FALSE)</f>
        <v>17</v>
      </c>
      <c r="BL11">
        <f>VLOOKUP($A11,Metrics!AP$3:AU$220,6,FALSE)</f>
        <v>22</v>
      </c>
      <c r="BM11">
        <f>VLOOKUP($A11,Metrics!AX$3:BC$220,6,FALSE)</f>
        <v>21</v>
      </c>
    </row>
    <row r="12" spans="1:65" x14ac:dyDescent="0.2">
      <c r="A12" t="s">
        <v>23</v>
      </c>
      <c r="B12">
        <f>VLOOKUP($A12,Metrics!B$3:C$220,2,FALSE)</f>
        <v>6.1854400437800702E-3</v>
      </c>
      <c r="C12">
        <f>VLOOKUP($A12,Metrics!J$3:K$220,2,FALSE)</f>
        <v>5.85683571494134E-3</v>
      </c>
      <c r="D12">
        <f>VLOOKUP($A12,Metrics!R$3:T$220,2,FALSE)</f>
        <v>4.6528248485288503E-3</v>
      </c>
      <c r="E12">
        <f>VLOOKUP($A12,Metrics!Z$3:AA$220,2,FALSE)</f>
        <v>7.2646133458575497E-3</v>
      </c>
      <c r="F12">
        <f>VLOOKUP($A12,Metrics!AH$3:AM$220,2,FALSE)</f>
        <v>5.6976662060111904E-3</v>
      </c>
      <c r="G12">
        <f>VLOOKUP($A12,Metrics!AP$3:AU$220,2,FALSE)</f>
        <v>6.4815245293143196E-3</v>
      </c>
      <c r="H12">
        <f>VLOOKUP($A12,Metrics!AX$3:BC$220,2,FALSE)</f>
        <v>6.3566202201833996E-3</v>
      </c>
      <c r="T12" t="s">
        <v>23</v>
      </c>
      <c r="U12">
        <f>VLOOKUP($A12,Metrics!B$3:D$220,3,FALSE)</f>
        <v>0.32432432432432401</v>
      </c>
      <c r="V12">
        <f>VLOOKUP($A12,Metrics!J$3:L$220,3,FALSE)</f>
        <v>0.33526570048309101</v>
      </c>
      <c r="W12">
        <f>VLOOKUP($A12,Metrics!R$3:U$220,3,FALSE)</f>
        <v>0.36437246963562703</v>
      </c>
      <c r="X12">
        <f>VLOOKUP($A12,Metrics!Z$3:AB$220,3,FALSE)</f>
        <v>0.286099865047233</v>
      </c>
      <c r="Y12">
        <f>VLOOKUP($A12,Metrics!AH$3:AM$220,3,FALSE)</f>
        <v>0.30769230769230699</v>
      </c>
      <c r="Z12">
        <f>VLOOKUP($A12,Metrics!AP$3:AU$220,3,FALSE)</f>
        <v>0.36309523809523803</v>
      </c>
      <c r="AA12">
        <f>VLOOKUP($A12,Metrics!AX$3:BC$220,3,FALSE)</f>
        <v>0.42289562289562199</v>
      </c>
      <c r="AM12" t="s">
        <v>23</v>
      </c>
      <c r="AN12">
        <f>VLOOKUP($A12,Metrics!B$3:F$220,5,FALSE)</f>
        <v>0.17840375586854401</v>
      </c>
      <c r="AO12">
        <f>VLOOKUP($A12,Metrics!J$3:N$220,5,FALSE)</f>
        <v>0.215962441314554</v>
      </c>
      <c r="AP12">
        <f>VLOOKUP($A12,Metrics!R$3:V$220,5,FALSE)</f>
        <v>0.183098591549295</v>
      </c>
      <c r="AQ12">
        <f>VLOOKUP($A12,Metrics!Z$3:AD$220,5,FALSE)</f>
        <v>0.183098591549295</v>
      </c>
      <c r="AR12">
        <f>VLOOKUP($A12,Metrics!AH$3:AM$220,5,FALSE)</f>
        <v>0.187793427230046</v>
      </c>
      <c r="AS12">
        <f>VLOOKUP($A12,Metrics!AP$3:AU$220,5,FALSE)</f>
        <v>0.230046948356807</v>
      </c>
      <c r="AT12">
        <f>VLOOKUP($A12,Metrics!AX$3:BC$220,5,FALSE)</f>
        <v>0.25943396226415</v>
      </c>
      <c r="BF12" t="s">
        <v>23</v>
      </c>
      <c r="BG12">
        <f>VLOOKUP($A12,Metrics!B$3:G$220,6,FALSE)</f>
        <v>38</v>
      </c>
      <c r="BH12">
        <f>VLOOKUP($A12,Metrics!J$3:O$220,6,FALSE)</f>
        <v>46</v>
      </c>
      <c r="BI12">
        <f>VLOOKUP($A12,Metrics!R$3:W$220,6,FALSE)</f>
        <v>39</v>
      </c>
      <c r="BJ12">
        <f>VLOOKUP($A12,Metrics!Z$3:AE$220,6,FALSE)</f>
        <v>39</v>
      </c>
      <c r="BK12">
        <f>VLOOKUP($A12,Metrics!AH$3:AM$220,6,FALSE)</f>
        <v>40</v>
      </c>
      <c r="BL12">
        <f>VLOOKUP($A12,Metrics!AP$3:AU$220,6,FALSE)</f>
        <v>49</v>
      </c>
      <c r="BM12">
        <f>VLOOKUP($A12,Metrics!AX$3:BC$220,6,FALSE)</f>
        <v>55</v>
      </c>
    </row>
    <row r="13" spans="1:65" x14ac:dyDescent="0.2">
      <c r="A13" t="s">
        <v>24</v>
      </c>
      <c r="B13">
        <f>VLOOKUP($A13,Metrics!B$3:C$220,2,FALSE)</f>
        <v>7.5309509958661003E-3</v>
      </c>
      <c r="C13">
        <f>VLOOKUP($A13,Metrics!J$3:K$220,2,FALSE)</f>
        <v>1.0180715050726499E-2</v>
      </c>
      <c r="D13">
        <f>VLOOKUP($A13,Metrics!R$3:T$220,2,FALSE)</f>
        <v>8.0226886635284492E-3</v>
      </c>
      <c r="E13">
        <f>VLOOKUP($A13,Metrics!Z$3:AA$220,2,FALSE)</f>
        <v>8.5608807692201701E-3</v>
      </c>
      <c r="F13">
        <f>VLOOKUP($A13,Metrics!AH$3:AM$220,2,FALSE)</f>
        <v>7.3460309502976703E-3</v>
      </c>
      <c r="G13">
        <f>VLOOKUP($A13,Metrics!AP$3:AU$220,2,FALSE)</f>
        <v>8.4116678566160293E-3</v>
      </c>
      <c r="H13">
        <f>VLOOKUP($A13,Metrics!AX$3:BC$220,2,FALSE)</f>
        <v>8.7892512964823002E-3</v>
      </c>
      <c r="T13" t="s">
        <v>24</v>
      </c>
      <c r="U13">
        <f>VLOOKUP($A13,Metrics!B$3:D$220,3,FALSE)</f>
        <v>0.37254901960784298</v>
      </c>
      <c r="V13">
        <f>VLOOKUP($A13,Metrics!J$3:L$220,3,FALSE)</f>
        <v>0.39300057372346497</v>
      </c>
      <c r="W13">
        <f>VLOOKUP($A13,Metrics!R$3:U$220,3,FALSE)</f>
        <v>0.37726767863754102</v>
      </c>
      <c r="X13">
        <f>VLOOKUP($A13,Metrics!Z$3:AB$220,3,FALSE)</f>
        <v>0.363543266769073</v>
      </c>
      <c r="Y13">
        <f>VLOOKUP($A13,Metrics!AH$3:AM$220,3,FALSE)</f>
        <v>0.38666666666666599</v>
      </c>
      <c r="Z13">
        <f>VLOOKUP($A13,Metrics!AP$3:AU$220,3,FALSE)</f>
        <v>0.41867088607594899</v>
      </c>
      <c r="AA13">
        <f>VLOOKUP($A13,Metrics!AX$3:BC$220,3,FALSE)</f>
        <v>0.38701146047605001</v>
      </c>
      <c r="AM13" t="s">
        <v>24</v>
      </c>
      <c r="AN13">
        <f>VLOOKUP($A13,Metrics!B$3:F$220,5,FALSE)</f>
        <v>0.323943661971831</v>
      </c>
      <c r="AO13">
        <f>VLOOKUP($A13,Metrics!J$3:N$220,5,FALSE)</f>
        <v>0.39436619718309801</v>
      </c>
      <c r="AP13">
        <f>VLOOKUP($A13,Metrics!R$3:V$220,5,FALSE)</f>
        <v>0.34741784037558598</v>
      </c>
      <c r="AQ13">
        <f>VLOOKUP($A13,Metrics!Z$3:AD$220,5,FALSE)</f>
        <v>0.29577464788732299</v>
      </c>
      <c r="AR13">
        <f>VLOOKUP($A13,Metrics!AH$3:AM$220,5,FALSE)</f>
        <v>0.35680751173708902</v>
      </c>
      <c r="AS13">
        <f>VLOOKUP($A13,Metrics!AP$3:AU$220,5,FALSE)</f>
        <v>0.37558685446009299</v>
      </c>
      <c r="AT13">
        <f>VLOOKUP($A13,Metrics!AX$3:BC$220,5,FALSE)</f>
        <v>0.39150943396226401</v>
      </c>
      <c r="BF13" t="s">
        <v>24</v>
      </c>
      <c r="BG13">
        <f>VLOOKUP($A13,Metrics!B$3:G$220,6,FALSE)</f>
        <v>69</v>
      </c>
      <c r="BH13">
        <f>VLOOKUP($A13,Metrics!J$3:O$220,6,FALSE)</f>
        <v>84</v>
      </c>
      <c r="BI13">
        <f>VLOOKUP($A13,Metrics!R$3:W$220,6,FALSE)</f>
        <v>74</v>
      </c>
      <c r="BJ13">
        <f>VLOOKUP($A13,Metrics!Z$3:AE$220,6,FALSE)</f>
        <v>63</v>
      </c>
      <c r="BK13">
        <f>VLOOKUP($A13,Metrics!AH$3:AM$220,6,FALSE)</f>
        <v>76</v>
      </c>
      <c r="BL13">
        <f>VLOOKUP($A13,Metrics!AP$3:AU$220,6,FALSE)</f>
        <v>80</v>
      </c>
      <c r="BM13">
        <f>VLOOKUP($A13,Metrics!AX$3:BC$220,6,FALSE)</f>
        <v>83</v>
      </c>
    </row>
    <row r="14" spans="1:65" x14ac:dyDescent="0.2">
      <c r="A14" t="s">
        <v>25</v>
      </c>
      <c r="B14">
        <f>VLOOKUP($A14,Metrics!B$3:C$220,2,FALSE)</f>
        <v>1.34595200062018E-2</v>
      </c>
      <c r="C14">
        <f>VLOOKUP($A14,Metrics!J$3:K$220,2,FALSE)</f>
        <v>1.8845085672623101E-2</v>
      </c>
      <c r="D14">
        <f>VLOOKUP($A14,Metrics!R$3:T$220,2,FALSE)</f>
        <v>1.167591096582E-2</v>
      </c>
      <c r="E14">
        <f>VLOOKUP($A14,Metrics!Z$3:AA$220,2,FALSE)</f>
        <v>1.53576894046884E-2</v>
      </c>
      <c r="F14">
        <f>VLOOKUP($A14,Metrics!AH$3:AM$220,2,FALSE)</f>
        <v>1.45286691764603E-2</v>
      </c>
      <c r="G14">
        <f>VLOOKUP($A14,Metrics!AP$3:AU$220,2,FALSE)</f>
        <v>2.0402983150770899E-2</v>
      </c>
      <c r="H14">
        <f>VLOOKUP($A14,Metrics!AX$3:BC$220,2,FALSE)</f>
        <v>1.9421262358360801E-2</v>
      </c>
      <c r="T14" t="s">
        <v>25</v>
      </c>
      <c r="U14">
        <f>VLOOKUP($A14,Metrics!B$3:D$220,3,FALSE)</f>
        <v>0.33793711431090201</v>
      </c>
      <c r="V14">
        <f>VLOOKUP($A14,Metrics!J$3:L$220,3,FALSE)</f>
        <v>0.33737864077669899</v>
      </c>
      <c r="W14">
        <f>VLOOKUP($A14,Metrics!R$3:U$220,3,FALSE)</f>
        <v>0.31483284647841597</v>
      </c>
      <c r="X14">
        <f>VLOOKUP($A14,Metrics!Z$3:AB$220,3,FALSE)</f>
        <v>0.38091419406575699</v>
      </c>
      <c r="Y14">
        <f>VLOOKUP($A14,Metrics!AH$3:AM$220,3,FALSE)</f>
        <v>0.33182035355948297</v>
      </c>
      <c r="Z14">
        <f>VLOOKUP($A14,Metrics!AP$3:AU$220,3,FALSE)</f>
        <v>0.34905843525529001</v>
      </c>
      <c r="AA14">
        <f>VLOOKUP($A14,Metrics!AX$3:BC$220,3,FALSE)</f>
        <v>0.32381496287835498</v>
      </c>
      <c r="AM14" t="s">
        <v>25</v>
      </c>
      <c r="AN14">
        <f>VLOOKUP($A14,Metrics!B$3:F$220,5,FALSE)</f>
        <v>0.38967136150234699</v>
      </c>
      <c r="AO14">
        <f>VLOOKUP($A14,Metrics!J$3:N$220,5,FALSE)</f>
        <v>0.48826291079812201</v>
      </c>
      <c r="AP14">
        <f>VLOOKUP($A14,Metrics!R$3:V$220,5,FALSE)</f>
        <v>0.37089201877934203</v>
      </c>
      <c r="AQ14">
        <f>VLOOKUP($A14,Metrics!Z$3:AD$220,5,FALSE)</f>
        <v>0.40845070422535201</v>
      </c>
      <c r="AR14">
        <f>VLOOKUP($A14,Metrics!AH$3:AM$220,5,FALSE)</f>
        <v>0.431924882629108</v>
      </c>
      <c r="AS14">
        <f>VLOOKUP($A14,Metrics!AP$3:AU$220,5,FALSE)</f>
        <v>0.47887323943661902</v>
      </c>
      <c r="AT14">
        <f>VLOOKUP($A14,Metrics!AX$3:BC$220,5,FALSE)</f>
        <v>0.48584905660377298</v>
      </c>
      <c r="BF14" t="s">
        <v>25</v>
      </c>
      <c r="BG14">
        <f>VLOOKUP($A14,Metrics!B$3:G$220,6,FALSE)</f>
        <v>83</v>
      </c>
      <c r="BH14">
        <f>VLOOKUP($A14,Metrics!J$3:O$220,6,FALSE)</f>
        <v>104</v>
      </c>
      <c r="BI14">
        <f>VLOOKUP($A14,Metrics!R$3:W$220,6,FALSE)</f>
        <v>79</v>
      </c>
      <c r="BJ14">
        <f>VLOOKUP($A14,Metrics!Z$3:AE$220,6,FALSE)</f>
        <v>87</v>
      </c>
      <c r="BK14">
        <f>VLOOKUP($A14,Metrics!AH$3:AM$220,6,FALSE)</f>
        <v>92</v>
      </c>
      <c r="BL14">
        <f>VLOOKUP($A14,Metrics!AP$3:AU$220,6,FALSE)</f>
        <v>102</v>
      </c>
      <c r="BM14">
        <f>VLOOKUP($A14,Metrics!AX$3:BC$220,6,FALSE)</f>
        <v>103</v>
      </c>
    </row>
    <row r="15" spans="1:65" x14ac:dyDescent="0.2">
      <c r="A15" t="s">
        <v>26</v>
      </c>
      <c r="B15">
        <f>VLOOKUP($A15,Metrics!B$3:C$220,2,FALSE)</f>
        <v>8.7047086728907503E-3</v>
      </c>
      <c r="C15">
        <f>VLOOKUP($A15,Metrics!J$3:K$220,2,FALSE)</f>
        <v>1.07673661418863E-2</v>
      </c>
      <c r="D15">
        <f>VLOOKUP($A15,Metrics!R$3:T$220,2,FALSE)</f>
        <v>1.28896642854346E-2</v>
      </c>
      <c r="E15">
        <f>VLOOKUP($A15,Metrics!Z$3:AA$220,2,FALSE)</f>
        <v>7.74394274964959E-3</v>
      </c>
      <c r="F15">
        <f>VLOOKUP($A15,Metrics!AH$3:AM$220,2,FALSE)</f>
        <v>1.35814324412055E-2</v>
      </c>
      <c r="G15">
        <f>VLOOKUP($A15,Metrics!AP$3:AU$220,2,FALSE)</f>
        <v>1.2910848553098901E-2</v>
      </c>
      <c r="H15">
        <f>VLOOKUP($A15,Metrics!AX$3:BC$220,2,FALSE)</f>
        <v>1.1995650044464999E-2</v>
      </c>
      <c r="T15" t="s">
        <v>26</v>
      </c>
      <c r="U15">
        <f>VLOOKUP($A15,Metrics!B$3:D$220,3,FALSE)</f>
        <v>0.36736596736596699</v>
      </c>
      <c r="V15">
        <f>VLOOKUP($A15,Metrics!J$3:L$220,3,FALSE)</f>
        <v>0.36596491228070099</v>
      </c>
      <c r="W15">
        <f>VLOOKUP($A15,Metrics!R$3:U$220,3,FALSE)</f>
        <v>0.35930735930735902</v>
      </c>
      <c r="X15">
        <f>VLOOKUP($A15,Metrics!Z$3:AB$220,3,FALSE)</f>
        <v>0.35944700460829399</v>
      </c>
      <c r="Y15">
        <f>VLOOKUP($A15,Metrics!AH$3:AM$220,3,FALSE)</f>
        <v>0.35312679288582899</v>
      </c>
      <c r="Z15">
        <f>VLOOKUP($A15,Metrics!AP$3:AU$220,3,FALSE)</f>
        <v>0.37894434882386602</v>
      </c>
      <c r="AA15">
        <f>VLOOKUP($A15,Metrics!AX$3:BC$220,3,FALSE)</f>
        <v>0.38230972671172497</v>
      </c>
      <c r="AM15" t="s">
        <v>26</v>
      </c>
      <c r="AN15">
        <f>VLOOKUP($A15,Metrics!B$3:F$220,5,FALSE)</f>
        <v>0.309859154929577</v>
      </c>
      <c r="AO15">
        <f>VLOOKUP($A15,Metrics!J$3:N$220,5,FALSE)</f>
        <v>0.35680751173708902</v>
      </c>
      <c r="AP15">
        <f>VLOOKUP($A15,Metrics!R$3:V$220,5,FALSE)</f>
        <v>0.36619718309859101</v>
      </c>
      <c r="AQ15">
        <f>VLOOKUP($A15,Metrics!Z$3:AD$220,5,FALSE)</f>
        <v>0.29577464788732299</v>
      </c>
      <c r="AR15">
        <f>VLOOKUP($A15,Metrics!AH$3:AM$220,5,FALSE)</f>
        <v>0.39436619718309801</v>
      </c>
      <c r="AS15">
        <f>VLOOKUP($A15,Metrics!AP$3:AU$220,5,FALSE)</f>
        <v>0.39436619718309801</v>
      </c>
      <c r="AT15">
        <f>VLOOKUP($A15,Metrics!AX$3:BC$220,5,FALSE)</f>
        <v>0.39150943396226401</v>
      </c>
      <c r="BF15" t="s">
        <v>26</v>
      </c>
      <c r="BG15">
        <f>VLOOKUP($A15,Metrics!B$3:G$220,6,FALSE)</f>
        <v>66</v>
      </c>
      <c r="BH15">
        <f>VLOOKUP($A15,Metrics!J$3:O$220,6,FALSE)</f>
        <v>76</v>
      </c>
      <c r="BI15">
        <f>VLOOKUP($A15,Metrics!R$3:W$220,6,FALSE)</f>
        <v>78</v>
      </c>
      <c r="BJ15">
        <f>VLOOKUP($A15,Metrics!Z$3:AE$220,6,FALSE)</f>
        <v>63</v>
      </c>
      <c r="BK15">
        <f>VLOOKUP($A15,Metrics!AH$3:AM$220,6,FALSE)</f>
        <v>84</v>
      </c>
      <c r="BL15">
        <f>VLOOKUP($A15,Metrics!AP$3:AU$220,6,FALSE)</f>
        <v>84</v>
      </c>
      <c r="BM15">
        <f>VLOOKUP($A15,Metrics!AX$3:BC$220,6,FALSE)</f>
        <v>83</v>
      </c>
    </row>
    <row r="16" spans="1:65" x14ac:dyDescent="0.2">
      <c r="A16" t="s">
        <v>27</v>
      </c>
      <c r="B16">
        <f>VLOOKUP($A16,Metrics!B$3:C$220,2,FALSE)</f>
        <v>1.637441389578E-2</v>
      </c>
      <c r="C16">
        <f>VLOOKUP($A16,Metrics!J$3:K$220,2,FALSE)</f>
        <v>1.9652390925998499E-2</v>
      </c>
      <c r="D16">
        <f>VLOOKUP($A16,Metrics!R$3:T$220,2,FALSE)</f>
        <v>1.96728938490533E-2</v>
      </c>
      <c r="E16">
        <f>VLOOKUP($A16,Metrics!Z$3:AA$220,2,FALSE)</f>
        <v>9.3597518027698501E-3</v>
      </c>
      <c r="F16">
        <f>VLOOKUP($A16,Metrics!AH$3:AM$220,2,FALSE)</f>
        <v>2.0433503591461299E-2</v>
      </c>
      <c r="G16">
        <f>VLOOKUP($A16,Metrics!AP$3:AU$220,2,FALSE)</f>
        <v>1.9994808809114101E-2</v>
      </c>
      <c r="H16">
        <f>VLOOKUP($A16,Metrics!AX$3:BC$220,2,FALSE)</f>
        <v>1.8462514461877001E-2</v>
      </c>
      <c r="T16" t="s">
        <v>27</v>
      </c>
      <c r="U16">
        <f>VLOOKUP($A16,Metrics!B$3:D$220,3,FALSE)</f>
        <v>0.348432852894074</v>
      </c>
      <c r="V16">
        <f>VLOOKUP($A16,Metrics!J$3:L$220,3,FALSE)</f>
        <v>0.31666666666666599</v>
      </c>
      <c r="W16">
        <f>VLOOKUP($A16,Metrics!R$3:U$220,3,FALSE)</f>
        <v>0.33485148514851398</v>
      </c>
      <c r="X16">
        <f>VLOOKUP($A16,Metrics!Z$3:AB$220,3,FALSE)</f>
        <v>0.391608391608391</v>
      </c>
      <c r="Y16">
        <f>VLOOKUP($A16,Metrics!AH$3:AM$220,3,FALSE)</f>
        <v>0.30896630496858901</v>
      </c>
      <c r="Z16">
        <f>VLOOKUP($A16,Metrics!AP$3:AU$220,3,FALSE)</f>
        <v>0.33076923076922998</v>
      </c>
      <c r="AA16">
        <f>VLOOKUP($A16,Metrics!AX$3:BC$220,3,FALSE)</f>
        <v>0.32234432234432198</v>
      </c>
      <c r="AM16" t="s">
        <v>27</v>
      </c>
      <c r="AN16">
        <f>VLOOKUP($A16,Metrics!B$3:F$220,5,FALSE)</f>
        <v>0.44131455399060998</v>
      </c>
      <c r="AO16">
        <f>VLOOKUP($A16,Metrics!J$3:N$220,5,FALSE)</f>
        <v>0.49295774647887303</v>
      </c>
      <c r="AP16">
        <f>VLOOKUP($A16,Metrics!R$3:V$220,5,FALSE)</f>
        <v>0.47417840375586801</v>
      </c>
      <c r="AQ16">
        <f>VLOOKUP($A16,Metrics!Z$3:AD$220,5,FALSE)</f>
        <v>0.36619718309859101</v>
      </c>
      <c r="AR16">
        <f>VLOOKUP($A16,Metrics!AH$3:AM$220,5,FALSE)</f>
        <v>0.48356807511736999</v>
      </c>
      <c r="AS16">
        <f>VLOOKUP($A16,Metrics!AP$3:AU$220,5,FALSE)</f>
        <v>0.49295774647887303</v>
      </c>
      <c r="AT16">
        <f>VLOOKUP($A16,Metrics!AX$3:BC$220,5,FALSE)</f>
        <v>0.49528301886792397</v>
      </c>
      <c r="BF16" t="s">
        <v>27</v>
      </c>
      <c r="BG16">
        <f>VLOOKUP($A16,Metrics!B$3:G$220,6,FALSE)</f>
        <v>94</v>
      </c>
      <c r="BH16">
        <f>VLOOKUP($A16,Metrics!J$3:O$220,6,FALSE)</f>
        <v>105</v>
      </c>
      <c r="BI16">
        <f>VLOOKUP($A16,Metrics!R$3:W$220,6,FALSE)</f>
        <v>101</v>
      </c>
      <c r="BJ16">
        <f>VLOOKUP($A16,Metrics!Z$3:AE$220,6,FALSE)</f>
        <v>78</v>
      </c>
      <c r="BK16">
        <f>VLOOKUP($A16,Metrics!AH$3:AM$220,6,FALSE)</f>
        <v>103</v>
      </c>
      <c r="BL16">
        <f>VLOOKUP($A16,Metrics!AP$3:AU$220,6,FALSE)</f>
        <v>105</v>
      </c>
      <c r="BM16">
        <f>VLOOKUP($A16,Metrics!AX$3:BC$220,6,FALSE)</f>
        <v>105</v>
      </c>
    </row>
    <row r="17" spans="1:65" x14ac:dyDescent="0.2">
      <c r="A17" t="s">
        <v>28</v>
      </c>
      <c r="B17">
        <f>VLOOKUP($A17,Metrics!B$3:C$220,2,FALSE)</f>
        <v>1.1376979647785401E-2</v>
      </c>
      <c r="C17">
        <f>VLOOKUP($A17,Metrics!J$3:K$220,2,FALSE)</f>
        <v>9.1350737597134593E-3</v>
      </c>
      <c r="D17">
        <f>VLOOKUP($A17,Metrics!R$3:T$220,2,FALSE)</f>
        <v>8.9945450088141105E-3</v>
      </c>
      <c r="E17">
        <f>VLOOKUP($A17,Metrics!Z$3:AA$220,2,FALSE)</f>
        <v>4.3291557629768903E-3</v>
      </c>
      <c r="F17">
        <f>VLOOKUP($A17,Metrics!AH$3:AM$220,2,FALSE)</f>
        <v>7.05330367792854E-3</v>
      </c>
      <c r="G17">
        <f>VLOOKUP($A17,Metrics!AP$3:AU$220,2,FALSE)</f>
        <v>5.0239213138800701E-3</v>
      </c>
      <c r="H17">
        <f>VLOOKUP($A17,Metrics!AX$3:BC$220,2,FALSE)</f>
        <v>6.9870197116627397E-3</v>
      </c>
      <c r="T17" t="s">
        <v>28</v>
      </c>
      <c r="U17">
        <f>VLOOKUP($A17,Metrics!B$3:D$220,3,FALSE)</f>
        <v>0.38135198135198101</v>
      </c>
      <c r="V17">
        <f>VLOOKUP($A17,Metrics!J$3:L$220,3,FALSE)</f>
        <v>0.37042062415196703</v>
      </c>
      <c r="W17">
        <f>VLOOKUP($A17,Metrics!R$3:U$220,3,FALSE)</f>
        <v>0.37548076923076901</v>
      </c>
      <c r="X17">
        <f>VLOOKUP($A17,Metrics!Z$3:AB$220,3,FALSE)</f>
        <v>0.40534262485481998</v>
      </c>
      <c r="Y17">
        <f>VLOOKUP($A17,Metrics!AH$3:AM$220,3,FALSE)</f>
        <v>0.35779175401816898</v>
      </c>
      <c r="Z17">
        <f>VLOOKUP($A17,Metrics!AP$3:AU$220,3,FALSE)</f>
        <v>0.41346801346801298</v>
      </c>
      <c r="AA17">
        <f>VLOOKUP($A17,Metrics!AX$3:BC$220,3,FALSE)</f>
        <v>0.39724310776942301</v>
      </c>
      <c r="AM17" t="s">
        <v>28</v>
      </c>
      <c r="AN17">
        <f>VLOOKUP($A17,Metrics!B$3:F$220,5,FALSE)</f>
        <v>0.309859154929577</v>
      </c>
      <c r="AO17">
        <f>VLOOKUP($A17,Metrics!J$3:N$220,5,FALSE)</f>
        <v>0.31455399061032802</v>
      </c>
      <c r="AP17">
        <f>VLOOKUP($A17,Metrics!R$3:V$220,5,FALSE)</f>
        <v>0.30516431924882598</v>
      </c>
      <c r="AQ17">
        <f>VLOOKUP($A17,Metrics!Z$3:AD$220,5,FALSE)</f>
        <v>0.19718309859154901</v>
      </c>
      <c r="AR17">
        <f>VLOOKUP($A17,Metrics!AH$3:AM$220,5,FALSE)</f>
        <v>0.25352112676056299</v>
      </c>
      <c r="AS17">
        <f>VLOOKUP($A17,Metrics!AP$3:AU$220,5,FALSE)</f>
        <v>0.25821596244131401</v>
      </c>
      <c r="AT17">
        <f>VLOOKUP($A17,Metrics!AX$3:BC$220,5,FALSE)</f>
        <v>0.26886792452830099</v>
      </c>
      <c r="BF17" t="s">
        <v>28</v>
      </c>
      <c r="BG17">
        <f>VLOOKUP($A17,Metrics!B$3:G$220,6,FALSE)</f>
        <v>66</v>
      </c>
      <c r="BH17">
        <f>VLOOKUP($A17,Metrics!J$3:O$220,6,FALSE)</f>
        <v>67</v>
      </c>
      <c r="BI17">
        <f>VLOOKUP($A17,Metrics!R$3:W$220,6,FALSE)</f>
        <v>65</v>
      </c>
      <c r="BJ17">
        <f>VLOOKUP($A17,Metrics!Z$3:AE$220,6,FALSE)</f>
        <v>42</v>
      </c>
      <c r="BK17">
        <f>VLOOKUP($A17,Metrics!AH$3:AM$220,6,FALSE)</f>
        <v>54</v>
      </c>
      <c r="BL17">
        <f>VLOOKUP($A17,Metrics!AP$3:AU$220,6,FALSE)</f>
        <v>55</v>
      </c>
      <c r="BM17">
        <f>VLOOKUP($A17,Metrics!AX$3:BC$220,6,FALSE)</f>
        <v>57</v>
      </c>
    </row>
    <row r="18" spans="1:65" x14ac:dyDescent="0.2">
      <c r="A18" t="s">
        <v>29</v>
      </c>
      <c r="B18">
        <f>VLOOKUP($A18,Metrics!B$3:C$220,2,FALSE)</f>
        <v>3.6701502440474E-3</v>
      </c>
      <c r="C18">
        <f>VLOOKUP($A18,Metrics!J$3:K$220,2,FALSE)</f>
        <v>1.43818700985846E-3</v>
      </c>
      <c r="D18">
        <f>VLOOKUP($A18,Metrics!R$3:T$220,2,FALSE)</f>
        <v>2.75979346816303E-3</v>
      </c>
      <c r="E18">
        <f>VLOOKUP($A18,Metrics!Z$3:AA$220,2,FALSE)</f>
        <v>3.1362916626190302E-3</v>
      </c>
      <c r="F18">
        <f>VLOOKUP($A18,Metrics!AH$3:AM$220,2,FALSE)</f>
        <v>1.43434534071472E-3</v>
      </c>
      <c r="G18">
        <f>VLOOKUP($A18,Metrics!AP$3:AU$220,2,FALSE)</f>
        <v>1.9663425323463699E-3</v>
      </c>
      <c r="H18">
        <f>VLOOKUP($A18,Metrics!AX$3:BC$220,2,FALSE)</f>
        <v>1.6901046952329699E-3</v>
      </c>
      <c r="T18" t="s">
        <v>29</v>
      </c>
      <c r="U18">
        <f>VLOOKUP($A18,Metrics!B$3:D$220,3,FALSE)</f>
        <v>0.41579558652729298</v>
      </c>
      <c r="V18">
        <f>VLOOKUP($A18,Metrics!J$3:L$220,3,FALSE)</f>
        <v>0.44238975817923099</v>
      </c>
      <c r="W18">
        <f>VLOOKUP($A18,Metrics!R$3:U$220,3,FALSE)</f>
        <v>0.42051282051282002</v>
      </c>
      <c r="X18">
        <f>VLOOKUP($A18,Metrics!Z$3:AB$220,3,FALSE)</f>
        <v>0.41515151515151499</v>
      </c>
      <c r="Y18">
        <f>VLOOKUP($A18,Metrics!AH$3:AM$220,3,FALSE)</f>
        <v>0.4</v>
      </c>
      <c r="Z18">
        <f>VLOOKUP($A18,Metrics!AP$3:AU$220,3,FALSE)</f>
        <v>0.48315911730545802</v>
      </c>
      <c r="AA18">
        <f>VLOOKUP($A18,Metrics!AX$3:BC$220,3,FALSE)</f>
        <v>0.50606060606060599</v>
      </c>
      <c r="AM18" t="s">
        <v>29</v>
      </c>
      <c r="AN18">
        <f>VLOOKUP($A18,Metrics!B$3:F$220,5,FALSE)</f>
        <v>0.19718309859154901</v>
      </c>
      <c r="AO18">
        <f>VLOOKUP($A18,Metrics!J$3:N$220,5,FALSE)</f>
        <v>0.17840375586854401</v>
      </c>
      <c r="AP18">
        <f>VLOOKUP($A18,Metrics!R$3:V$220,5,FALSE)</f>
        <v>0.187793427230046</v>
      </c>
      <c r="AQ18">
        <f>VLOOKUP($A18,Metrics!Z$3:AD$220,5,FALSE)</f>
        <v>0.21126760563380201</v>
      </c>
      <c r="AR18">
        <f>VLOOKUP($A18,Metrics!AH$3:AM$220,5,FALSE)</f>
        <v>0.140845070422535</v>
      </c>
      <c r="AS18">
        <f>VLOOKUP($A18,Metrics!AP$3:AU$220,5,FALSE)</f>
        <v>0.19718309859154901</v>
      </c>
      <c r="AT18">
        <f>VLOOKUP($A18,Metrics!AX$3:BC$220,5,FALSE)</f>
        <v>0.21226415094339601</v>
      </c>
      <c r="BF18" t="s">
        <v>29</v>
      </c>
      <c r="BG18">
        <f>VLOOKUP($A18,Metrics!B$3:G$220,6,FALSE)</f>
        <v>42</v>
      </c>
      <c r="BH18">
        <f>VLOOKUP($A18,Metrics!J$3:O$220,6,FALSE)</f>
        <v>38</v>
      </c>
      <c r="BI18">
        <f>VLOOKUP($A18,Metrics!R$3:W$220,6,FALSE)</f>
        <v>40</v>
      </c>
      <c r="BJ18">
        <f>VLOOKUP($A18,Metrics!Z$3:AE$220,6,FALSE)</f>
        <v>45</v>
      </c>
      <c r="BK18">
        <f>VLOOKUP($A18,Metrics!AH$3:AM$220,6,FALSE)</f>
        <v>30</v>
      </c>
      <c r="BL18">
        <f>VLOOKUP($A18,Metrics!AP$3:AU$220,6,FALSE)</f>
        <v>42</v>
      </c>
      <c r="BM18">
        <f>VLOOKUP($A18,Metrics!AX$3:BC$220,6,FALSE)</f>
        <v>45</v>
      </c>
    </row>
    <row r="19" spans="1:65" x14ac:dyDescent="0.2">
      <c r="A19" t="s">
        <v>30</v>
      </c>
      <c r="B19">
        <f>VLOOKUP($A19,Metrics!B$3:C$220,2,FALSE)</f>
        <v>3.1892836409460599E-3</v>
      </c>
      <c r="C19">
        <f>VLOOKUP($A19,Metrics!J$3:K$220,2,FALSE)</f>
        <v>1.96148298568356E-3</v>
      </c>
      <c r="D19">
        <f>VLOOKUP($A19,Metrics!R$3:T$220,2,FALSE)</f>
        <v>2.2727095319130101E-3</v>
      </c>
      <c r="E19">
        <f>VLOOKUP($A19,Metrics!Z$3:AA$220,2,FALSE)</f>
        <v>4.72847686847806E-3</v>
      </c>
      <c r="F19">
        <f>VLOOKUP($A19,Metrics!AH$3:AM$220,2,FALSE)</f>
        <v>2.3064436662898098E-3</v>
      </c>
      <c r="G19">
        <f>VLOOKUP($A19,Metrics!AP$3:AU$220,2,FALSE)</f>
        <v>3.61401188692854E-3</v>
      </c>
      <c r="H19">
        <f>VLOOKUP($A19,Metrics!AX$3:BC$220,2,FALSE)</f>
        <v>1.9386487442907101E-3</v>
      </c>
      <c r="T19" t="s">
        <v>30</v>
      </c>
      <c r="U19">
        <f>VLOOKUP($A19,Metrics!B$3:D$220,3,FALSE)</f>
        <v>0.40169133192389</v>
      </c>
      <c r="V19">
        <f>VLOOKUP($A19,Metrics!J$3:L$220,3,FALSE)</f>
        <v>0.43853820598006599</v>
      </c>
      <c r="W19">
        <f>VLOOKUP($A19,Metrics!R$3:U$220,3,FALSE)</f>
        <v>0.43076923076923002</v>
      </c>
      <c r="X19">
        <f>VLOOKUP($A19,Metrics!Z$3:AB$220,3,FALSE)</f>
        <v>0.39230769230769202</v>
      </c>
      <c r="Y19">
        <f>VLOOKUP($A19,Metrics!AH$3:AM$220,3,FALSE)</f>
        <v>0.43551797040169099</v>
      </c>
      <c r="Z19">
        <f>VLOOKUP($A19,Metrics!AP$3:AU$220,3,FALSE)</f>
        <v>0.41156462585033998</v>
      </c>
      <c r="AA19">
        <f>VLOOKUP($A19,Metrics!AX$3:BC$220,3,FALSE)</f>
        <v>0.45412311265969801</v>
      </c>
      <c r="AM19" t="s">
        <v>30</v>
      </c>
      <c r="AN19">
        <f>VLOOKUP($A19,Metrics!B$3:F$220,5,FALSE)</f>
        <v>0.20657276995305099</v>
      </c>
      <c r="AO19">
        <f>VLOOKUP($A19,Metrics!J$3:N$220,5,FALSE)</f>
        <v>0.2018779342723</v>
      </c>
      <c r="AP19">
        <f>VLOOKUP($A19,Metrics!R$3:V$220,5,FALSE)</f>
        <v>0.187793427230046</v>
      </c>
      <c r="AQ19">
        <f>VLOOKUP($A19,Metrics!Z$3:AD$220,5,FALSE)</f>
        <v>0.187793427230046</v>
      </c>
      <c r="AR19">
        <f>VLOOKUP($A19,Metrics!AH$3:AM$220,5,FALSE)</f>
        <v>0.20657276995305099</v>
      </c>
      <c r="AS19">
        <f>VLOOKUP($A19,Metrics!AP$3:AU$220,5,FALSE)</f>
        <v>0.230046948356807</v>
      </c>
      <c r="AT19">
        <f>VLOOKUP($A19,Metrics!AX$3:BC$220,5,FALSE)</f>
        <v>0.19811320754716899</v>
      </c>
      <c r="BF19" t="s">
        <v>30</v>
      </c>
      <c r="BG19">
        <f>VLOOKUP($A19,Metrics!B$3:G$220,6,FALSE)</f>
        <v>44</v>
      </c>
      <c r="BH19">
        <f>VLOOKUP($A19,Metrics!J$3:O$220,6,FALSE)</f>
        <v>43</v>
      </c>
      <c r="BI19">
        <f>VLOOKUP($A19,Metrics!R$3:W$220,6,FALSE)</f>
        <v>40</v>
      </c>
      <c r="BJ19">
        <f>VLOOKUP($A19,Metrics!Z$3:AE$220,6,FALSE)</f>
        <v>40</v>
      </c>
      <c r="BK19">
        <f>VLOOKUP($A19,Metrics!AH$3:AM$220,6,FALSE)</f>
        <v>44</v>
      </c>
      <c r="BL19">
        <f>VLOOKUP($A19,Metrics!AP$3:AU$220,6,FALSE)</f>
        <v>49</v>
      </c>
      <c r="BM19">
        <f>VLOOKUP($A19,Metrics!AX$3:BC$220,6,FALSE)</f>
        <v>42</v>
      </c>
    </row>
    <row r="20" spans="1:65" x14ac:dyDescent="0.2">
      <c r="A20" t="s">
        <v>31</v>
      </c>
      <c r="B20">
        <f>VLOOKUP($A20,Metrics!B$3:C$220,2,FALSE)</f>
        <v>6.5624815661756196E-3</v>
      </c>
      <c r="C20">
        <f>VLOOKUP($A20,Metrics!J$3:K$220,2,FALSE)</f>
        <v>3.86912381382427E-3</v>
      </c>
      <c r="D20">
        <f>VLOOKUP($A20,Metrics!R$3:T$220,2,FALSE)</f>
        <v>6.5643906225733104E-3</v>
      </c>
      <c r="E20">
        <f>VLOOKUP($A20,Metrics!Z$3:AA$220,2,FALSE)</f>
        <v>2.7307799027156202E-3</v>
      </c>
      <c r="F20">
        <f>VLOOKUP($A20,Metrics!AH$3:AM$220,2,FALSE)</f>
        <v>2.6422410389052501E-3</v>
      </c>
      <c r="G20">
        <f>VLOOKUP($A20,Metrics!AP$3:AU$220,2,FALSE)</f>
        <v>3.3674397417290001E-3</v>
      </c>
      <c r="H20">
        <f>VLOOKUP($A20,Metrics!AX$3:BC$220,2,FALSE)</f>
        <v>4.11529774788878E-3</v>
      </c>
      <c r="T20" t="s">
        <v>31</v>
      </c>
      <c r="U20">
        <f>VLOOKUP($A20,Metrics!B$3:D$220,3,FALSE)</f>
        <v>0.39084507042253502</v>
      </c>
      <c r="V20">
        <f>VLOOKUP($A20,Metrics!J$3:L$220,3,FALSE)</f>
        <v>0.37106918238993702</v>
      </c>
      <c r="W20">
        <f>VLOOKUP($A20,Metrics!R$3:U$220,3,FALSE)</f>
        <v>0.37553282182438102</v>
      </c>
      <c r="X20">
        <f>VLOOKUP($A20,Metrics!Z$3:AB$220,3,FALSE)</f>
        <v>0.476190476190476</v>
      </c>
      <c r="Y20">
        <f>VLOOKUP($A20,Metrics!AH$3:AM$220,3,FALSE)</f>
        <v>0.42823529411764699</v>
      </c>
      <c r="Z20">
        <f>VLOOKUP($A20,Metrics!AP$3:AU$220,3,FALSE)</f>
        <v>0.43436176648517799</v>
      </c>
      <c r="AA20">
        <f>VLOOKUP($A20,Metrics!AX$3:BC$220,3,FALSE)</f>
        <v>0.36027568922305703</v>
      </c>
      <c r="AM20" t="s">
        <v>31</v>
      </c>
      <c r="AN20">
        <f>VLOOKUP($A20,Metrics!B$3:F$220,5,FALSE)</f>
        <v>0.338028169014084</v>
      </c>
      <c r="AO20">
        <f>VLOOKUP($A20,Metrics!J$3:N$220,5,FALSE)</f>
        <v>0.25352112676056299</v>
      </c>
      <c r="AP20">
        <f>VLOOKUP($A20,Metrics!R$3:V$220,5,FALSE)</f>
        <v>0.323943661971831</v>
      </c>
      <c r="AQ20">
        <f>VLOOKUP($A20,Metrics!Z$3:AD$220,5,FALSE)</f>
        <v>0.230046948356807</v>
      </c>
      <c r="AR20">
        <f>VLOOKUP($A20,Metrics!AH$3:AM$220,5,FALSE)</f>
        <v>0.23943661971830901</v>
      </c>
      <c r="AS20">
        <f>VLOOKUP($A20,Metrics!AP$3:AU$220,5,FALSE)</f>
        <v>0.27230046948356801</v>
      </c>
      <c r="AT20">
        <f>VLOOKUP($A20,Metrics!AX$3:BC$220,5,FALSE)</f>
        <v>0.26886792452830099</v>
      </c>
      <c r="BF20" t="s">
        <v>31</v>
      </c>
      <c r="BG20">
        <f>VLOOKUP($A20,Metrics!B$3:G$220,6,FALSE)</f>
        <v>72</v>
      </c>
      <c r="BH20">
        <f>VLOOKUP($A20,Metrics!J$3:O$220,6,FALSE)</f>
        <v>54</v>
      </c>
      <c r="BI20">
        <f>VLOOKUP($A20,Metrics!R$3:W$220,6,FALSE)</f>
        <v>69</v>
      </c>
      <c r="BJ20">
        <f>VLOOKUP($A20,Metrics!Z$3:AE$220,6,FALSE)</f>
        <v>49</v>
      </c>
      <c r="BK20">
        <f>VLOOKUP($A20,Metrics!AH$3:AM$220,6,FALSE)</f>
        <v>51</v>
      </c>
      <c r="BL20">
        <f>VLOOKUP($A20,Metrics!AP$3:AU$220,6,FALSE)</f>
        <v>58</v>
      </c>
      <c r="BM20">
        <f>VLOOKUP($A20,Metrics!AX$3:BC$220,6,FALSE)</f>
        <v>57</v>
      </c>
    </row>
    <row r="21" spans="1:65" x14ac:dyDescent="0.2">
      <c r="A21" t="s">
        <v>32</v>
      </c>
      <c r="B21">
        <f>VLOOKUP($A21,Metrics!B$3:C$220,2,FALSE)</f>
        <v>8.4672150568039402E-3</v>
      </c>
      <c r="C21">
        <f>VLOOKUP($A21,Metrics!J$3:K$220,2,FALSE)</f>
        <v>7.6767071284021297E-3</v>
      </c>
      <c r="D21">
        <f>VLOOKUP($A21,Metrics!R$3:T$220,2,FALSE)</f>
        <v>7.41548090192444E-3</v>
      </c>
      <c r="E21">
        <f>VLOOKUP($A21,Metrics!Z$3:AA$220,2,FALSE)</f>
        <v>6.1356261839194499E-3</v>
      </c>
      <c r="F21">
        <f>VLOOKUP($A21,Metrics!AH$3:AM$220,2,FALSE)</f>
        <v>7.1946081309086302E-3</v>
      </c>
      <c r="G21">
        <f>VLOOKUP($A21,Metrics!AP$3:AU$220,2,FALSE)</f>
        <v>8.7052325371199998E-3</v>
      </c>
      <c r="H21">
        <f>VLOOKUP($A21,Metrics!AX$3:BC$220,2,FALSE)</f>
        <v>5.1194684875525802E-3</v>
      </c>
      <c r="T21" t="s">
        <v>32</v>
      </c>
      <c r="U21">
        <f>VLOOKUP($A21,Metrics!B$3:D$220,3,FALSE)</f>
        <v>0.38311688311688302</v>
      </c>
      <c r="V21">
        <f>VLOOKUP($A21,Metrics!J$3:L$220,3,FALSE)</f>
        <v>0.359649122807017</v>
      </c>
      <c r="W21">
        <f>VLOOKUP($A21,Metrics!R$3:U$220,3,FALSE)</f>
        <v>0.38701298701298698</v>
      </c>
      <c r="X21">
        <f>VLOOKUP($A21,Metrics!Z$3:AB$220,3,FALSE)</f>
        <v>0.351052048726467</v>
      </c>
      <c r="Y21">
        <f>VLOOKUP($A21,Metrics!AH$3:AM$220,3,FALSE)</f>
        <v>0.33580018501387598</v>
      </c>
      <c r="Z21">
        <f>VLOOKUP($A21,Metrics!AP$3:AU$220,3,FALSE)</f>
        <v>0.35822021116138703</v>
      </c>
      <c r="AA21">
        <f>VLOOKUP($A21,Metrics!AX$3:BC$220,3,FALSE)</f>
        <v>0.38792102206736301</v>
      </c>
      <c r="AM21" t="s">
        <v>32</v>
      </c>
      <c r="AN21">
        <f>VLOOKUP($A21,Metrics!B$3:F$220,5,FALSE)</f>
        <v>0.26291079812206503</v>
      </c>
      <c r="AO21">
        <f>VLOOKUP($A21,Metrics!J$3:N$220,5,FALSE)</f>
        <v>0.26760563380281599</v>
      </c>
      <c r="AP21">
        <f>VLOOKUP($A21,Metrics!R$3:V$220,5,FALSE)</f>
        <v>0.26291079812206503</v>
      </c>
      <c r="AQ21">
        <f>VLOOKUP($A21,Metrics!Z$3:AD$220,5,FALSE)</f>
        <v>0.2018779342723</v>
      </c>
      <c r="AR21">
        <f>VLOOKUP($A21,Metrics!AH$3:AM$220,5,FALSE)</f>
        <v>0.22065727699530499</v>
      </c>
      <c r="AS21">
        <f>VLOOKUP($A21,Metrics!AP$3:AU$220,5,FALSE)</f>
        <v>0.244131455399061</v>
      </c>
      <c r="AT21">
        <f>VLOOKUP($A21,Metrics!AX$3:BC$220,5,FALSE)</f>
        <v>0.19811320754716899</v>
      </c>
      <c r="BF21" t="s">
        <v>32</v>
      </c>
      <c r="BG21">
        <f>VLOOKUP($A21,Metrics!B$3:G$220,6,FALSE)</f>
        <v>56</v>
      </c>
      <c r="BH21">
        <f>VLOOKUP($A21,Metrics!J$3:O$220,6,FALSE)</f>
        <v>57</v>
      </c>
      <c r="BI21">
        <f>VLOOKUP($A21,Metrics!R$3:W$220,6,FALSE)</f>
        <v>56</v>
      </c>
      <c r="BJ21">
        <f>VLOOKUP($A21,Metrics!Z$3:AE$220,6,FALSE)</f>
        <v>43</v>
      </c>
      <c r="BK21">
        <f>VLOOKUP($A21,Metrics!AH$3:AM$220,6,FALSE)</f>
        <v>47</v>
      </c>
      <c r="BL21">
        <f>VLOOKUP($A21,Metrics!AP$3:AU$220,6,FALSE)</f>
        <v>52</v>
      </c>
      <c r="BM21">
        <f>VLOOKUP($A21,Metrics!AX$3:BC$220,6,FALSE)</f>
        <v>42</v>
      </c>
    </row>
    <row r="22" spans="1:65" x14ac:dyDescent="0.2">
      <c r="A22" t="s">
        <v>33</v>
      </c>
      <c r="B22">
        <f>VLOOKUP($A22,Metrics!B$3:C$220,2,FALSE)</f>
        <v>5.3977796383025602E-3</v>
      </c>
      <c r="C22">
        <f>VLOOKUP($A22,Metrics!J$3:K$220,2,FALSE)</f>
        <v>7.7014153256059099E-3</v>
      </c>
      <c r="D22">
        <f>VLOOKUP($A22,Metrics!R$3:T$220,2,FALSE)</f>
        <v>8.9059773104240795E-3</v>
      </c>
      <c r="E22">
        <f>VLOOKUP($A22,Metrics!Z$3:AA$220,2,FALSE)</f>
        <v>1.4179549273435199E-2</v>
      </c>
      <c r="F22">
        <f>VLOOKUP($A22,Metrics!AH$3:AM$220,2,FALSE)</f>
        <v>9.6452930533703803E-3</v>
      </c>
      <c r="G22">
        <f>VLOOKUP($A22,Metrics!AP$3:AU$220,2,FALSE)</f>
        <v>9.1048927957410597E-3</v>
      </c>
      <c r="H22">
        <f>VLOOKUP($A22,Metrics!AX$3:BC$220,2,FALSE)</f>
        <v>7.2626632240968504E-3</v>
      </c>
      <c r="T22" t="s">
        <v>33</v>
      </c>
      <c r="U22">
        <f>VLOOKUP($A22,Metrics!B$3:D$220,3,FALSE)</f>
        <v>0.35921568627450901</v>
      </c>
      <c r="V22">
        <f>VLOOKUP($A22,Metrics!J$3:L$220,3,FALSE)</f>
        <v>0.38076923076923003</v>
      </c>
      <c r="W22">
        <f>VLOOKUP($A22,Metrics!R$3:U$220,3,FALSE)</f>
        <v>0.36499321573948401</v>
      </c>
      <c r="X22">
        <f>VLOOKUP($A22,Metrics!Z$3:AB$220,3,FALSE)</f>
        <v>0.269956458635703</v>
      </c>
      <c r="Y22">
        <f>VLOOKUP($A22,Metrics!AH$3:AM$220,3,FALSE)</f>
        <v>0.35996488147497802</v>
      </c>
      <c r="Z22">
        <f>VLOOKUP($A22,Metrics!AP$3:AU$220,3,FALSE)</f>
        <v>0.35325224748810102</v>
      </c>
      <c r="AA22">
        <f>VLOOKUP($A22,Metrics!AX$3:BC$220,3,FALSE)</f>
        <v>0.36103896103896099</v>
      </c>
      <c r="AM22" t="s">
        <v>33</v>
      </c>
      <c r="AN22">
        <f>VLOOKUP($A22,Metrics!B$3:F$220,5,FALSE)</f>
        <v>0.23943661971830901</v>
      </c>
      <c r="AO22">
        <f>VLOOKUP($A22,Metrics!J$3:N$220,5,FALSE)</f>
        <v>0.30516431924882598</v>
      </c>
      <c r="AP22">
        <f>VLOOKUP($A22,Metrics!R$3:V$220,5,FALSE)</f>
        <v>0.31455399061032802</v>
      </c>
      <c r="AQ22">
        <f>VLOOKUP($A22,Metrics!Z$3:AD$220,5,FALSE)</f>
        <v>0.248826291079812</v>
      </c>
      <c r="AR22">
        <f>VLOOKUP($A22,Metrics!AH$3:AM$220,5,FALSE)</f>
        <v>0.31924882629107898</v>
      </c>
      <c r="AS22">
        <f>VLOOKUP($A22,Metrics!AP$3:AU$220,5,FALSE)</f>
        <v>0.29107981220657198</v>
      </c>
      <c r="AT22">
        <f>VLOOKUP($A22,Metrics!AX$3:BC$220,5,FALSE)</f>
        <v>0.26415094339622602</v>
      </c>
      <c r="BF22" t="s">
        <v>33</v>
      </c>
      <c r="BG22">
        <f>VLOOKUP($A22,Metrics!B$3:G$220,6,FALSE)</f>
        <v>51</v>
      </c>
      <c r="BH22">
        <f>VLOOKUP($A22,Metrics!J$3:O$220,6,FALSE)</f>
        <v>65</v>
      </c>
      <c r="BI22">
        <f>VLOOKUP($A22,Metrics!R$3:W$220,6,FALSE)</f>
        <v>67</v>
      </c>
      <c r="BJ22">
        <f>VLOOKUP($A22,Metrics!Z$3:AE$220,6,FALSE)</f>
        <v>53</v>
      </c>
      <c r="BK22">
        <f>VLOOKUP($A22,Metrics!AH$3:AM$220,6,FALSE)</f>
        <v>68</v>
      </c>
      <c r="BL22">
        <f>VLOOKUP($A22,Metrics!AP$3:AU$220,6,FALSE)</f>
        <v>62</v>
      </c>
      <c r="BM22">
        <f>VLOOKUP($A22,Metrics!AX$3:BC$220,6,FALSE)</f>
        <v>56</v>
      </c>
    </row>
    <row r="23" spans="1:65" x14ac:dyDescent="0.2">
      <c r="A23" t="s">
        <v>34</v>
      </c>
      <c r="B23">
        <f>VLOOKUP($A23,Metrics!B$3:C$220,2,FALSE)</f>
        <v>6.4790594666166998E-3</v>
      </c>
      <c r="C23">
        <f>VLOOKUP($A23,Metrics!J$3:K$220,2,FALSE)</f>
        <v>6.3779685983331299E-3</v>
      </c>
      <c r="D23">
        <f>VLOOKUP($A23,Metrics!R$3:T$220,2,FALSE)</f>
        <v>6.08923204165454E-3</v>
      </c>
      <c r="E23">
        <f>VLOOKUP($A23,Metrics!Z$3:AA$220,2,FALSE)</f>
        <v>8.5007804720467397E-3</v>
      </c>
      <c r="F23">
        <f>VLOOKUP($A23,Metrics!AH$3:AM$220,2,FALSE)</f>
        <v>5.5137948217914099E-3</v>
      </c>
      <c r="G23">
        <f>VLOOKUP($A23,Metrics!AP$3:AU$220,2,FALSE)</f>
        <v>4.0764733239217702E-3</v>
      </c>
      <c r="H23">
        <f>VLOOKUP($A23,Metrics!AX$3:BC$220,2,FALSE)</f>
        <v>6.3467217955148602E-3</v>
      </c>
      <c r="T23" t="s">
        <v>34</v>
      </c>
      <c r="U23">
        <f>VLOOKUP($A23,Metrics!B$3:D$220,3,FALSE)</f>
        <v>0.33461538461538398</v>
      </c>
      <c r="V23">
        <f>VLOOKUP($A23,Metrics!J$3:L$220,3,FALSE)</f>
        <v>0.421768707482993</v>
      </c>
      <c r="W23">
        <f>VLOOKUP($A23,Metrics!R$3:U$220,3,FALSE)</f>
        <v>0.40303030303030302</v>
      </c>
      <c r="X23">
        <f>VLOOKUP($A23,Metrics!Z$3:AB$220,3,FALSE)</f>
        <v>0.239080459770114</v>
      </c>
      <c r="Y23">
        <f>VLOOKUP($A23,Metrics!AH$3:AM$220,3,FALSE)</f>
        <v>0.38902439024390201</v>
      </c>
      <c r="Z23">
        <f>VLOOKUP($A23,Metrics!AP$3:AU$220,3,FALSE)</f>
        <v>0.35483870967741898</v>
      </c>
      <c r="AA23">
        <f>VLOOKUP($A23,Metrics!AX$3:BC$220,3,FALSE)</f>
        <v>0.35885885885885799</v>
      </c>
      <c r="AM23" t="s">
        <v>34</v>
      </c>
      <c r="AN23">
        <f>VLOOKUP($A23,Metrics!B$3:F$220,5,FALSE)</f>
        <v>0.187793427230046</v>
      </c>
      <c r="AO23">
        <f>VLOOKUP($A23,Metrics!J$3:N$220,5,FALSE)</f>
        <v>0.230046948356807</v>
      </c>
      <c r="AP23">
        <f>VLOOKUP($A23,Metrics!R$3:V$220,5,FALSE)</f>
        <v>0.21126760563380201</v>
      </c>
      <c r="AQ23">
        <f>VLOOKUP($A23,Metrics!Z$3:AD$220,5,FALSE)</f>
        <v>0.140845070422535</v>
      </c>
      <c r="AR23">
        <f>VLOOKUP($A23,Metrics!AH$3:AM$220,5,FALSE)</f>
        <v>0.19248826291079801</v>
      </c>
      <c r="AS23">
        <f>VLOOKUP($A23,Metrics!AP$3:AU$220,5,FALSE)</f>
        <v>0.14553990610328599</v>
      </c>
      <c r="AT23">
        <f>VLOOKUP($A23,Metrics!AX$3:BC$220,5,FALSE)</f>
        <v>0.174528301886792</v>
      </c>
      <c r="BF23" t="s">
        <v>34</v>
      </c>
      <c r="BG23">
        <f>VLOOKUP($A23,Metrics!B$3:G$220,6,FALSE)</f>
        <v>40</v>
      </c>
      <c r="BH23">
        <f>VLOOKUP($A23,Metrics!J$3:O$220,6,FALSE)</f>
        <v>49</v>
      </c>
      <c r="BI23">
        <f>VLOOKUP($A23,Metrics!R$3:W$220,6,FALSE)</f>
        <v>45</v>
      </c>
      <c r="BJ23">
        <f>VLOOKUP($A23,Metrics!Z$3:AE$220,6,FALSE)</f>
        <v>30</v>
      </c>
      <c r="BK23">
        <f>VLOOKUP($A23,Metrics!AH$3:AM$220,6,FALSE)</f>
        <v>41</v>
      </c>
      <c r="BL23">
        <f>VLOOKUP($A23,Metrics!AP$3:AU$220,6,FALSE)</f>
        <v>31</v>
      </c>
      <c r="BM23">
        <f>VLOOKUP($A23,Metrics!AX$3:BC$220,6,FALSE)</f>
        <v>37</v>
      </c>
    </row>
    <row r="24" spans="1:65" x14ac:dyDescent="0.2">
      <c r="A24" t="s">
        <v>35</v>
      </c>
      <c r="B24">
        <f>VLOOKUP($A24,Metrics!B$3:C$220,2,FALSE)</f>
        <v>9.8815584553002093E-3</v>
      </c>
      <c r="C24">
        <f>VLOOKUP($A24,Metrics!J$3:K$220,2,FALSE)</f>
        <v>1.43435146984643E-2</v>
      </c>
      <c r="D24">
        <f>VLOOKUP($A24,Metrics!R$3:T$220,2,FALSE)</f>
        <v>2.0458457760048902E-2</v>
      </c>
      <c r="E24">
        <f>VLOOKUP($A24,Metrics!Z$3:AA$220,2,FALSE)</f>
        <v>6.3682757092856403E-3</v>
      </c>
      <c r="F24">
        <f>VLOOKUP($A24,Metrics!AH$3:AM$220,2,FALSE)</f>
        <v>1.78463698083253E-2</v>
      </c>
      <c r="G24">
        <f>VLOOKUP($A24,Metrics!AP$3:AU$220,2,FALSE)</f>
        <v>8.9799847830563193E-3</v>
      </c>
      <c r="H24">
        <f>VLOOKUP($A24,Metrics!AX$3:BC$220,2,FALSE)</f>
        <v>1.7950129695266E-2</v>
      </c>
      <c r="T24" t="s">
        <v>35</v>
      </c>
      <c r="U24">
        <f>VLOOKUP($A24,Metrics!B$3:D$220,3,FALSE)</f>
        <v>0.32002048131080302</v>
      </c>
      <c r="V24">
        <f>VLOOKUP($A24,Metrics!J$3:L$220,3,FALSE)</f>
        <v>0.28627069133398197</v>
      </c>
      <c r="W24">
        <f>VLOOKUP($A24,Metrics!R$3:U$220,3,FALSE)</f>
        <v>0.29466484268125798</v>
      </c>
      <c r="X24">
        <f>VLOOKUP($A24,Metrics!Z$3:AB$220,3,FALSE)</f>
        <v>0.399766218585622</v>
      </c>
      <c r="Y24">
        <f>VLOOKUP($A24,Metrics!AH$3:AM$220,3,FALSE)</f>
        <v>0.30392156862745001</v>
      </c>
      <c r="Z24">
        <f>VLOOKUP($A24,Metrics!AP$3:AU$220,3,FALSE)</f>
        <v>0.36096579476861101</v>
      </c>
      <c r="AA24">
        <f>VLOOKUP($A24,Metrics!AX$3:BC$220,3,FALSE)</f>
        <v>0.289671785606744</v>
      </c>
      <c r="AM24" t="s">
        <v>35</v>
      </c>
      <c r="AN24">
        <f>VLOOKUP($A24,Metrics!B$3:F$220,5,FALSE)</f>
        <v>0.29577464788732299</v>
      </c>
      <c r="AO24">
        <f>VLOOKUP($A24,Metrics!J$3:N$220,5,FALSE)</f>
        <v>0.37089201877934203</v>
      </c>
      <c r="AP24">
        <f>VLOOKUP($A24,Metrics!R$3:V$220,5,FALSE)</f>
        <v>0.40375586854459999</v>
      </c>
      <c r="AQ24">
        <f>VLOOKUP($A24,Metrics!Z$3:AD$220,5,FALSE)</f>
        <v>0.27699530516431897</v>
      </c>
      <c r="AR24">
        <f>VLOOKUP($A24,Metrics!AH$3:AM$220,5,FALSE)</f>
        <v>0.39906103286384897</v>
      </c>
      <c r="AS24">
        <f>VLOOKUP($A24,Metrics!AP$3:AU$220,5,FALSE)</f>
        <v>0.33333333333333298</v>
      </c>
      <c r="AT24">
        <f>VLOOKUP($A24,Metrics!AX$3:BC$220,5,FALSE)</f>
        <v>0.38679245283018798</v>
      </c>
      <c r="BF24" t="s">
        <v>35</v>
      </c>
      <c r="BG24">
        <f>VLOOKUP($A24,Metrics!B$3:G$220,6,FALSE)</f>
        <v>63</v>
      </c>
      <c r="BH24">
        <f>VLOOKUP($A24,Metrics!J$3:O$220,6,FALSE)</f>
        <v>79</v>
      </c>
      <c r="BI24">
        <f>VLOOKUP($A24,Metrics!R$3:W$220,6,FALSE)</f>
        <v>86</v>
      </c>
      <c r="BJ24">
        <f>VLOOKUP($A24,Metrics!Z$3:AE$220,6,FALSE)</f>
        <v>59</v>
      </c>
      <c r="BK24">
        <f>VLOOKUP($A24,Metrics!AH$3:AM$220,6,FALSE)</f>
        <v>85</v>
      </c>
      <c r="BL24">
        <f>VLOOKUP($A24,Metrics!AP$3:AU$220,6,FALSE)</f>
        <v>71</v>
      </c>
      <c r="BM24">
        <f>VLOOKUP($A24,Metrics!AX$3:BC$220,6,FALSE)</f>
        <v>82</v>
      </c>
    </row>
    <row r="25" spans="1:65" x14ac:dyDescent="0.2">
      <c r="A25" t="s">
        <v>36</v>
      </c>
      <c r="B25">
        <f>VLOOKUP($A25,Metrics!B$3:C$220,2,FALSE)</f>
        <v>1.13916666460967E-2</v>
      </c>
      <c r="C25">
        <f>VLOOKUP($A25,Metrics!J$3:K$220,2,FALSE)</f>
        <v>1.1764289241022101E-2</v>
      </c>
      <c r="D25">
        <f>VLOOKUP($A25,Metrics!R$3:T$220,2,FALSE)</f>
        <v>1.31461312060471E-2</v>
      </c>
      <c r="E25">
        <f>VLOOKUP($A25,Metrics!Z$3:AA$220,2,FALSE)</f>
        <v>9.8670908678706992E-3</v>
      </c>
      <c r="F25">
        <f>VLOOKUP($A25,Metrics!AH$3:AM$220,2,FALSE)</f>
        <v>1.0774640671910101E-2</v>
      </c>
      <c r="G25">
        <f>VLOOKUP($A25,Metrics!AP$3:AU$220,2,FALSE)</f>
        <v>1.030609438036E-2</v>
      </c>
      <c r="H25">
        <f>VLOOKUP($A25,Metrics!AX$3:BC$220,2,FALSE)</f>
        <v>1.21968018358672E-2</v>
      </c>
      <c r="T25" t="s">
        <v>36</v>
      </c>
      <c r="U25">
        <f>VLOOKUP($A25,Metrics!B$3:D$220,3,FALSE)</f>
        <v>0.33909909909909902</v>
      </c>
      <c r="V25">
        <f>VLOOKUP($A25,Metrics!J$3:L$220,3,FALSE)</f>
        <v>0.32807017543859601</v>
      </c>
      <c r="W25">
        <f>VLOOKUP($A25,Metrics!R$3:U$220,3,FALSE)</f>
        <v>0.342799770510613</v>
      </c>
      <c r="X25">
        <f>VLOOKUP($A25,Metrics!Z$3:AB$220,3,FALSE)</f>
        <v>0.362980769230769</v>
      </c>
      <c r="Y25">
        <f>VLOOKUP($A25,Metrics!AH$3:AM$220,3,FALSE)</f>
        <v>0.32360360360360302</v>
      </c>
      <c r="Z25">
        <f>VLOOKUP($A25,Metrics!AP$3:AU$220,3,FALSE)</f>
        <v>0.34505738615327602</v>
      </c>
      <c r="AA25">
        <f>VLOOKUP($A25,Metrics!AX$3:BC$220,3,FALSE)</f>
        <v>0.36058519793459498</v>
      </c>
      <c r="AM25" t="s">
        <v>36</v>
      </c>
      <c r="AN25">
        <f>VLOOKUP($A25,Metrics!B$3:F$220,5,FALSE)</f>
        <v>0.352112676056338</v>
      </c>
      <c r="AO25">
        <f>VLOOKUP($A25,Metrics!J$3:N$220,5,FALSE)</f>
        <v>0.35680751173708902</v>
      </c>
      <c r="AP25">
        <f>VLOOKUP($A25,Metrics!R$3:V$220,5,FALSE)</f>
        <v>0.39436619718309801</v>
      </c>
      <c r="AQ25">
        <f>VLOOKUP($A25,Metrics!Z$3:AD$220,5,FALSE)</f>
        <v>0.30516431924882598</v>
      </c>
      <c r="AR25">
        <f>VLOOKUP($A25,Metrics!AH$3:AM$220,5,FALSE)</f>
        <v>0.352112676056338</v>
      </c>
      <c r="AS25">
        <f>VLOOKUP($A25,Metrics!AP$3:AU$220,5,FALSE)</f>
        <v>0.34741784037558598</v>
      </c>
      <c r="AT25">
        <f>VLOOKUP($A25,Metrics!AX$3:BC$220,5,FALSE)</f>
        <v>0.39622641509433898</v>
      </c>
      <c r="BF25" t="s">
        <v>36</v>
      </c>
      <c r="BG25">
        <f>VLOOKUP($A25,Metrics!B$3:G$220,6,FALSE)</f>
        <v>75</v>
      </c>
      <c r="BH25">
        <f>VLOOKUP($A25,Metrics!J$3:O$220,6,FALSE)</f>
        <v>76</v>
      </c>
      <c r="BI25">
        <f>VLOOKUP($A25,Metrics!R$3:W$220,6,FALSE)</f>
        <v>84</v>
      </c>
      <c r="BJ25">
        <f>VLOOKUP($A25,Metrics!Z$3:AE$220,6,FALSE)</f>
        <v>65</v>
      </c>
      <c r="BK25">
        <f>VLOOKUP($A25,Metrics!AH$3:AM$220,6,FALSE)</f>
        <v>75</v>
      </c>
      <c r="BL25">
        <f>VLOOKUP($A25,Metrics!AP$3:AU$220,6,FALSE)</f>
        <v>74</v>
      </c>
      <c r="BM25">
        <f>VLOOKUP($A25,Metrics!AX$3:BC$220,6,FALSE)</f>
        <v>84</v>
      </c>
    </row>
    <row r="26" spans="1:65" x14ac:dyDescent="0.2">
      <c r="A26" t="s">
        <v>37</v>
      </c>
      <c r="B26">
        <f>VLOOKUP($A26,Metrics!B$3:C$220,2,FALSE)</f>
        <v>1.72696678300998E-2</v>
      </c>
      <c r="C26">
        <f>VLOOKUP($A26,Metrics!J$3:K$220,2,FALSE)</f>
        <v>2.0103586526143701E-2</v>
      </c>
      <c r="D26">
        <f>VLOOKUP($A26,Metrics!R$3:T$220,2,FALSE)</f>
        <v>2.8458734564676499E-2</v>
      </c>
      <c r="E26">
        <f>VLOOKUP($A26,Metrics!Z$3:AA$220,2,FALSE)</f>
        <v>5.28915942217505E-3</v>
      </c>
      <c r="F26">
        <f>VLOOKUP($A26,Metrics!AH$3:AM$220,2,FALSE)</f>
        <v>2.38137997900469E-2</v>
      </c>
      <c r="G26">
        <f>VLOOKUP($A26,Metrics!AP$3:AU$220,2,FALSE)</f>
        <v>1.4809610217810999E-2</v>
      </c>
      <c r="H26">
        <f>VLOOKUP($A26,Metrics!AX$3:BC$220,2,FALSE)</f>
        <v>2.8333938458081302E-2</v>
      </c>
      <c r="T26" t="s">
        <v>37</v>
      </c>
      <c r="U26">
        <f>VLOOKUP($A26,Metrics!B$3:D$220,3,FALSE)</f>
        <v>0.32433356117566597</v>
      </c>
      <c r="V26">
        <f>VLOOKUP($A26,Metrics!J$3:L$220,3,FALSE)</f>
        <v>0.33356708742402902</v>
      </c>
      <c r="W26">
        <f>VLOOKUP($A26,Metrics!R$3:U$220,3,FALSE)</f>
        <v>0.29649122807017497</v>
      </c>
      <c r="X26">
        <f>VLOOKUP($A26,Metrics!Z$3:AB$220,3,FALSE)</f>
        <v>0.47596153846153799</v>
      </c>
      <c r="Y26">
        <f>VLOOKUP($A26,Metrics!AH$3:AM$220,3,FALSE)</f>
        <v>0.31168136861801599</v>
      </c>
      <c r="Z26">
        <f>VLOOKUP($A26,Metrics!AP$3:AU$220,3,FALSE)</f>
        <v>0.35963963963963902</v>
      </c>
      <c r="AA26">
        <f>VLOOKUP($A26,Metrics!AX$3:BC$220,3,FALSE)</f>
        <v>0.30153508771929799</v>
      </c>
      <c r="AM26" t="s">
        <v>37</v>
      </c>
      <c r="AN26">
        <f>VLOOKUP($A26,Metrics!B$3:F$220,5,FALSE)</f>
        <v>0.36150234741783999</v>
      </c>
      <c r="AO26">
        <f>VLOOKUP($A26,Metrics!J$3:N$220,5,FALSE)</f>
        <v>0.43661971830985902</v>
      </c>
      <c r="AP26">
        <f>VLOOKUP($A26,Metrics!R$3:V$220,5,FALSE)</f>
        <v>0.45070422535211202</v>
      </c>
      <c r="AQ26">
        <f>VLOOKUP($A26,Metrics!Z$3:AD$220,5,FALSE)</f>
        <v>0.30516431924882598</v>
      </c>
      <c r="AR26">
        <f>VLOOKUP($A26,Metrics!AH$3:AM$220,5,FALSE)</f>
        <v>0.40845070422535201</v>
      </c>
      <c r="AS26">
        <f>VLOOKUP($A26,Metrics!AP$3:AU$220,5,FALSE)</f>
        <v>0.352112676056338</v>
      </c>
      <c r="AT26">
        <f>VLOOKUP($A26,Metrics!AX$3:BC$220,5,FALSE)</f>
        <v>0.45283018867924502</v>
      </c>
      <c r="BF26" t="s">
        <v>37</v>
      </c>
      <c r="BG26">
        <f>VLOOKUP($A26,Metrics!B$3:G$220,6,FALSE)</f>
        <v>77</v>
      </c>
      <c r="BH26">
        <f>VLOOKUP($A26,Metrics!J$3:O$220,6,FALSE)</f>
        <v>93</v>
      </c>
      <c r="BI26">
        <f>VLOOKUP($A26,Metrics!R$3:W$220,6,FALSE)</f>
        <v>96</v>
      </c>
      <c r="BJ26">
        <f>VLOOKUP($A26,Metrics!Z$3:AE$220,6,FALSE)</f>
        <v>65</v>
      </c>
      <c r="BK26">
        <f>VLOOKUP($A26,Metrics!AH$3:AM$220,6,FALSE)</f>
        <v>87</v>
      </c>
      <c r="BL26">
        <f>VLOOKUP($A26,Metrics!AP$3:AU$220,6,FALSE)</f>
        <v>75</v>
      </c>
      <c r="BM26">
        <f>VLOOKUP($A26,Metrics!AX$3:BC$220,6,FALSE)</f>
        <v>96</v>
      </c>
    </row>
    <row r="27" spans="1:65" x14ac:dyDescent="0.2">
      <c r="A27" t="s">
        <v>38</v>
      </c>
      <c r="B27">
        <f>VLOOKUP($A27,Metrics!B$3:C$220,2,FALSE)</f>
        <v>7.3725821949775297E-3</v>
      </c>
      <c r="C27">
        <f>VLOOKUP($A27,Metrics!J$3:K$220,2,FALSE)</f>
        <v>9.2460090316639609E-3</v>
      </c>
      <c r="D27">
        <f>VLOOKUP($A27,Metrics!R$3:T$220,2,FALSE)</f>
        <v>7.3528347370656298E-3</v>
      </c>
      <c r="E27">
        <f>VLOOKUP($A27,Metrics!Z$3:AA$220,2,FALSE)</f>
        <v>1.2011059658681199E-2</v>
      </c>
      <c r="F27">
        <f>VLOOKUP($A27,Metrics!AH$3:AM$220,2,FALSE)</f>
        <v>6.3005071957418796E-3</v>
      </c>
      <c r="G27">
        <f>VLOOKUP($A27,Metrics!AP$3:AU$220,2,FALSE)</f>
        <v>6.00859026700158E-3</v>
      </c>
      <c r="H27">
        <f>VLOOKUP($A27,Metrics!AX$3:BC$220,2,FALSE)</f>
        <v>9.9370288304564403E-3</v>
      </c>
      <c r="T27" t="s">
        <v>38</v>
      </c>
      <c r="U27">
        <f>VLOOKUP($A27,Metrics!B$3:D$220,3,FALSE)</f>
        <v>0.33646616541353302</v>
      </c>
      <c r="V27">
        <f>VLOOKUP($A27,Metrics!J$3:L$220,3,FALSE)</f>
        <v>0.38765432098765401</v>
      </c>
      <c r="W27">
        <f>VLOOKUP($A27,Metrics!R$3:U$220,3,FALSE)</f>
        <v>0.36001809136137403</v>
      </c>
      <c r="X27">
        <f>VLOOKUP($A27,Metrics!Z$3:AB$220,3,FALSE)</f>
        <v>0.34312354312354298</v>
      </c>
      <c r="Y27">
        <f>VLOOKUP($A27,Metrics!AH$3:AM$220,3,FALSE)</f>
        <v>0.372818614489688</v>
      </c>
      <c r="Z27">
        <f>VLOOKUP($A27,Metrics!AP$3:AU$220,3,FALSE)</f>
        <v>0.40245775729646699</v>
      </c>
      <c r="AA27">
        <f>VLOOKUP($A27,Metrics!AX$3:BC$220,3,FALSE)</f>
        <v>0.36648648648648602</v>
      </c>
      <c r="AM27" t="s">
        <v>38</v>
      </c>
      <c r="AN27">
        <f>VLOOKUP($A27,Metrics!B$3:F$220,5,FALSE)</f>
        <v>0.26760563380281599</v>
      </c>
      <c r="AO27">
        <f>VLOOKUP($A27,Metrics!J$3:N$220,5,FALSE)</f>
        <v>0.38028169014084501</v>
      </c>
      <c r="AP27">
        <f>VLOOKUP($A27,Metrics!R$3:V$220,5,FALSE)</f>
        <v>0.31455399061032802</v>
      </c>
      <c r="AQ27">
        <f>VLOOKUP($A27,Metrics!Z$3:AD$220,5,FALSE)</f>
        <v>0.309859154929577</v>
      </c>
      <c r="AR27">
        <f>VLOOKUP($A27,Metrics!AH$3:AM$220,5,FALSE)</f>
        <v>0.29107981220657198</v>
      </c>
      <c r="AS27">
        <f>VLOOKUP($A27,Metrics!AP$3:AU$220,5,FALSE)</f>
        <v>0.29577464788732299</v>
      </c>
      <c r="AT27">
        <f>VLOOKUP($A27,Metrics!AX$3:BC$220,5,FALSE)</f>
        <v>0.35377358490566002</v>
      </c>
      <c r="BF27" t="s">
        <v>38</v>
      </c>
      <c r="BG27">
        <f>VLOOKUP($A27,Metrics!B$3:G$220,6,FALSE)</f>
        <v>57</v>
      </c>
      <c r="BH27">
        <f>VLOOKUP($A27,Metrics!J$3:O$220,6,FALSE)</f>
        <v>81</v>
      </c>
      <c r="BI27">
        <f>VLOOKUP($A27,Metrics!R$3:W$220,6,FALSE)</f>
        <v>67</v>
      </c>
      <c r="BJ27">
        <f>VLOOKUP($A27,Metrics!Z$3:AE$220,6,FALSE)</f>
        <v>66</v>
      </c>
      <c r="BK27">
        <f>VLOOKUP($A27,Metrics!AH$3:AM$220,6,FALSE)</f>
        <v>62</v>
      </c>
      <c r="BL27">
        <f>VLOOKUP($A27,Metrics!AP$3:AU$220,6,FALSE)</f>
        <v>63</v>
      </c>
      <c r="BM27">
        <f>VLOOKUP($A27,Metrics!AX$3:BC$220,6,FALSE)</f>
        <v>75</v>
      </c>
    </row>
    <row r="28" spans="1:65" x14ac:dyDescent="0.2">
      <c r="A28" t="s">
        <v>39</v>
      </c>
      <c r="B28">
        <f>VLOOKUP($A28,Metrics!B$3:C$220,2,FALSE)</f>
        <v>1.1176019974463399E-3</v>
      </c>
      <c r="C28">
        <f>VLOOKUP($A28,Metrics!J$3:K$220,2,FALSE)</f>
        <v>9.6647746963616696E-4</v>
      </c>
      <c r="D28">
        <f>VLOOKUP($A28,Metrics!R$3:T$220,2,FALSE)</f>
        <v>9.8299598647129003E-4</v>
      </c>
      <c r="E28">
        <f>VLOOKUP($A28,Metrics!Z$3:AA$220,2,FALSE)</f>
        <v>3.3731677826539801E-3</v>
      </c>
      <c r="F28">
        <f>VLOOKUP($A28,Metrics!AH$3:AM$220,2,FALSE)</f>
        <v>1.0730895866684399E-3</v>
      </c>
      <c r="G28">
        <f>VLOOKUP($A28,Metrics!AP$3:AU$220,2,FALSE)</f>
        <v>1.3737196140713799E-3</v>
      </c>
      <c r="H28">
        <f>VLOOKUP($A28,Metrics!AX$3:BC$220,2,FALSE)</f>
        <v>9.5446807883575995E-4</v>
      </c>
      <c r="T28" t="s">
        <v>39</v>
      </c>
      <c r="U28">
        <f>VLOOKUP($A28,Metrics!B$3:D$220,3,FALSE)</f>
        <v>0.492877492877492</v>
      </c>
      <c r="V28">
        <f>VLOOKUP($A28,Metrics!J$3:L$220,3,FALSE)</f>
        <v>0.54408602150537599</v>
      </c>
      <c r="W28">
        <f>VLOOKUP($A28,Metrics!R$3:U$220,3,FALSE)</f>
        <v>0.52258064516128999</v>
      </c>
      <c r="X28">
        <f>VLOOKUP($A28,Metrics!Z$3:AB$220,3,FALSE)</f>
        <v>0.413333333333333</v>
      </c>
      <c r="Y28">
        <f>VLOOKUP($A28,Metrics!AH$3:AM$220,3,FALSE)</f>
        <v>0.53629032258064502</v>
      </c>
      <c r="Z28">
        <f>VLOOKUP($A28,Metrics!AP$3:AU$220,3,FALSE)</f>
        <v>0.48522167487684698</v>
      </c>
      <c r="AA28">
        <f>VLOOKUP($A28,Metrics!AX$3:BC$220,3,FALSE)</f>
        <v>0.55913978494623595</v>
      </c>
      <c r="AM28" t="s">
        <v>39</v>
      </c>
      <c r="AN28">
        <f>VLOOKUP($A28,Metrics!B$3:F$220,5,FALSE)</f>
        <v>0.12676056338028099</v>
      </c>
      <c r="AO28">
        <f>VLOOKUP($A28,Metrics!J$3:N$220,5,FALSE)</f>
        <v>0.14553990610328599</v>
      </c>
      <c r="AP28">
        <f>VLOOKUP($A28,Metrics!R$3:V$220,5,FALSE)</f>
        <v>0.14553990610328599</v>
      </c>
      <c r="AQ28">
        <f>VLOOKUP($A28,Metrics!Z$3:AD$220,5,FALSE)</f>
        <v>0.117370892018779</v>
      </c>
      <c r="AR28">
        <f>VLOOKUP($A28,Metrics!AH$3:AM$220,5,FALSE)</f>
        <v>0.15023474178403701</v>
      </c>
      <c r="AS28">
        <f>VLOOKUP($A28,Metrics!AP$3:AU$220,5,FALSE)</f>
        <v>0.136150234741784</v>
      </c>
      <c r="AT28">
        <f>VLOOKUP($A28,Metrics!AX$3:BC$220,5,FALSE)</f>
        <v>0.14622641509433901</v>
      </c>
      <c r="BF28" t="s">
        <v>39</v>
      </c>
      <c r="BG28">
        <f>VLOOKUP($A28,Metrics!B$3:G$220,6,FALSE)</f>
        <v>27</v>
      </c>
      <c r="BH28">
        <f>VLOOKUP($A28,Metrics!J$3:O$220,6,FALSE)</f>
        <v>31</v>
      </c>
      <c r="BI28">
        <f>VLOOKUP($A28,Metrics!R$3:W$220,6,FALSE)</f>
        <v>31</v>
      </c>
      <c r="BJ28">
        <f>VLOOKUP($A28,Metrics!Z$3:AE$220,6,FALSE)</f>
        <v>25</v>
      </c>
      <c r="BK28">
        <f>VLOOKUP($A28,Metrics!AH$3:AM$220,6,FALSE)</f>
        <v>32</v>
      </c>
      <c r="BL28">
        <f>VLOOKUP($A28,Metrics!AP$3:AU$220,6,FALSE)</f>
        <v>29</v>
      </c>
      <c r="BM28">
        <f>VLOOKUP($A28,Metrics!AX$3:BC$220,6,FALSE)</f>
        <v>31</v>
      </c>
    </row>
    <row r="29" spans="1:65" x14ac:dyDescent="0.2">
      <c r="A29" t="s">
        <v>40</v>
      </c>
      <c r="B29">
        <f>VLOOKUP($A29,Metrics!B$3:C$220,2,FALSE)</f>
        <v>1.0012001011915799E-2</v>
      </c>
      <c r="C29">
        <f>VLOOKUP($A29,Metrics!J$3:K$220,2,FALSE)</f>
        <v>8.8370780918278092E-3</v>
      </c>
      <c r="D29">
        <f>VLOOKUP($A29,Metrics!R$3:T$220,2,FALSE)</f>
        <v>9.4094645777130607E-3</v>
      </c>
      <c r="E29">
        <f>VLOOKUP($A29,Metrics!Z$3:AA$220,2,FALSE)</f>
        <v>9.2436228683110706E-3</v>
      </c>
      <c r="F29">
        <f>VLOOKUP($A29,Metrics!AH$3:AM$220,2,FALSE)</f>
        <v>7.9817089856978503E-3</v>
      </c>
      <c r="G29">
        <f>VLOOKUP($A29,Metrics!AP$3:AU$220,2,FALSE)</f>
        <v>7.6197278557936796E-3</v>
      </c>
      <c r="H29">
        <f>VLOOKUP($A29,Metrics!AX$3:BC$220,2,FALSE)</f>
        <v>1.3503562317888299E-2</v>
      </c>
      <c r="T29" t="s">
        <v>40</v>
      </c>
      <c r="U29">
        <f>VLOOKUP($A29,Metrics!B$3:D$220,3,FALSE)</f>
        <v>0.314980158730158</v>
      </c>
      <c r="V29">
        <f>VLOOKUP($A29,Metrics!J$3:L$220,3,FALSE)</f>
        <v>0.337062937062937</v>
      </c>
      <c r="W29">
        <f>VLOOKUP($A29,Metrics!R$3:U$220,3,FALSE)</f>
        <v>0.33099209833186999</v>
      </c>
      <c r="X29">
        <f>VLOOKUP($A29,Metrics!Z$3:AB$220,3,FALSE)</f>
        <v>0.34482758620689602</v>
      </c>
      <c r="Y29">
        <f>VLOOKUP($A29,Metrics!AH$3:AM$220,3,FALSE)</f>
        <v>0.34567307692307597</v>
      </c>
      <c r="Z29">
        <f>VLOOKUP($A29,Metrics!AP$3:AU$220,3,FALSE)</f>
        <v>0.34015195791934499</v>
      </c>
      <c r="AA29">
        <f>VLOOKUP($A29,Metrics!AX$3:BC$220,3,FALSE)</f>
        <v>0.32612612612612601</v>
      </c>
      <c r="AM29" t="s">
        <v>40</v>
      </c>
      <c r="AN29">
        <f>VLOOKUP($A29,Metrics!B$3:F$220,5,FALSE)</f>
        <v>0.30046948356807501</v>
      </c>
      <c r="AO29">
        <f>VLOOKUP($A29,Metrics!J$3:N$220,5,FALSE)</f>
        <v>0.309859154929577</v>
      </c>
      <c r="AP29">
        <f>VLOOKUP($A29,Metrics!R$3:V$220,5,FALSE)</f>
        <v>0.31924882629107898</v>
      </c>
      <c r="AQ29">
        <f>VLOOKUP($A29,Metrics!Z$3:AD$220,5,FALSE)</f>
        <v>0.27230046948356801</v>
      </c>
      <c r="AR29">
        <f>VLOOKUP($A29,Metrics!AH$3:AM$220,5,FALSE)</f>
        <v>0.30516431924882598</v>
      </c>
      <c r="AS29">
        <f>VLOOKUP($A29,Metrics!AP$3:AU$220,5,FALSE)</f>
        <v>0.27699530516431897</v>
      </c>
      <c r="AT29">
        <f>VLOOKUP($A29,Metrics!AX$3:BC$220,5,FALSE)</f>
        <v>0.35377358490566002</v>
      </c>
      <c r="BF29" t="s">
        <v>40</v>
      </c>
      <c r="BG29">
        <f>VLOOKUP($A29,Metrics!B$3:G$220,6,FALSE)</f>
        <v>64</v>
      </c>
      <c r="BH29">
        <f>VLOOKUP($A29,Metrics!J$3:O$220,6,FALSE)</f>
        <v>66</v>
      </c>
      <c r="BI29">
        <f>VLOOKUP($A29,Metrics!R$3:W$220,6,FALSE)</f>
        <v>68</v>
      </c>
      <c r="BJ29">
        <f>VLOOKUP($A29,Metrics!Z$3:AE$220,6,FALSE)</f>
        <v>58</v>
      </c>
      <c r="BK29">
        <f>VLOOKUP($A29,Metrics!AH$3:AM$220,6,FALSE)</f>
        <v>65</v>
      </c>
      <c r="BL29">
        <f>VLOOKUP($A29,Metrics!AP$3:AU$220,6,FALSE)</f>
        <v>59</v>
      </c>
      <c r="BM29">
        <f>VLOOKUP($A29,Metrics!AX$3:BC$220,6,FALSE)</f>
        <v>75</v>
      </c>
    </row>
    <row r="30" spans="1:65" x14ac:dyDescent="0.2">
      <c r="A30" t="s">
        <v>41</v>
      </c>
      <c r="B30">
        <f>VLOOKUP($A30,Metrics!B$3:C$220,2,FALSE)</f>
        <v>5.33941586720354E-3</v>
      </c>
      <c r="C30">
        <f>VLOOKUP($A30,Metrics!J$3:K$220,2,FALSE)</f>
        <v>5.0450039166471498E-3</v>
      </c>
      <c r="D30">
        <f>VLOOKUP($A30,Metrics!R$3:T$220,2,FALSE)</f>
        <v>5.45158273953022E-3</v>
      </c>
      <c r="E30">
        <f>VLOOKUP($A30,Metrics!Z$3:AA$220,2,FALSE)</f>
        <v>1.0033952702501899E-2</v>
      </c>
      <c r="F30">
        <f>VLOOKUP($A30,Metrics!AH$3:AM$220,2,FALSE)</f>
        <v>5.3240767037435899E-3</v>
      </c>
      <c r="G30">
        <f>VLOOKUP($A30,Metrics!AP$3:AU$220,2,FALSE)</f>
        <v>6.6021506058936003E-3</v>
      </c>
      <c r="H30">
        <f>VLOOKUP($A30,Metrics!AX$3:BC$220,2,FALSE)</f>
        <v>3.4389244325210401E-3</v>
      </c>
      <c r="T30" t="s">
        <v>41</v>
      </c>
      <c r="U30">
        <f>VLOOKUP($A30,Metrics!B$3:D$220,3,FALSE)</f>
        <v>0.41843971631205601</v>
      </c>
      <c r="V30">
        <f>VLOOKUP($A30,Metrics!J$3:L$220,3,FALSE)</f>
        <v>0.40816326530612201</v>
      </c>
      <c r="W30">
        <f>VLOOKUP($A30,Metrics!R$3:U$220,3,FALSE)</f>
        <v>0.43183673469387701</v>
      </c>
      <c r="X30">
        <f>VLOOKUP($A30,Metrics!Z$3:AB$220,3,FALSE)</f>
        <v>0.38204081632652998</v>
      </c>
      <c r="Y30">
        <f>VLOOKUP($A30,Metrics!AH$3:AM$220,3,FALSE)</f>
        <v>0.43215686274509801</v>
      </c>
      <c r="Z30">
        <f>VLOOKUP($A30,Metrics!AP$3:AU$220,3,FALSE)</f>
        <v>0.426936026936026</v>
      </c>
      <c r="AA30">
        <f>VLOOKUP($A30,Metrics!AX$3:BC$220,3,FALSE)</f>
        <v>0.46464056107539398</v>
      </c>
      <c r="AM30" t="s">
        <v>41</v>
      </c>
      <c r="AN30">
        <f>VLOOKUP($A30,Metrics!B$3:F$220,5,FALSE)</f>
        <v>0.22535211267605601</v>
      </c>
      <c r="AO30">
        <f>VLOOKUP($A30,Metrics!J$3:N$220,5,FALSE)</f>
        <v>0.230046948356807</v>
      </c>
      <c r="AP30">
        <f>VLOOKUP($A30,Metrics!R$3:V$220,5,FALSE)</f>
        <v>0.23474178403755799</v>
      </c>
      <c r="AQ30">
        <f>VLOOKUP($A30,Metrics!Z$3:AD$220,5,FALSE)</f>
        <v>0.23474178403755799</v>
      </c>
      <c r="AR30">
        <f>VLOOKUP($A30,Metrics!AH$3:AM$220,5,FALSE)</f>
        <v>0.23943661971830901</v>
      </c>
      <c r="AS30">
        <f>VLOOKUP($A30,Metrics!AP$3:AU$220,5,FALSE)</f>
        <v>0.25821596244131401</v>
      </c>
      <c r="AT30">
        <f>VLOOKUP($A30,Metrics!AX$3:BC$220,5,FALSE)</f>
        <v>0.27830188679245199</v>
      </c>
      <c r="BF30" t="s">
        <v>41</v>
      </c>
      <c r="BG30">
        <f>VLOOKUP($A30,Metrics!B$3:G$220,6,FALSE)</f>
        <v>48</v>
      </c>
      <c r="BH30">
        <f>VLOOKUP($A30,Metrics!J$3:O$220,6,FALSE)</f>
        <v>49</v>
      </c>
      <c r="BI30">
        <f>VLOOKUP($A30,Metrics!R$3:W$220,6,FALSE)</f>
        <v>50</v>
      </c>
      <c r="BJ30">
        <f>VLOOKUP($A30,Metrics!Z$3:AE$220,6,FALSE)</f>
        <v>50</v>
      </c>
      <c r="BK30">
        <f>VLOOKUP($A30,Metrics!AH$3:AM$220,6,FALSE)</f>
        <v>51</v>
      </c>
      <c r="BL30">
        <f>VLOOKUP($A30,Metrics!AP$3:AU$220,6,FALSE)</f>
        <v>55</v>
      </c>
      <c r="BM30">
        <f>VLOOKUP($A30,Metrics!AX$3:BC$220,6,FALSE)</f>
        <v>59</v>
      </c>
    </row>
    <row r="31" spans="1:65" x14ac:dyDescent="0.2">
      <c r="A31" t="s">
        <v>42</v>
      </c>
      <c r="B31">
        <f>VLOOKUP($A31,Metrics!B$3:C$220,2,FALSE)</f>
        <v>3.1843968863793002E-3</v>
      </c>
      <c r="C31">
        <f>VLOOKUP($A31,Metrics!J$3:K$220,2,FALSE)</f>
        <v>1.3990892015783201E-3</v>
      </c>
      <c r="D31">
        <f>VLOOKUP($A31,Metrics!R$3:T$220,2,FALSE)</f>
        <v>2.95676499963362E-3</v>
      </c>
      <c r="E31">
        <f>VLOOKUP($A31,Metrics!Z$3:AA$220,2,FALSE)</f>
        <v>4.8754585634472403E-3</v>
      </c>
      <c r="F31">
        <f>VLOOKUP($A31,Metrics!AH$3:AM$220,2,FALSE)</f>
        <v>2.0333448917684298E-3</v>
      </c>
      <c r="G31">
        <f>VLOOKUP($A31,Metrics!AP$3:AU$220,2,FALSE)</f>
        <v>2.4434734078021599E-3</v>
      </c>
      <c r="H31">
        <f>VLOOKUP($A31,Metrics!AX$3:BC$220,2,FALSE)</f>
        <v>1.11897919864639E-4</v>
      </c>
      <c r="T31" t="s">
        <v>42</v>
      </c>
      <c r="U31">
        <f>VLOOKUP($A31,Metrics!B$3:D$220,3,FALSE)</f>
        <v>0.31060606060606</v>
      </c>
      <c r="V31">
        <f>VLOOKUP($A31,Metrics!J$3:L$220,3,FALSE)</f>
        <v>0.43076923076923002</v>
      </c>
      <c r="W31">
        <f>VLOOKUP($A31,Metrics!R$3:U$220,3,FALSE)</f>
        <v>0.34789915966386498</v>
      </c>
      <c r="X31">
        <f>VLOOKUP($A31,Metrics!Z$3:AB$220,3,FALSE)</f>
        <v>0.27956989247311798</v>
      </c>
      <c r="Y31">
        <f>VLOOKUP($A31,Metrics!AH$3:AM$220,3,FALSE)</f>
        <v>0.29914529914529903</v>
      </c>
      <c r="Z31">
        <f>VLOOKUP($A31,Metrics!AP$3:AU$220,3,FALSE)</f>
        <v>0.31264367816091898</v>
      </c>
      <c r="AA31">
        <f>VLOOKUP($A31,Metrics!AX$3:BC$220,3,FALSE)</f>
        <v>0.512820512820512</v>
      </c>
      <c r="AM31" t="s">
        <v>42</v>
      </c>
      <c r="AN31">
        <f>VLOOKUP($A31,Metrics!B$3:F$220,5,FALSE)</f>
        <v>0.154929577464788</v>
      </c>
      <c r="AO31">
        <f>VLOOKUP($A31,Metrics!J$3:N$220,5,FALSE)</f>
        <v>0.12206572769953</v>
      </c>
      <c r="AP31">
        <f>VLOOKUP($A31,Metrics!R$3:V$220,5,FALSE)</f>
        <v>0.16431924882629101</v>
      </c>
      <c r="AQ31">
        <f>VLOOKUP($A31,Metrics!Z$3:AD$220,5,FALSE)</f>
        <v>0.14553990610328599</v>
      </c>
      <c r="AR31">
        <f>VLOOKUP($A31,Metrics!AH$3:AM$220,5,FALSE)</f>
        <v>0.12676056338028099</v>
      </c>
      <c r="AS31">
        <f>VLOOKUP($A31,Metrics!AP$3:AU$220,5,FALSE)</f>
        <v>0.140845070422535</v>
      </c>
      <c r="AT31">
        <f>VLOOKUP($A31,Metrics!AX$3:BC$220,5,FALSE)</f>
        <v>6.1320754716981098E-2</v>
      </c>
      <c r="BF31" t="s">
        <v>42</v>
      </c>
      <c r="BG31">
        <f>VLOOKUP($A31,Metrics!B$3:G$220,6,FALSE)</f>
        <v>33</v>
      </c>
      <c r="BH31">
        <f>VLOOKUP($A31,Metrics!J$3:O$220,6,FALSE)</f>
        <v>26</v>
      </c>
      <c r="BI31">
        <f>VLOOKUP($A31,Metrics!R$3:W$220,6,FALSE)</f>
        <v>35</v>
      </c>
      <c r="BJ31">
        <f>VLOOKUP($A31,Metrics!Z$3:AE$220,6,FALSE)</f>
        <v>31</v>
      </c>
      <c r="BK31">
        <f>VLOOKUP($A31,Metrics!AH$3:AM$220,6,FALSE)</f>
        <v>27</v>
      </c>
      <c r="BL31">
        <f>VLOOKUP($A31,Metrics!AP$3:AU$220,6,FALSE)</f>
        <v>30</v>
      </c>
      <c r="BM31">
        <f>VLOOKUP($A31,Metrics!AX$3:BC$220,6,FALSE)</f>
        <v>13</v>
      </c>
    </row>
    <row r="32" spans="1:65" x14ac:dyDescent="0.2">
      <c r="A32" t="s">
        <v>43</v>
      </c>
      <c r="B32">
        <f>VLOOKUP($A32,Metrics!B$3:C$220,2,FALSE)</f>
        <v>9.8256742637663295E-3</v>
      </c>
      <c r="C32">
        <f>VLOOKUP($A32,Metrics!J$3:K$220,2,FALSE)</f>
        <v>1.21225682592198E-2</v>
      </c>
      <c r="D32">
        <f>VLOOKUP($A32,Metrics!R$3:T$220,2,FALSE)</f>
        <v>1.37688285781271E-2</v>
      </c>
      <c r="E32">
        <f>VLOOKUP($A32,Metrics!Z$3:AA$220,2,FALSE)</f>
        <v>3.4120943488663799E-3</v>
      </c>
      <c r="F32">
        <f>VLOOKUP($A32,Metrics!AH$3:AM$220,2,FALSE)</f>
        <v>1.18998177754588E-2</v>
      </c>
      <c r="G32">
        <f>VLOOKUP($A32,Metrics!AP$3:AU$220,2,FALSE)</f>
        <v>1.02038629047573E-2</v>
      </c>
      <c r="H32">
        <f>VLOOKUP($A32,Metrics!AX$3:BC$220,2,FALSE)</f>
        <v>1.8899689639986599E-2</v>
      </c>
      <c r="T32" t="s">
        <v>43</v>
      </c>
      <c r="U32">
        <f>VLOOKUP($A32,Metrics!B$3:D$220,3,FALSE)</f>
        <v>0.34741784037558598</v>
      </c>
      <c r="V32">
        <f>VLOOKUP($A32,Metrics!J$3:L$220,3,FALSE)</f>
        <v>0.34778481012658202</v>
      </c>
      <c r="W32">
        <f>VLOOKUP($A32,Metrics!R$3:U$220,3,FALSE)</f>
        <v>0.34677871148459299</v>
      </c>
      <c r="X32">
        <f>VLOOKUP($A32,Metrics!Z$3:AB$220,3,FALSE)</f>
        <v>0.487468671679198</v>
      </c>
      <c r="Y32">
        <f>VLOOKUP($A32,Metrics!AH$3:AM$220,3,FALSE)</f>
        <v>0.347938980850373</v>
      </c>
      <c r="Z32">
        <f>VLOOKUP($A32,Metrics!AP$3:AU$220,3,FALSE)</f>
        <v>0.39987017202206998</v>
      </c>
      <c r="AA32">
        <f>VLOOKUP($A32,Metrics!AX$3:BC$220,3,FALSE)</f>
        <v>0.35737373737373701</v>
      </c>
      <c r="AM32" t="s">
        <v>43</v>
      </c>
      <c r="AN32">
        <f>VLOOKUP($A32,Metrics!B$3:F$220,5,FALSE)</f>
        <v>0.338028169014084</v>
      </c>
      <c r="AO32">
        <f>VLOOKUP($A32,Metrics!J$3:N$220,5,FALSE)</f>
        <v>0.37558685446009299</v>
      </c>
      <c r="AP32">
        <f>VLOOKUP($A32,Metrics!R$3:V$220,5,FALSE)</f>
        <v>0.39906103286384897</v>
      </c>
      <c r="AQ32">
        <f>VLOOKUP($A32,Metrics!Z$3:AD$220,5,FALSE)</f>
        <v>0.26760563380281599</v>
      </c>
      <c r="AR32">
        <f>VLOOKUP($A32,Metrics!AH$3:AM$220,5,FALSE)</f>
        <v>0.37089201877934203</v>
      </c>
      <c r="AS32">
        <f>VLOOKUP($A32,Metrics!AP$3:AU$220,5,FALSE)</f>
        <v>0.37089201877934203</v>
      </c>
      <c r="AT32">
        <f>VLOOKUP($A32,Metrics!AX$3:BC$220,5,FALSE)</f>
        <v>0.47169811320754701</v>
      </c>
      <c r="BF32" t="s">
        <v>43</v>
      </c>
      <c r="BG32">
        <f>VLOOKUP($A32,Metrics!B$3:G$220,6,FALSE)</f>
        <v>72</v>
      </c>
      <c r="BH32">
        <f>VLOOKUP($A32,Metrics!J$3:O$220,6,FALSE)</f>
        <v>80</v>
      </c>
      <c r="BI32">
        <f>VLOOKUP($A32,Metrics!R$3:W$220,6,FALSE)</f>
        <v>85</v>
      </c>
      <c r="BJ32">
        <f>VLOOKUP($A32,Metrics!Z$3:AE$220,6,FALSE)</f>
        <v>57</v>
      </c>
      <c r="BK32">
        <f>VLOOKUP($A32,Metrics!AH$3:AM$220,6,FALSE)</f>
        <v>79</v>
      </c>
      <c r="BL32">
        <f>VLOOKUP($A32,Metrics!AP$3:AU$220,6,FALSE)</f>
        <v>79</v>
      </c>
      <c r="BM32">
        <f>VLOOKUP($A32,Metrics!AX$3:BC$220,6,FALSE)</f>
        <v>100</v>
      </c>
    </row>
    <row r="33" spans="1:65" x14ac:dyDescent="0.2">
      <c r="A33" t="s">
        <v>44</v>
      </c>
      <c r="B33">
        <f>VLOOKUP($A33,Metrics!B$3:C$220,2,FALSE)</f>
        <v>1.41106769588345E-3</v>
      </c>
      <c r="C33">
        <f>VLOOKUP($A33,Metrics!J$3:K$220,2,FALSE)</f>
        <v>9.3962363610553196E-4</v>
      </c>
      <c r="D33">
        <f>VLOOKUP($A33,Metrics!R$3:T$220,2,FALSE)</f>
        <v>1.2776267785220099E-3</v>
      </c>
      <c r="E33">
        <f>VLOOKUP($A33,Metrics!Z$3:AA$220,2,FALSE)</f>
        <v>2.1251441318742501E-3</v>
      </c>
      <c r="F33">
        <f>VLOOKUP($A33,Metrics!AH$3:AM$220,2,FALSE)</f>
        <v>1.05309447709598E-3</v>
      </c>
      <c r="G33">
        <f>VLOOKUP($A33,Metrics!AP$3:AU$220,2,FALSE)</f>
        <v>1.0941176535485199E-3</v>
      </c>
      <c r="H33">
        <f>VLOOKUP($A33,Metrics!AX$3:BC$220,2,FALSE)</f>
        <v>6.7162670456031898E-4</v>
      </c>
      <c r="T33" t="s">
        <v>44</v>
      </c>
      <c r="U33">
        <f>VLOOKUP($A33,Metrics!B$3:D$220,3,FALSE)</f>
        <v>0.45265151515151503</v>
      </c>
      <c r="V33">
        <f>VLOOKUP($A33,Metrics!J$3:L$220,3,FALSE)</f>
        <v>0.50802139037433103</v>
      </c>
      <c r="W33">
        <f>VLOOKUP($A33,Metrics!R$3:U$220,3,FALSE)</f>
        <v>0.44919786096256598</v>
      </c>
      <c r="X33">
        <f>VLOOKUP($A33,Metrics!Z$3:AB$220,3,FALSE)</f>
        <v>0.38494623655913901</v>
      </c>
      <c r="Y33">
        <f>VLOOKUP($A33,Metrics!AH$3:AM$220,3,FALSE)</f>
        <v>0.48991935483870902</v>
      </c>
      <c r="Z33">
        <f>VLOOKUP($A33,Metrics!AP$3:AU$220,3,FALSE)</f>
        <v>0.44086021505376299</v>
      </c>
      <c r="AA33">
        <f>VLOOKUP($A33,Metrics!AX$3:BC$220,3,FALSE)</f>
        <v>0.46666666666666601</v>
      </c>
      <c r="AM33" t="s">
        <v>44</v>
      </c>
      <c r="AN33">
        <f>VLOOKUP($A33,Metrics!B$3:F$220,5,FALSE)</f>
        <v>0.154929577464788</v>
      </c>
      <c r="AO33">
        <f>VLOOKUP($A33,Metrics!J$3:N$220,5,FALSE)</f>
        <v>0.15962441314553899</v>
      </c>
      <c r="AP33">
        <f>VLOOKUP($A33,Metrics!R$3:V$220,5,FALSE)</f>
        <v>0.15962441314553899</v>
      </c>
      <c r="AQ33">
        <f>VLOOKUP($A33,Metrics!Z$3:AD$220,5,FALSE)</f>
        <v>0.14553990610328599</v>
      </c>
      <c r="AR33">
        <f>VLOOKUP($A33,Metrics!AH$3:AM$220,5,FALSE)</f>
        <v>0.15023474178403701</v>
      </c>
      <c r="AS33">
        <f>VLOOKUP($A33,Metrics!AP$3:AU$220,5,FALSE)</f>
        <v>0.14553990610328599</v>
      </c>
      <c r="AT33">
        <f>VLOOKUP($A33,Metrics!AX$3:BC$220,5,FALSE)</f>
        <v>0.117924528301886</v>
      </c>
      <c r="BF33" t="s">
        <v>44</v>
      </c>
      <c r="BG33">
        <f>VLOOKUP($A33,Metrics!B$3:G$220,6,FALSE)</f>
        <v>33</v>
      </c>
      <c r="BH33">
        <f>VLOOKUP($A33,Metrics!J$3:O$220,6,FALSE)</f>
        <v>34</v>
      </c>
      <c r="BI33">
        <f>VLOOKUP($A33,Metrics!R$3:W$220,6,FALSE)</f>
        <v>34</v>
      </c>
      <c r="BJ33">
        <f>VLOOKUP($A33,Metrics!Z$3:AE$220,6,FALSE)</f>
        <v>31</v>
      </c>
      <c r="BK33">
        <f>VLOOKUP($A33,Metrics!AH$3:AM$220,6,FALSE)</f>
        <v>32</v>
      </c>
      <c r="BL33">
        <f>VLOOKUP($A33,Metrics!AP$3:AU$220,6,FALSE)</f>
        <v>31</v>
      </c>
      <c r="BM33">
        <f>VLOOKUP($A33,Metrics!AX$3:BC$220,6,FALSE)</f>
        <v>25</v>
      </c>
    </row>
    <row r="34" spans="1:65" x14ac:dyDescent="0.2">
      <c r="A34" t="s">
        <v>45</v>
      </c>
      <c r="B34">
        <f>VLOOKUP($A34,Metrics!B$3:C$220,2,FALSE)</f>
        <v>2.52769753584383E-3</v>
      </c>
      <c r="C34">
        <f>VLOOKUP($A34,Metrics!J$3:K$220,2,FALSE)</f>
        <v>1.57468672249144E-3</v>
      </c>
      <c r="D34">
        <f>VLOOKUP($A34,Metrics!R$3:T$220,2,FALSE)</f>
        <v>1.8687231373843999E-3</v>
      </c>
      <c r="E34">
        <f>VLOOKUP($A34,Metrics!Z$3:AA$220,2,FALSE)</f>
        <v>3.79753772203622E-3</v>
      </c>
      <c r="F34">
        <f>VLOOKUP($A34,Metrics!AH$3:AM$220,2,FALSE)</f>
        <v>1.6643975266233801E-3</v>
      </c>
      <c r="G34">
        <f>VLOOKUP($A34,Metrics!AP$3:AU$220,2,FALSE)</f>
        <v>1.6871906260259601E-3</v>
      </c>
      <c r="H34">
        <f>VLOOKUP($A34,Metrics!AX$3:BC$220,2,FALSE)</f>
        <v>1.29828184048315E-3</v>
      </c>
      <c r="T34" t="s">
        <v>45</v>
      </c>
      <c r="U34">
        <f>VLOOKUP($A34,Metrics!B$3:D$220,3,FALSE)</f>
        <v>0.42857142857142799</v>
      </c>
      <c r="V34">
        <f>VLOOKUP($A34,Metrics!J$3:L$220,3,FALSE)</f>
        <v>0.46059113300492599</v>
      </c>
      <c r="W34">
        <f>VLOOKUP($A34,Metrics!R$3:U$220,3,FALSE)</f>
        <v>0.47816091954022899</v>
      </c>
      <c r="X34">
        <f>VLOOKUP($A34,Metrics!Z$3:AB$220,3,FALSE)</f>
        <v>0.28623188405797101</v>
      </c>
      <c r="Y34">
        <f>VLOOKUP($A34,Metrics!AH$3:AM$220,3,FALSE)</f>
        <v>0.45073891625615697</v>
      </c>
      <c r="Z34">
        <f>VLOOKUP($A34,Metrics!AP$3:AU$220,3,FALSE)</f>
        <v>0.41880341880341798</v>
      </c>
      <c r="AA34">
        <f>VLOOKUP($A34,Metrics!AX$3:BC$220,3,FALSE)</f>
        <v>0.39525691699604698</v>
      </c>
      <c r="AM34" t="s">
        <v>45</v>
      </c>
      <c r="AN34">
        <f>VLOOKUP($A34,Metrics!B$3:F$220,5,FALSE)</f>
        <v>0.13145539906103201</v>
      </c>
      <c r="AO34">
        <f>VLOOKUP($A34,Metrics!J$3:N$220,5,FALSE)</f>
        <v>0.136150234741784</v>
      </c>
      <c r="AP34">
        <f>VLOOKUP($A34,Metrics!R$3:V$220,5,FALSE)</f>
        <v>0.140845070422535</v>
      </c>
      <c r="AQ34">
        <f>VLOOKUP($A34,Metrics!Z$3:AD$220,5,FALSE)</f>
        <v>0.11267605633802801</v>
      </c>
      <c r="AR34">
        <f>VLOOKUP($A34,Metrics!AH$3:AM$220,5,FALSE)</f>
        <v>0.136150234741784</v>
      </c>
      <c r="AS34">
        <f>VLOOKUP($A34,Metrics!AP$3:AU$220,5,FALSE)</f>
        <v>0.12676056338028099</v>
      </c>
      <c r="AT34">
        <f>VLOOKUP($A34,Metrics!AX$3:BC$220,5,FALSE)</f>
        <v>0.10849056603773501</v>
      </c>
      <c r="BF34" t="s">
        <v>45</v>
      </c>
      <c r="BG34">
        <f>VLOOKUP($A34,Metrics!B$3:G$220,6,FALSE)</f>
        <v>28</v>
      </c>
      <c r="BH34">
        <f>VLOOKUP($A34,Metrics!J$3:O$220,6,FALSE)</f>
        <v>29</v>
      </c>
      <c r="BI34">
        <f>VLOOKUP($A34,Metrics!R$3:W$220,6,FALSE)</f>
        <v>30</v>
      </c>
      <c r="BJ34">
        <f>VLOOKUP($A34,Metrics!Z$3:AE$220,6,FALSE)</f>
        <v>24</v>
      </c>
      <c r="BK34">
        <f>VLOOKUP($A34,Metrics!AH$3:AM$220,6,FALSE)</f>
        <v>29</v>
      </c>
      <c r="BL34">
        <f>VLOOKUP($A34,Metrics!AP$3:AU$220,6,FALSE)</f>
        <v>27</v>
      </c>
      <c r="BM34">
        <f>VLOOKUP($A34,Metrics!AX$3:BC$220,6,FALSE)</f>
        <v>23</v>
      </c>
    </row>
    <row r="35" spans="1:65" x14ac:dyDescent="0.2">
      <c r="A35" t="s">
        <v>46</v>
      </c>
      <c r="B35">
        <f>VLOOKUP($A35,Metrics!B$3:C$220,2,FALSE)</f>
        <v>5.5518225233798799E-3</v>
      </c>
      <c r="C35">
        <f>VLOOKUP($A35,Metrics!J$3:K$220,2,FALSE)</f>
        <v>9.7936749977186304E-3</v>
      </c>
      <c r="D35">
        <f>VLOOKUP($A35,Metrics!R$3:T$220,2,FALSE)</f>
        <v>9.3140421255052605E-3</v>
      </c>
      <c r="E35">
        <f>VLOOKUP($A35,Metrics!Z$3:AA$220,2,FALSE)</f>
        <v>6.0986985693296603E-3</v>
      </c>
      <c r="F35">
        <f>VLOOKUP($A35,Metrics!AH$3:AM$220,2,FALSE)</f>
        <v>5.9865416856240902E-3</v>
      </c>
      <c r="G35">
        <f>VLOOKUP($A35,Metrics!AP$3:AU$220,2,FALSE)</f>
        <v>7.1721999914077803E-3</v>
      </c>
      <c r="H35">
        <f>VLOOKUP($A35,Metrics!AX$3:BC$220,2,FALSE)</f>
        <v>7.0564942674916E-3</v>
      </c>
      <c r="T35" t="s">
        <v>46</v>
      </c>
      <c r="U35">
        <f>VLOOKUP($A35,Metrics!B$3:D$220,3,FALSE)</f>
        <v>0.39685420447670899</v>
      </c>
      <c r="V35">
        <f>VLOOKUP($A35,Metrics!J$3:L$220,3,FALSE)</f>
        <v>0.40931705110809502</v>
      </c>
      <c r="W35">
        <f>VLOOKUP($A35,Metrics!R$3:U$220,3,FALSE)</f>
        <v>0.40244353942984001</v>
      </c>
      <c r="X35">
        <f>VLOOKUP($A35,Metrics!Z$3:AB$220,3,FALSE)</f>
        <v>0.45748299319727798</v>
      </c>
      <c r="Y35">
        <f>VLOOKUP($A35,Metrics!AH$3:AM$220,3,FALSE)</f>
        <v>0.400816326530612</v>
      </c>
      <c r="Z35">
        <f>VLOOKUP($A35,Metrics!AP$3:AU$220,3,FALSE)</f>
        <v>0.44162129461584998</v>
      </c>
      <c r="AA35">
        <f>VLOOKUP($A35,Metrics!AX$3:BC$220,3,FALSE)</f>
        <v>0.38847117794486202</v>
      </c>
      <c r="AM35" t="s">
        <v>46</v>
      </c>
      <c r="AN35">
        <f>VLOOKUP($A35,Metrics!B$3:F$220,5,FALSE)</f>
        <v>0.27230046948356801</v>
      </c>
      <c r="AO35">
        <f>VLOOKUP($A35,Metrics!J$3:N$220,5,FALSE)</f>
        <v>0.31455399061032802</v>
      </c>
      <c r="AP35">
        <f>VLOOKUP($A35,Metrics!R$3:V$220,5,FALSE)</f>
        <v>0.34741784037558598</v>
      </c>
      <c r="AQ35">
        <f>VLOOKUP($A35,Metrics!Z$3:AD$220,5,FALSE)</f>
        <v>0.230046948356807</v>
      </c>
      <c r="AR35">
        <f>VLOOKUP($A35,Metrics!AH$3:AM$220,5,FALSE)</f>
        <v>0.23474178403755799</v>
      </c>
      <c r="AS35">
        <f>VLOOKUP($A35,Metrics!AP$3:AU$220,5,FALSE)</f>
        <v>0.27230046948356801</v>
      </c>
      <c r="AT35">
        <f>VLOOKUP($A35,Metrics!AX$3:BC$220,5,FALSE)</f>
        <v>0.26886792452830099</v>
      </c>
      <c r="BF35" t="s">
        <v>46</v>
      </c>
      <c r="BG35">
        <f>VLOOKUP($A35,Metrics!B$3:G$220,6,FALSE)</f>
        <v>58</v>
      </c>
      <c r="BH35">
        <f>VLOOKUP($A35,Metrics!J$3:O$220,6,FALSE)</f>
        <v>67</v>
      </c>
      <c r="BI35">
        <f>VLOOKUP($A35,Metrics!R$3:W$220,6,FALSE)</f>
        <v>74</v>
      </c>
      <c r="BJ35">
        <f>VLOOKUP($A35,Metrics!Z$3:AE$220,6,FALSE)</f>
        <v>49</v>
      </c>
      <c r="BK35">
        <f>VLOOKUP($A35,Metrics!AH$3:AM$220,6,FALSE)</f>
        <v>50</v>
      </c>
      <c r="BL35">
        <f>VLOOKUP($A35,Metrics!AP$3:AU$220,6,FALSE)</f>
        <v>58</v>
      </c>
      <c r="BM35">
        <f>VLOOKUP($A35,Metrics!AX$3:BC$220,6,FALSE)</f>
        <v>57</v>
      </c>
    </row>
    <row r="36" spans="1:65" x14ac:dyDescent="0.2">
      <c r="A36" t="s">
        <v>47</v>
      </c>
      <c r="B36">
        <f>VLOOKUP($A36,Metrics!B$3:C$220,2,FALSE)</f>
        <v>2.1446811441876499E-3</v>
      </c>
      <c r="C36">
        <f>VLOOKUP($A36,Metrics!J$3:K$220,2,FALSE)</f>
        <v>1.4892625823705601E-3</v>
      </c>
      <c r="D36">
        <f>VLOOKUP($A36,Metrics!R$3:T$220,2,FALSE)</f>
        <v>2.1402094538713898E-3</v>
      </c>
      <c r="E36">
        <f>VLOOKUP($A36,Metrics!Z$3:AA$220,2,FALSE)</f>
        <v>5.1577424733309099E-3</v>
      </c>
      <c r="F36">
        <f>VLOOKUP($A36,Metrics!AH$3:AM$220,2,FALSE)</f>
        <v>3.3900476969203602E-3</v>
      </c>
      <c r="G36">
        <f>VLOOKUP($A36,Metrics!AP$3:AU$220,2,FALSE)</f>
        <v>2.6692364049915101E-3</v>
      </c>
      <c r="H36">
        <f>VLOOKUP($A36,Metrics!AX$3:BC$220,2,FALSE)</f>
        <v>2.3725821348938498E-3</v>
      </c>
      <c r="T36" t="s">
        <v>47</v>
      </c>
      <c r="U36">
        <f>VLOOKUP($A36,Metrics!B$3:D$220,3,FALSE)</f>
        <v>0.38211382113821102</v>
      </c>
      <c r="V36">
        <f>VLOOKUP($A36,Metrics!J$3:L$220,3,FALSE)</f>
        <v>0.46689895470383203</v>
      </c>
      <c r="W36">
        <f>VLOOKUP($A36,Metrics!R$3:U$220,3,FALSE)</f>
        <v>0.403805496828752</v>
      </c>
      <c r="X36">
        <f>VLOOKUP($A36,Metrics!Z$3:AB$220,3,FALSE)</f>
        <v>0.31452358926919499</v>
      </c>
      <c r="Y36">
        <f>VLOOKUP($A36,Metrics!AH$3:AM$220,3,FALSE)</f>
        <v>0.39529411764705802</v>
      </c>
      <c r="Z36">
        <f>VLOOKUP($A36,Metrics!AP$3:AU$220,3,FALSE)</f>
        <v>0.40795559666975001</v>
      </c>
      <c r="AA36">
        <f>VLOOKUP($A36,Metrics!AX$3:BC$220,3,FALSE)</f>
        <v>0.40650406504065001</v>
      </c>
      <c r="AM36" t="s">
        <v>47</v>
      </c>
      <c r="AN36">
        <f>VLOOKUP($A36,Metrics!B$3:F$220,5,FALSE)</f>
        <v>0.19718309859154901</v>
      </c>
      <c r="AO36">
        <f>VLOOKUP($A36,Metrics!J$3:N$220,5,FALSE)</f>
        <v>0.19718309859154901</v>
      </c>
      <c r="AP36">
        <f>VLOOKUP($A36,Metrics!R$3:V$220,5,FALSE)</f>
        <v>0.20657276995305099</v>
      </c>
      <c r="AQ36">
        <f>VLOOKUP($A36,Metrics!Z$3:AD$220,5,FALSE)</f>
        <v>0.22065727699530499</v>
      </c>
      <c r="AR36">
        <f>VLOOKUP($A36,Metrics!AH$3:AM$220,5,FALSE)</f>
        <v>0.23943661971830901</v>
      </c>
      <c r="AS36">
        <f>VLOOKUP($A36,Metrics!AP$3:AU$220,5,FALSE)</f>
        <v>0.22065727699530499</v>
      </c>
      <c r="AT36">
        <f>VLOOKUP($A36,Metrics!AX$3:BC$220,5,FALSE)</f>
        <v>0.19811320754716899</v>
      </c>
      <c r="BF36" t="s">
        <v>47</v>
      </c>
      <c r="BG36">
        <f>VLOOKUP($A36,Metrics!B$3:G$220,6,FALSE)</f>
        <v>42</v>
      </c>
      <c r="BH36">
        <f>VLOOKUP($A36,Metrics!J$3:O$220,6,FALSE)</f>
        <v>42</v>
      </c>
      <c r="BI36">
        <f>VLOOKUP($A36,Metrics!R$3:W$220,6,FALSE)</f>
        <v>44</v>
      </c>
      <c r="BJ36">
        <f>VLOOKUP($A36,Metrics!Z$3:AE$220,6,FALSE)</f>
        <v>47</v>
      </c>
      <c r="BK36">
        <f>VLOOKUP($A36,Metrics!AH$3:AM$220,6,FALSE)</f>
        <v>51</v>
      </c>
      <c r="BL36">
        <f>VLOOKUP($A36,Metrics!AP$3:AU$220,6,FALSE)</f>
        <v>47</v>
      </c>
      <c r="BM36">
        <f>VLOOKUP($A36,Metrics!AX$3:BC$220,6,FALSE)</f>
        <v>42</v>
      </c>
    </row>
    <row r="37" spans="1:65" x14ac:dyDescent="0.2">
      <c r="A37" t="s">
        <v>48</v>
      </c>
      <c r="B37">
        <f>VLOOKUP($A37,Metrics!B$3:C$220,2,FALSE)</f>
        <v>1.34290755920814E-2</v>
      </c>
      <c r="C37">
        <f>VLOOKUP($A37,Metrics!J$3:K$220,2,FALSE)</f>
        <v>1.23179409703987E-2</v>
      </c>
      <c r="D37">
        <f>VLOOKUP($A37,Metrics!R$3:T$220,2,FALSE)</f>
        <v>8.7473488870252105E-3</v>
      </c>
      <c r="E37">
        <f>VLOOKUP($A37,Metrics!Z$3:AA$220,2,FALSE)</f>
        <v>4.5904304030338896E-3</v>
      </c>
      <c r="F37">
        <f>VLOOKUP($A37,Metrics!AH$3:AM$220,2,FALSE)</f>
        <v>7.0769137414965497E-3</v>
      </c>
      <c r="G37">
        <f>VLOOKUP($A37,Metrics!AP$3:AU$220,2,FALSE)</f>
        <v>9.3166414265635593E-3</v>
      </c>
      <c r="H37">
        <f>VLOOKUP($A37,Metrics!AX$3:BC$220,2,FALSE)</f>
        <v>1.04583188933191E-2</v>
      </c>
      <c r="T37" t="s">
        <v>48</v>
      </c>
      <c r="U37">
        <f>VLOOKUP($A37,Metrics!B$3:D$220,3,FALSE)</f>
        <v>0.29778672032193099</v>
      </c>
      <c r="V37">
        <f>VLOOKUP($A37,Metrics!J$3:L$220,3,FALSE)</f>
        <v>0.33386075949367</v>
      </c>
      <c r="W37">
        <f>VLOOKUP($A37,Metrics!R$3:U$220,3,FALSE)</f>
        <v>0.33757682177348503</v>
      </c>
      <c r="X37">
        <f>VLOOKUP($A37,Metrics!Z$3:AB$220,3,FALSE)</f>
        <v>0.44871794871794801</v>
      </c>
      <c r="Y37">
        <f>VLOOKUP($A37,Metrics!AH$3:AM$220,3,FALSE)</f>
        <v>0.32936507936507903</v>
      </c>
      <c r="Z37">
        <f>VLOOKUP($A37,Metrics!AP$3:AU$220,3,FALSE)</f>
        <v>0.33759590792838801</v>
      </c>
      <c r="AA37">
        <f>VLOOKUP($A37,Metrics!AX$3:BC$220,3,FALSE)</f>
        <v>0.35171171171171101</v>
      </c>
      <c r="AM37" t="s">
        <v>48</v>
      </c>
      <c r="AN37">
        <f>VLOOKUP($A37,Metrics!B$3:F$220,5,FALSE)</f>
        <v>0.33333333333333298</v>
      </c>
      <c r="AO37">
        <f>VLOOKUP($A37,Metrics!J$3:N$220,5,FALSE)</f>
        <v>0.37558685446009299</v>
      </c>
      <c r="AP37">
        <f>VLOOKUP($A37,Metrics!R$3:V$220,5,FALSE)</f>
        <v>0.31924882629107898</v>
      </c>
      <c r="AQ37">
        <f>VLOOKUP($A37,Metrics!Z$3:AD$220,5,FALSE)</f>
        <v>0.244131455399061</v>
      </c>
      <c r="AR37">
        <f>VLOOKUP($A37,Metrics!AH$3:AM$220,5,FALSE)</f>
        <v>0.30046948356807501</v>
      </c>
      <c r="AS37">
        <f>VLOOKUP($A37,Metrics!AP$3:AU$220,5,FALSE)</f>
        <v>0.323943661971831</v>
      </c>
      <c r="AT37">
        <f>VLOOKUP($A37,Metrics!AX$3:BC$220,5,FALSE)</f>
        <v>0.35377358490566002</v>
      </c>
      <c r="BF37" t="s">
        <v>48</v>
      </c>
      <c r="BG37">
        <f>VLOOKUP($A37,Metrics!B$3:G$220,6,FALSE)</f>
        <v>71</v>
      </c>
      <c r="BH37">
        <f>VLOOKUP($A37,Metrics!J$3:O$220,6,FALSE)</f>
        <v>80</v>
      </c>
      <c r="BI37">
        <f>VLOOKUP($A37,Metrics!R$3:W$220,6,FALSE)</f>
        <v>68</v>
      </c>
      <c r="BJ37">
        <f>VLOOKUP($A37,Metrics!Z$3:AE$220,6,FALSE)</f>
        <v>52</v>
      </c>
      <c r="BK37">
        <f>VLOOKUP($A37,Metrics!AH$3:AM$220,6,FALSE)</f>
        <v>64</v>
      </c>
      <c r="BL37">
        <f>VLOOKUP($A37,Metrics!AP$3:AU$220,6,FALSE)</f>
        <v>69</v>
      </c>
      <c r="BM37">
        <f>VLOOKUP($A37,Metrics!AX$3:BC$220,6,FALSE)</f>
        <v>75</v>
      </c>
    </row>
    <row r="38" spans="1:65" x14ac:dyDescent="0.2">
      <c r="A38" t="s">
        <v>49</v>
      </c>
      <c r="B38">
        <f>VLOOKUP($A38,Metrics!B$3:C$220,2,FALSE)</f>
        <v>8.2869071487372808E-3</v>
      </c>
      <c r="C38">
        <f>VLOOKUP($A38,Metrics!J$3:K$220,2,FALSE)</f>
        <v>4.1049564656728899E-3</v>
      </c>
      <c r="D38">
        <f>VLOOKUP($A38,Metrics!R$3:T$220,2,FALSE)</f>
        <v>6.8458627160952502E-3</v>
      </c>
      <c r="E38">
        <f>VLOOKUP($A38,Metrics!Z$3:AA$220,2,FALSE)</f>
        <v>9.3614989525662804E-3</v>
      </c>
      <c r="F38">
        <f>VLOOKUP($A38,Metrics!AH$3:AM$220,2,FALSE)</f>
        <v>6.4281139711782802E-3</v>
      </c>
      <c r="G38">
        <f>VLOOKUP($A38,Metrics!AP$3:AU$220,2,FALSE)</f>
        <v>5.11861708378467E-3</v>
      </c>
      <c r="H38">
        <f>VLOOKUP($A38,Metrics!AX$3:BC$220,2,FALSE)</f>
        <v>2.9148919728255E-3</v>
      </c>
      <c r="T38" t="s">
        <v>49</v>
      </c>
      <c r="U38">
        <f>VLOOKUP($A38,Metrics!B$3:D$220,3,FALSE)</f>
        <v>0.345848757271285</v>
      </c>
      <c r="V38">
        <f>VLOOKUP($A38,Metrics!J$3:L$220,3,FALSE)</f>
        <v>0.40538720538720502</v>
      </c>
      <c r="W38">
        <f>VLOOKUP($A38,Metrics!R$3:U$220,3,FALSE)</f>
        <v>0.35565476190476097</v>
      </c>
      <c r="X38">
        <f>VLOOKUP($A38,Metrics!Z$3:AB$220,3,FALSE)</f>
        <v>0.38834498834498798</v>
      </c>
      <c r="Y38">
        <f>VLOOKUP($A38,Metrics!AH$3:AM$220,3,FALSE)</f>
        <v>0.358934971838197</v>
      </c>
      <c r="Z38">
        <f>VLOOKUP($A38,Metrics!AP$3:AU$220,3,FALSE)</f>
        <v>0.46101694915254199</v>
      </c>
      <c r="AA38">
        <f>VLOOKUP($A38,Metrics!AX$3:BC$220,3,FALSE)</f>
        <v>0.43468795355587803</v>
      </c>
      <c r="AM38" t="s">
        <v>49</v>
      </c>
      <c r="AN38">
        <f>VLOOKUP($A38,Metrics!B$3:F$220,5,FALSE)</f>
        <v>0.29107981220657198</v>
      </c>
      <c r="AO38">
        <f>VLOOKUP($A38,Metrics!J$3:N$220,5,FALSE)</f>
        <v>0.25821596244131401</v>
      </c>
      <c r="AP38">
        <f>VLOOKUP($A38,Metrics!R$3:V$220,5,FALSE)</f>
        <v>0.30046948356807501</v>
      </c>
      <c r="AQ38">
        <f>VLOOKUP($A38,Metrics!Z$3:AD$220,5,FALSE)</f>
        <v>0.309859154929577</v>
      </c>
      <c r="AR38">
        <f>VLOOKUP($A38,Metrics!AH$3:AM$220,5,FALSE)</f>
        <v>0.29577464788732299</v>
      </c>
      <c r="AS38">
        <f>VLOOKUP($A38,Metrics!AP$3:AU$220,5,FALSE)</f>
        <v>0.28169014084506999</v>
      </c>
      <c r="AT38">
        <f>VLOOKUP($A38,Metrics!AX$3:BC$220,5,FALSE)</f>
        <v>0.25</v>
      </c>
      <c r="BF38" t="s">
        <v>49</v>
      </c>
      <c r="BG38">
        <f>VLOOKUP($A38,Metrics!B$3:G$220,6,FALSE)</f>
        <v>62</v>
      </c>
      <c r="BH38">
        <f>VLOOKUP($A38,Metrics!J$3:O$220,6,FALSE)</f>
        <v>55</v>
      </c>
      <c r="BI38">
        <f>VLOOKUP($A38,Metrics!R$3:W$220,6,FALSE)</f>
        <v>64</v>
      </c>
      <c r="BJ38">
        <f>VLOOKUP($A38,Metrics!Z$3:AE$220,6,FALSE)</f>
        <v>66</v>
      </c>
      <c r="BK38">
        <f>VLOOKUP($A38,Metrics!AH$3:AM$220,6,FALSE)</f>
        <v>63</v>
      </c>
      <c r="BL38">
        <f>VLOOKUP($A38,Metrics!AP$3:AU$220,6,FALSE)</f>
        <v>60</v>
      </c>
      <c r="BM38">
        <f>VLOOKUP($A38,Metrics!AX$3:BC$220,6,FALSE)</f>
        <v>53</v>
      </c>
    </row>
    <row r="39" spans="1:65" x14ac:dyDescent="0.2">
      <c r="A39" t="s">
        <v>50</v>
      </c>
      <c r="B39">
        <f>VLOOKUP($A39,Metrics!B$3:C$220,2,FALSE)</f>
        <v>1.47878366798082E-2</v>
      </c>
      <c r="C39">
        <f>VLOOKUP($A39,Metrics!J$3:K$220,2,FALSE)</f>
        <v>1.7731839566430999E-2</v>
      </c>
      <c r="D39">
        <f>VLOOKUP($A39,Metrics!R$3:T$220,2,FALSE)</f>
        <v>1.7218009921486001E-2</v>
      </c>
      <c r="E39">
        <f>VLOOKUP($A39,Metrics!Z$3:AA$220,2,FALSE)</f>
        <v>2.4771183546547998E-3</v>
      </c>
      <c r="F39">
        <f>VLOOKUP($A39,Metrics!AH$3:AM$220,2,FALSE)</f>
        <v>2.1329067509288199E-2</v>
      </c>
      <c r="G39">
        <f>VLOOKUP($A39,Metrics!AP$3:AU$220,2,FALSE)</f>
        <v>1.6583278901943801E-2</v>
      </c>
      <c r="H39">
        <f>VLOOKUP($A39,Metrics!AX$3:BC$220,2,FALSE)</f>
        <v>2.0885038106124E-2</v>
      </c>
      <c r="T39" t="s">
        <v>50</v>
      </c>
      <c r="U39">
        <f>VLOOKUP($A39,Metrics!B$3:D$220,3,FALSE)</f>
        <v>0.33699633699633702</v>
      </c>
      <c r="V39">
        <f>VLOOKUP($A39,Metrics!J$3:L$220,3,FALSE)</f>
        <v>0.32632446918161201</v>
      </c>
      <c r="W39">
        <f>VLOOKUP($A39,Metrics!R$3:U$220,3,FALSE)</f>
        <v>0.32718524458700798</v>
      </c>
      <c r="X39">
        <f>VLOOKUP($A39,Metrics!Z$3:AB$220,3,FALSE)</f>
        <v>0.51508295625942602</v>
      </c>
      <c r="Y39">
        <f>VLOOKUP($A39,Metrics!AH$3:AM$220,3,FALSE)</f>
        <v>0.31206171107994302</v>
      </c>
      <c r="Z39">
        <f>VLOOKUP($A39,Metrics!AP$3:AU$220,3,FALSE)</f>
        <v>0.340817963111467</v>
      </c>
      <c r="AA39">
        <f>VLOOKUP($A39,Metrics!AX$3:BC$220,3,FALSE)</f>
        <v>0.29563046192259601</v>
      </c>
      <c r="AM39" t="s">
        <v>50</v>
      </c>
      <c r="AN39">
        <f>VLOOKUP($A39,Metrics!B$3:F$220,5,FALSE)</f>
        <v>0.36619718309859101</v>
      </c>
      <c r="AO39">
        <f>VLOOKUP($A39,Metrics!J$3:N$220,5,FALSE)</f>
        <v>0.46478873239436602</v>
      </c>
      <c r="AP39">
        <f>VLOOKUP($A39,Metrics!R$3:V$220,5,FALSE)</f>
        <v>0.40845070422535201</v>
      </c>
      <c r="AQ39">
        <f>VLOOKUP($A39,Metrics!Z$3:AD$220,5,FALSE)</f>
        <v>0.244131455399061</v>
      </c>
      <c r="AR39">
        <f>VLOOKUP($A39,Metrics!AH$3:AM$220,5,FALSE)</f>
        <v>0.43661971830985902</v>
      </c>
      <c r="AS39">
        <f>VLOOKUP($A39,Metrics!AP$3:AU$220,5,FALSE)</f>
        <v>0.40845070422535201</v>
      </c>
      <c r="AT39">
        <f>VLOOKUP($A39,Metrics!AX$3:BC$220,5,FALSE)</f>
        <v>0.42452830188679203</v>
      </c>
      <c r="BF39" t="s">
        <v>50</v>
      </c>
      <c r="BG39">
        <f>VLOOKUP($A39,Metrics!B$3:G$220,6,FALSE)</f>
        <v>78</v>
      </c>
      <c r="BH39">
        <f>VLOOKUP($A39,Metrics!J$3:O$220,6,FALSE)</f>
        <v>99</v>
      </c>
      <c r="BI39">
        <f>VLOOKUP($A39,Metrics!R$3:W$220,6,FALSE)</f>
        <v>87</v>
      </c>
      <c r="BJ39">
        <f>VLOOKUP($A39,Metrics!Z$3:AE$220,6,FALSE)</f>
        <v>52</v>
      </c>
      <c r="BK39">
        <f>VLOOKUP($A39,Metrics!AH$3:AM$220,6,FALSE)</f>
        <v>93</v>
      </c>
      <c r="BL39">
        <f>VLOOKUP($A39,Metrics!AP$3:AU$220,6,FALSE)</f>
        <v>87</v>
      </c>
      <c r="BM39">
        <f>VLOOKUP($A39,Metrics!AX$3:BC$220,6,FALSE)</f>
        <v>90</v>
      </c>
    </row>
    <row r="40" spans="1:65" x14ac:dyDescent="0.2">
      <c r="A40" t="s">
        <v>51</v>
      </c>
      <c r="B40">
        <f>VLOOKUP($A40,Metrics!B$3:C$220,2,FALSE)</f>
        <v>1.7777153002751199E-2</v>
      </c>
      <c r="C40">
        <f>VLOOKUP($A40,Metrics!J$3:K$220,2,FALSE)</f>
        <v>1.42441387584708E-2</v>
      </c>
      <c r="D40">
        <f>VLOOKUP($A40,Metrics!R$3:T$220,2,FALSE)</f>
        <v>2.1661483345055899E-2</v>
      </c>
      <c r="E40">
        <f>VLOOKUP($A40,Metrics!Z$3:AA$220,2,FALSE)</f>
        <v>3.8480964669555598E-3</v>
      </c>
      <c r="F40">
        <f>VLOOKUP($A40,Metrics!AH$3:AM$220,2,FALSE)</f>
        <v>1.08815689421181E-2</v>
      </c>
      <c r="G40">
        <f>VLOOKUP($A40,Metrics!AP$3:AU$220,2,FALSE)</f>
        <v>1.43431154629661E-2</v>
      </c>
      <c r="H40">
        <f>VLOOKUP($A40,Metrics!AX$3:BC$220,2,FALSE)</f>
        <v>1.72287043048584E-2</v>
      </c>
      <c r="T40" t="s">
        <v>51</v>
      </c>
      <c r="U40">
        <f>VLOOKUP($A40,Metrics!B$3:D$220,3,FALSE)</f>
        <v>0.30649426976197403</v>
      </c>
      <c r="V40">
        <f>VLOOKUP($A40,Metrics!J$3:L$220,3,FALSE)</f>
        <v>0.34132534132534098</v>
      </c>
      <c r="W40">
        <f>VLOOKUP($A40,Metrics!R$3:U$220,3,FALSE)</f>
        <v>0.301542776998597</v>
      </c>
      <c r="X40">
        <f>VLOOKUP($A40,Metrics!Z$3:AB$220,3,FALSE)</f>
        <v>0.45568627450980298</v>
      </c>
      <c r="Y40">
        <f>VLOOKUP($A40,Metrics!AH$3:AM$220,3,FALSE)</f>
        <v>0.32635814889336001</v>
      </c>
      <c r="Z40">
        <f>VLOOKUP($A40,Metrics!AP$3:AU$220,3,FALSE)</f>
        <v>0.33999333999333903</v>
      </c>
      <c r="AA40">
        <f>VLOOKUP($A40,Metrics!AX$3:BC$220,3,FALSE)</f>
        <v>0.30336134453781499</v>
      </c>
      <c r="AM40" t="s">
        <v>51</v>
      </c>
      <c r="AN40">
        <f>VLOOKUP($A40,Metrics!B$3:F$220,5,FALSE)</f>
        <v>0.38967136150234699</v>
      </c>
      <c r="AO40">
        <f>VLOOKUP($A40,Metrics!J$3:N$220,5,FALSE)</f>
        <v>0.36619718309859101</v>
      </c>
      <c r="AP40">
        <f>VLOOKUP($A40,Metrics!R$3:V$220,5,FALSE)</f>
        <v>0.43661971830985902</v>
      </c>
      <c r="AQ40">
        <f>VLOOKUP($A40,Metrics!Z$3:AD$220,5,FALSE)</f>
        <v>0.23943661971830901</v>
      </c>
      <c r="AR40">
        <f>VLOOKUP($A40,Metrics!AH$3:AM$220,5,FALSE)</f>
        <v>0.33333333333333298</v>
      </c>
      <c r="AS40">
        <f>VLOOKUP($A40,Metrics!AP$3:AU$220,5,FALSE)</f>
        <v>0.36619718309859101</v>
      </c>
      <c r="AT40">
        <f>VLOOKUP($A40,Metrics!AX$3:BC$220,5,FALSE)</f>
        <v>0.40094339622641501</v>
      </c>
      <c r="BF40" t="s">
        <v>51</v>
      </c>
      <c r="BG40">
        <f>VLOOKUP($A40,Metrics!B$3:G$220,6,FALSE)</f>
        <v>83</v>
      </c>
      <c r="BH40">
        <f>VLOOKUP($A40,Metrics!J$3:O$220,6,FALSE)</f>
        <v>78</v>
      </c>
      <c r="BI40">
        <f>VLOOKUP($A40,Metrics!R$3:W$220,6,FALSE)</f>
        <v>93</v>
      </c>
      <c r="BJ40">
        <f>VLOOKUP($A40,Metrics!Z$3:AE$220,6,FALSE)</f>
        <v>51</v>
      </c>
      <c r="BK40">
        <f>VLOOKUP($A40,Metrics!AH$3:AM$220,6,FALSE)</f>
        <v>71</v>
      </c>
      <c r="BL40">
        <f>VLOOKUP($A40,Metrics!AP$3:AU$220,6,FALSE)</f>
        <v>78</v>
      </c>
      <c r="BM40">
        <f>VLOOKUP($A40,Metrics!AX$3:BC$220,6,FALSE)</f>
        <v>85</v>
      </c>
    </row>
    <row r="41" spans="1:65" x14ac:dyDescent="0.2">
      <c r="A41" t="s">
        <v>52</v>
      </c>
      <c r="B41">
        <f>VLOOKUP($A41,Metrics!B$3:C$220,2,FALSE)</f>
        <v>1.57579447786039E-2</v>
      </c>
      <c r="C41">
        <f>VLOOKUP($A41,Metrics!J$3:K$220,2,FALSE)</f>
        <v>1.44386487882418E-2</v>
      </c>
      <c r="D41">
        <f>VLOOKUP($A41,Metrics!R$3:T$220,2,FALSE)</f>
        <v>1.85456376985552E-2</v>
      </c>
      <c r="E41">
        <f>VLOOKUP($A41,Metrics!Z$3:AA$220,2,FALSE)</f>
        <v>2.8847359231987E-3</v>
      </c>
      <c r="F41">
        <f>VLOOKUP($A41,Metrics!AH$3:AM$220,2,FALSE)</f>
        <v>1.6093651019777399E-2</v>
      </c>
      <c r="G41">
        <f>VLOOKUP($A41,Metrics!AP$3:AU$220,2,FALSE)</f>
        <v>4.7035904016238198E-3</v>
      </c>
      <c r="H41">
        <f>VLOOKUP($A41,Metrics!AX$3:BC$220,2,FALSE)</f>
        <v>1.4906397324489101E-2</v>
      </c>
      <c r="T41" t="s">
        <v>52</v>
      </c>
      <c r="U41">
        <f>VLOOKUP($A41,Metrics!B$3:D$220,3,FALSE)</f>
        <v>0.32264100507885501</v>
      </c>
      <c r="V41">
        <f>VLOOKUP($A41,Metrics!J$3:L$220,3,FALSE)</f>
        <v>0.31780515117581098</v>
      </c>
      <c r="W41">
        <f>VLOOKUP($A41,Metrics!R$3:U$220,3,FALSE)</f>
        <v>0.31581117295403</v>
      </c>
      <c r="X41">
        <f>VLOOKUP($A41,Metrics!Z$3:AB$220,3,FALSE)</f>
        <v>0.53265993265993195</v>
      </c>
      <c r="Y41">
        <f>VLOOKUP($A41,Metrics!AH$3:AM$220,3,FALSE)</f>
        <v>0.32759051186017402</v>
      </c>
      <c r="Z41">
        <f>VLOOKUP($A41,Metrics!AP$3:AU$220,3,FALSE)</f>
        <v>0.45205479452054698</v>
      </c>
      <c r="AA41">
        <f>VLOOKUP($A41,Metrics!AX$3:BC$220,3,FALSE)</f>
        <v>0.32942612942612898</v>
      </c>
      <c r="AM41" t="s">
        <v>52</v>
      </c>
      <c r="AN41">
        <f>VLOOKUP($A41,Metrics!B$3:F$220,5,FALSE)</f>
        <v>0.40845070422535201</v>
      </c>
      <c r="AO41">
        <f>VLOOKUP($A41,Metrics!J$3:N$220,5,FALSE)</f>
        <v>0.446009389671361</v>
      </c>
      <c r="AP41">
        <f>VLOOKUP($A41,Metrics!R$3:V$220,5,FALSE)</f>
        <v>0.46478873239436602</v>
      </c>
      <c r="AQ41">
        <f>VLOOKUP($A41,Metrics!Z$3:AD$220,5,FALSE)</f>
        <v>0.25821596244131401</v>
      </c>
      <c r="AR41">
        <f>VLOOKUP($A41,Metrics!AH$3:AM$220,5,FALSE)</f>
        <v>0.42253521126760502</v>
      </c>
      <c r="AS41">
        <f>VLOOKUP($A41,Metrics!AP$3:AU$220,5,FALSE)</f>
        <v>0.34741784037558598</v>
      </c>
      <c r="AT41">
        <f>VLOOKUP($A41,Metrics!AX$3:BC$220,5,FALSE)</f>
        <v>0.429245283018867</v>
      </c>
      <c r="BF41" t="s">
        <v>52</v>
      </c>
      <c r="BG41">
        <f>VLOOKUP($A41,Metrics!B$3:G$220,6,FALSE)</f>
        <v>87</v>
      </c>
      <c r="BH41">
        <f>VLOOKUP($A41,Metrics!J$3:O$220,6,FALSE)</f>
        <v>95</v>
      </c>
      <c r="BI41">
        <f>VLOOKUP($A41,Metrics!R$3:W$220,6,FALSE)</f>
        <v>99</v>
      </c>
      <c r="BJ41">
        <f>VLOOKUP($A41,Metrics!Z$3:AE$220,6,FALSE)</f>
        <v>55</v>
      </c>
      <c r="BK41">
        <f>VLOOKUP($A41,Metrics!AH$3:AM$220,6,FALSE)</f>
        <v>90</v>
      </c>
      <c r="BL41">
        <f>VLOOKUP($A41,Metrics!AP$3:AU$220,6,FALSE)</f>
        <v>74</v>
      </c>
      <c r="BM41">
        <f>VLOOKUP($A41,Metrics!AX$3:BC$220,6,FALSE)</f>
        <v>91</v>
      </c>
    </row>
    <row r="42" spans="1:65" x14ac:dyDescent="0.2">
      <c r="A42" t="s">
        <v>53</v>
      </c>
      <c r="B42">
        <f>VLOOKUP($A42,Metrics!B$3:C$220,2,FALSE)</f>
        <v>9.2870327270501603E-3</v>
      </c>
      <c r="C42">
        <f>VLOOKUP($A42,Metrics!J$3:K$220,2,FALSE)</f>
        <v>7.3595263373031202E-3</v>
      </c>
      <c r="D42">
        <f>VLOOKUP($A42,Metrics!R$3:T$220,2,FALSE)</f>
        <v>7.72568980831621E-3</v>
      </c>
      <c r="E42">
        <f>VLOOKUP($A42,Metrics!Z$3:AA$220,2,FALSE)</f>
        <v>1.1612951517207599E-2</v>
      </c>
      <c r="F42">
        <f>VLOOKUP($A42,Metrics!AH$3:AM$220,2,FALSE)</f>
        <v>5.0728318484155703E-3</v>
      </c>
      <c r="G42">
        <f>VLOOKUP($A42,Metrics!AP$3:AU$220,2,FALSE)</f>
        <v>6.6214632831434004E-3</v>
      </c>
      <c r="H42">
        <f>VLOOKUP($A42,Metrics!AX$3:BC$220,2,FALSE)</f>
        <v>1.0983481443016E-2</v>
      </c>
      <c r="T42" t="s">
        <v>53</v>
      </c>
      <c r="U42">
        <f>VLOOKUP($A42,Metrics!B$3:D$220,3,FALSE)</f>
        <v>0.33395989974937301</v>
      </c>
      <c r="V42">
        <f>VLOOKUP($A42,Metrics!J$3:L$220,3,FALSE)</f>
        <v>0.36647314949201698</v>
      </c>
      <c r="W42">
        <f>VLOOKUP($A42,Metrics!R$3:U$220,3,FALSE)</f>
        <v>0.36235294117646999</v>
      </c>
      <c r="X42">
        <f>VLOOKUP($A42,Metrics!Z$3:AB$220,3,FALSE)</f>
        <v>0.34545454545454501</v>
      </c>
      <c r="Y42">
        <f>VLOOKUP($A42,Metrics!AH$3:AM$220,3,FALSE)</f>
        <v>0.39420289855072399</v>
      </c>
      <c r="Z42">
        <f>VLOOKUP($A42,Metrics!AP$3:AU$220,3,FALSE)</f>
        <v>0.36574746008708198</v>
      </c>
      <c r="AA42">
        <f>VLOOKUP($A42,Metrics!AX$3:BC$220,3,FALSE)</f>
        <v>0.36610343061955902</v>
      </c>
      <c r="AM42" t="s">
        <v>53</v>
      </c>
      <c r="AN42">
        <f>VLOOKUP($A42,Metrics!B$3:F$220,5,FALSE)</f>
        <v>0.26760563380281599</v>
      </c>
      <c r="AO42">
        <f>VLOOKUP($A42,Metrics!J$3:N$220,5,FALSE)</f>
        <v>0.248826291079812</v>
      </c>
      <c r="AP42">
        <f>VLOOKUP($A42,Metrics!R$3:V$220,5,FALSE)</f>
        <v>0.23943661971830901</v>
      </c>
      <c r="AQ42">
        <f>VLOOKUP($A42,Metrics!Z$3:AD$220,5,FALSE)</f>
        <v>0.25821596244131401</v>
      </c>
      <c r="AR42">
        <f>VLOOKUP($A42,Metrics!AH$3:AM$220,5,FALSE)</f>
        <v>0.215962441314554</v>
      </c>
      <c r="AS42">
        <f>VLOOKUP($A42,Metrics!AP$3:AU$220,5,FALSE)</f>
        <v>0.248826291079812</v>
      </c>
      <c r="AT42">
        <f>VLOOKUP($A42,Metrics!AX$3:BC$220,5,FALSE)</f>
        <v>0.29716981132075398</v>
      </c>
      <c r="BF42" t="s">
        <v>53</v>
      </c>
      <c r="BG42">
        <f>VLOOKUP($A42,Metrics!B$3:G$220,6,FALSE)</f>
        <v>57</v>
      </c>
      <c r="BH42">
        <f>VLOOKUP($A42,Metrics!J$3:O$220,6,FALSE)</f>
        <v>53</v>
      </c>
      <c r="BI42">
        <f>VLOOKUP($A42,Metrics!R$3:W$220,6,FALSE)</f>
        <v>51</v>
      </c>
      <c r="BJ42">
        <f>VLOOKUP($A42,Metrics!Z$3:AE$220,6,FALSE)</f>
        <v>55</v>
      </c>
      <c r="BK42">
        <f>VLOOKUP($A42,Metrics!AH$3:AM$220,6,FALSE)</f>
        <v>46</v>
      </c>
      <c r="BL42">
        <f>VLOOKUP($A42,Metrics!AP$3:AU$220,6,FALSE)</f>
        <v>53</v>
      </c>
      <c r="BM42">
        <f>VLOOKUP($A42,Metrics!AX$3:BC$220,6,FALSE)</f>
        <v>63</v>
      </c>
    </row>
    <row r="43" spans="1:65" x14ac:dyDescent="0.2">
      <c r="A43" t="s">
        <v>54</v>
      </c>
      <c r="B43">
        <f>VLOOKUP($A43,Metrics!B$3:C$220,2,FALSE)</f>
        <v>1.1587656670710499E-2</v>
      </c>
      <c r="C43">
        <f>VLOOKUP($A43,Metrics!J$3:K$220,2,FALSE)</f>
        <v>1.5373917472765401E-2</v>
      </c>
      <c r="D43">
        <f>VLOOKUP($A43,Metrics!R$3:T$220,2,FALSE)</f>
        <v>1.2995639099229401E-2</v>
      </c>
      <c r="E43">
        <f>VLOOKUP($A43,Metrics!Z$3:AA$220,2,FALSE)</f>
        <v>5.25475997903523E-3</v>
      </c>
      <c r="F43">
        <f>VLOOKUP($A43,Metrics!AH$3:AM$220,2,FALSE)</f>
        <v>1.5674009875612301E-2</v>
      </c>
      <c r="G43">
        <f>VLOOKUP($A43,Metrics!AP$3:AU$220,2,FALSE)</f>
        <v>1.4251336775664199E-2</v>
      </c>
      <c r="H43">
        <f>VLOOKUP($A43,Metrics!AX$3:BC$220,2,FALSE)</f>
        <v>1.42256520368883E-2</v>
      </c>
      <c r="T43" t="s">
        <v>54</v>
      </c>
      <c r="U43">
        <f>VLOOKUP($A43,Metrics!B$3:D$220,3,FALSE)</f>
        <v>0.34631613112625698</v>
      </c>
      <c r="V43">
        <f>VLOOKUP($A43,Metrics!J$3:L$220,3,FALSE)</f>
        <v>0.31452991452991402</v>
      </c>
      <c r="W43">
        <f>VLOOKUP($A43,Metrics!R$3:U$220,3,FALSE)</f>
        <v>0.33613445378151202</v>
      </c>
      <c r="X43">
        <f>VLOOKUP($A43,Metrics!Z$3:AB$220,3,FALSE)</f>
        <v>0.44207650273223997</v>
      </c>
      <c r="Y43">
        <f>VLOOKUP($A43,Metrics!AH$3:AM$220,3,FALSE)</f>
        <v>0.32001044932079398</v>
      </c>
      <c r="Z43">
        <f>VLOOKUP($A43,Metrics!AP$3:AU$220,3,FALSE)</f>
        <v>0.34643143544506799</v>
      </c>
      <c r="AA43">
        <f>VLOOKUP($A43,Metrics!AX$3:BC$220,3,FALSE)</f>
        <v>0.36078431372549002</v>
      </c>
      <c r="AM43" t="s">
        <v>54</v>
      </c>
      <c r="AN43">
        <f>VLOOKUP($A43,Metrics!B$3:F$220,5,FALSE)</f>
        <v>0.37089201877934203</v>
      </c>
      <c r="AO43">
        <f>VLOOKUP($A43,Metrics!J$3:N$220,5,FALSE)</f>
        <v>0.42723004694835598</v>
      </c>
      <c r="AP43">
        <f>VLOOKUP($A43,Metrics!R$3:V$220,5,FALSE)</f>
        <v>0.39906103286384897</v>
      </c>
      <c r="AQ43">
        <f>VLOOKUP($A43,Metrics!Z$3:AD$220,5,FALSE)</f>
        <v>0.28638497652582101</v>
      </c>
      <c r="AR43">
        <f>VLOOKUP($A43,Metrics!AH$3:AM$220,5,FALSE)</f>
        <v>0.41314553990610298</v>
      </c>
      <c r="AS43">
        <f>VLOOKUP($A43,Metrics!AP$3:AU$220,5,FALSE)</f>
        <v>0.40845070422535201</v>
      </c>
      <c r="AT43">
        <f>VLOOKUP($A43,Metrics!AX$3:BC$220,5,FALSE)</f>
        <v>0.40094339622641501</v>
      </c>
      <c r="BF43" t="s">
        <v>54</v>
      </c>
      <c r="BG43">
        <f>VLOOKUP($A43,Metrics!B$3:G$220,6,FALSE)</f>
        <v>79</v>
      </c>
      <c r="BH43">
        <f>VLOOKUP($A43,Metrics!J$3:O$220,6,FALSE)</f>
        <v>91</v>
      </c>
      <c r="BI43">
        <f>VLOOKUP($A43,Metrics!R$3:W$220,6,FALSE)</f>
        <v>85</v>
      </c>
      <c r="BJ43">
        <f>VLOOKUP($A43,Metrics!Z$3:AE$220,6,FALSE)</f>
        <v>61</v>
      </c>
      <c r="BK43">
        <f>VLOOKUP($A43,Metrics!AH$3:AM$220,6,FALSE)</f>
        <v>88</v>
      </c>
      <c r="BL43">
        <f>VLOOKUP($A43,Metrics!AP$3:AU$220,6,FALSE)</f>
        <v>87</v>
      </c>
      <c r="BM43">
        <f>VLOOKUP($A43,Metrics!AX$3:BC$220,6,FALSE)</f>
        <v>85</v>
      </c>
    </row>
    <row r="44" spans="1:65" x14ac:dyDescent="0.2">
      <c r="A44" t="s">
        <v>55</v>
      </c>
      <c r="B44">
        <f>VLOOKUP($A44,Metrics!B$3:C$220,2,FALSE)</f>
        <v>1.10155744994422E-2</v>
      </c>
      <c r="C44">
        <f>VLOOKUP($A44,Metrics!J$3:K$220,2,FALSE)</f>
        <v>1.3782547645622201E-2</v>
      </c>
      <c r="D44">
        <f>VLOOKUP($A44,Metrics!R$3:T$220,2,FALSE)</f>
        <v>1.19755476596151E-2</v>
      </c>
      <c r="E44">
        <f>VLOOKUP($A44,Metrics!Z$3:AA$220,2,FALSE)</f>
        <v>3.4667595548283098E-3</v>
      </c>
      <c r="F44">
        <f>VLOOKUP($A44,Metrics!AH$3:AM$220,2,FALSE)</f>
        <v>1.7351100703219598E-2</v>
      </c>
      <c r="G44">
        <f>VLOOKUP($A44,Metrics!AP$3:AU$220,2,FALSE)</f>
        <v>1.4710655883871E-2</v>
      </c>
      <c r="H44">
        <f>VLOOKUP($A44,Metrics!AX$3:BC$220,2,FALSE)</f>
        <v>1.1081628367080701E-2</v>
      </c>
      <c r="T44" t="s">
        <v>55</v>
      </c>
      <c r="U44">
        <f>VLOOKUP($A44,Metrics!B$3:D$220,3,FALSE)</f>
        <v>0.32629107981220601</v>
      </c>
      <c r="V44">
        <f>VLOOKUP($A44,Metrics!J$3:L$220,3,FALSE)</f>
        <v>0.37455540355677103</v>
      </c>
      <c r="W44">
        <f>VLOOKUP($A44,Metrics!R$3:U$220,3,FALSE)</f>
        <v>0.33561175666438797</v>
      </c>
      <c r="X44">
        <f>VLOOKUP($A44,Metrics!Z$3:AB$220,3,FALSE)</f>
        <v>0.49849170437405699</v>
      </c>
      <c r="Y44">
        <f>VLOOKUP($A44,Metrics!AH$3:AM$220,3,FALSE)</f>
        <v>0.32646991535117798</v>
      </c>
      <c r="Z44">
        <f>VLOOKUP($A44,Metrics!AP$3:AU$220,3,FALSE)</f>
        <v>0.38358413132694902</v>
      </c>
      <c r="AA44">
        <f>VLOOKUP($A44,Metrics!AX$3:BC$220,3,FALSE)</f>
        <v>0.347017543859649</v>
      </c>
      <c r="AM44" t="s">
        <v>55</v>
      </c>
      <c r="AN44">
        <f>VLOOKUP($A44,Metrics!B$3:F$220,5,FALSE)</f>
        <v>0.338028169014084</v>
      </c>
      <c r="AO44">
        <f>VLOOKUP($A44,Metrics!J$3:N$220,5,FALSE)</f>
        <v>0.40375586854459999</v>
      </c>
      <c r="AP44">
        <f>VLOOKUP($A44,Metrics!R$3:V$220,5,FALSE)</f>
        <v>0.36150234741783999</v>
      </c>
      <c r="AQ44">
        <f>VLOOKUP($A44,Metrics!Z$3:AD$220,5,FALSE)</f>
        <v>0.244131455399061</v>
      </c>
      <c r="AR44">
        <f>VLOOKUP($A44,Metrics!AH$3:AM$220,5,FALSE)</f>
        <v>0.44131455399060998</v>
      </c>
      <c r="AS44">
        <f>VLOOKUP($A44,Metrics!AP$3:AU$220,5,FALSE)</f>
        <v>0.40375586854459999</v>
      </c>
      <c r="AT44">
        <f>VLOOKUP($A44,Metrics!AX$3:BC$220,5,FALSE)</f>
        <v>0.35849056603773499</v>
      </c>
      <c r="BF44" t="s">
        <v>55</v>
      </c>
      <c r="BG44">
        <f>VLOOKUP($A44,Metrics!B$3:G$220,6,FALSE)</f>
        <v>72</v>
      </c>
      <c r="BH44">
        <f>VLOOKUP($A44,Metrics!J$3:O$220,6,FALSE)</f>
        <v>86</v>
      </c>
      <c r="BI44">
        <f>VLOOKUP($A44,Metrics!R$3:W$220,6,FALSE)</f>
        <v>77</v>
      </c>
      <c r="BJ44">
        <f>VLOOKUP($A44,Metrics!Z$3:AE$220,6,FALSE)</f>
        <v>52</v>
      </c>
      <c r="BK44">
        <f>VLOOKUP($A44,Metrics!AH$3:AM$220,6,FALSE)</f>
        <v>94</v>
      </c>
      <c r="BL44">
        <f>VLOOKUP($A44,Metrics!AP$3:AU$220,6,FALSE)</f>
        <v>86</v>
      </c>
      <c r="BM44">
        <f>VLOOKUP($A44,Metrics!AX$3:BC$220,6,FALSE)</f>
        <v>76</v>
      </c>
    </row>
    <row r="45" spans="1:65" x14ac:dyDescent="0.2">
      <c r="A45" t="s">
        <v>56</v>
      </c>
      <c r="B45">
        <f>VLOOKUP($A45,Metrics!B$3:C$220,2,FALSE)</f>
        <v>5.76120740904708E-3</v>
      </c>
      <c r="C45">
        <f>VLOOKUP($A45,Metrics!J$3:K$220,2,FALSE)</f>
        <v>8.5550719532616094E-3</v>
      </c>
      <c r="D45">
        <f>VLOOKUP($A45,Metrics!R$3:T$220,2,FALSE)</f>
        <v>9.5042375125796597E-3</v>
      </c>
      <c r="E45">
        <f>VLOOKUP($A45,Metrics!Z$3:AA$220,2,FALSE)</f>
        <v>2.0104477715250802E-3</v>
      </c>
      <c r="F45">
        <f>VLOOKUP($A45,Metrics!AH$3:AM$220,2,FALSE)</f>
        <v>6.9598129710926396E-3</v>
      </c>
      <c r="G45">
        <f>VLOOKUP($A45,Metrics!AP$3:AU$220,2,FALSE)</f>
        <v>7.5851017098481103E-3</v>
      </c>
      <c r="H45">
        <f>VLOOKUP($A45,Metrics!AX$3:BC$220,2,FALSE)</f>
        <v>9.26801003551634E-3</v>
      </c>
      <c r="T45" t="s">
        <v>56</v>
      </c>
      <c r="U45">
        <f>VLOOKUP($A45,Metrics!B$3:D$220,3,FALSE)</f>
        <v>0.43076923076923002</v>
      </c>
      <c r="V45">
        <f>VLOOKUP($A45,Metrics!J$3:L$220,3,FALSE)</f>
        <v>0.36267605633802802</v>
      </c>
      <c r="W45">
        <f>VLOOKUP($A45,Metrics!R$3:U$220,3,FALSE)</f>
        <v>0.36676403765011301</v>
      </c>
      <c r="X45">
        <f>VLOOKUP($A45,Metrics!Z$3:AB$220,3,FALSE)</f>
        <v>0.57391304347826</v>
      </c>
      <c r="Y45">
        <f>VLOOKUP($A45,Metrics!AH$3:AM$220,3,FALSE)</f>
        <v>0.37620719929762902</v>
      </c>
      <c r="Z45">
        <f>VLOOKUP($A45,Metrics!AP$3:AU$220,3,FALSE)</f>
        <v>0.42486486486486402</v>
      </c>
      <c r="AA45">
        <f>VLOOKUP($A45,Metrics!AX$3:BC$220,3,FALSE)</f>
        <v>0.385913664394677</v>
      </c>
      <c r="AM45" t="s">
        <v>56</v>
      </c>
      <c r="AN45">
        <f>VLOOKUP($A45,Metrics!B$3:F$220,5,FALSE)</f>
        <v>0.30516431924882598</v>
      </c>
      <c r="AO45">
        <f>VLOOKUP($A45,Metrics!J$3:N$220,5,FALSE)</f>
        <v>0.338028169014084</v>
      </c>
      <c r="AP45">
        <f>VLOOKUP($A45,Metrics!R$3:V$220,5,FALSE)</f>
        <v>0.37089201877934203</v>
      </c>
      <c r="AQ45">
        <f>VLOOKUP($A45,Metrics!Z$3:AD$220,5,FALSE)</f>
        <v>0.215962441314554</v>
      </c>
      <c r="AR45">
        <f>VLOOKUP($A45,Metrics!AH$3:AM$220,5,FALSE)</f>
        <v>0.31924882629107898</v>
      </c>
      <c r="AS45">
        <f>VLOOKUP($A45,Metrics!AP$3:AU$220,5,FALSE)</f>
        <v>0.352112676056338</v>
      </c>
      <c r="AT45">
        <f>VLOOKUP($A45,Metrics!AX$3:BC$220,5,FALSE)</f>
        <v>0.37264150943396201</v>
      </c>
      <c r="BF45" t="s">
        <v>56</v>
      </c>
      <c r="BG45">
        <f>VLOOKUP($A45,Metrics!B$3:G$220,6,FALSE)</f>
        <v>65</v>
      </c>
      <c r="BH45">
        <f>VLOOKUP($A45,Metrics!J$3:O$220,6,FALSE)</f>
        <v>72</v>
      </c>
      <c r="BI45">
        <f>VLOOKUP($A45,Metrics!R$3:W$220,6,FALSE)</f>
        <v>79</v>
      </c>
      <c r="BJ45">
        <f>VLOOKUP($A45,Metrics!Z$3:AE$220,6,FALSE)</f>
        <v>46</v>
      </c>
      <c r="BK45">
        <f>VLOOKUP($A45,Metrics!AH$3:AM$220,6,FALSE)</f>
        <v>68</v>
      </c>
      <c r="BL45">
        <f>VLOOKUP($A45,Metrics!AP$3:AU$220,6,FALSE)</f>
        <v>75</v>
      </c>
      <c r="BM45">
        <f>VLOOKUP($A45,Metrics!AX$3:BC$220,6,FALSE)</f>
        <v>79</v>
      </c>
    </row>
    <row r="46" spans="1:65" x14ac:dyDescent="0.2">
      <c r="A46" t="s">
        <v>57</v>
      </c>
      <c r="B46">
        <f>VLOOKUP($A46,Metrics!B$3:C$220,2,FALSE)</f>
        <v>1.3804220557661799E-2</v>
      </c>
      <c r="C46">
        <f>VLOOKUP($A46,Metrics!J$3:K$220,2,FALSE)</f>
        <v>1.8249315303274199E-2</v>
      </c>
      <c r="D46">
        <f>VLOOKUP($A46,Metrics!R$3:T$220,2,FALSE)</f>
        <v>1.46641144946589E-2</v>
      </c>
      <c r="E46">
        <f>VLOOKUP($A46,Metrics!Z$3:AA$220,2,FALSE)</f>
        <v>5.7991326418982598E-4</v>
      </c>
      <c r="F46">
        <f>VLOOKUP($A46,Metrics!AH$3:AM$220,2,FALSE)</f>
        <v>1.7199826712370601E-2</v>
      </c>
      <c r="G46">
        <f>VLOOKUP($A46,Metrics!AP$3:AU$220,2,FALSE)</f>
        <v>1.95784595531792E-2</v>
      </c>
      <c r="H46">
        <f>VLOOKUP($A46,Metrics!AX$3:BC$220,2,FALSE)</f>
        <v>2.1402546245458901E-2</v>
      </c>
      <c r="T46" t="s">
        <v>57</v>
      </c>
      <c r="U46">
        <f>VLOOKUP($A46,Metrics!B$3:D$220,3,FALSE)</f>
        <v>0.33793711431090201</v>
      </c>
      <c r="V46">
        <f>VLOOKUP($A46,Metrics!J$3:L$220,3,FALSE)</f>
        <v>0.32497200447928298</v>
      </c>
      <c r="W46">
        <f>VLOOKUP($A46,Metrics!R$3:U$220,3,FALSE)</f>
        <v>0.338987688098495</v>
      </c>
      <c r="X46">
        <f>VLOOKUP($A46,Metrics!Z$3:AB$220,3,FALSE)</f>
        <v>0.60282258064516103</v>
      </c>
      <c r="Y46">
        <f>VLOOKUP($A46,Metrics!AH$3:AM$220,3,FALSE)</f>
        <v>0.31772575250836099</v>
      </c>
      <c r="Z46">
        <f>VLOOKUP($A46,Metrics!AP$3:AU$220,3,FALSE)</f>
        <v>0.314285714285714</v>
      </c>
      <c r="AA46">
        <f>VLOOKUP($A46,Metrics!AX$3:BC$220,3,FALSE)</f>
        <v>0.28728377746610501</v>
      </c>
      <c r="AM46" t="s">
        <v>57</v>
      </c>
      <c r="AN46">
        <f>VLOOKUP($A46,Metrics!B$3:F$220,5,FALSE)</f>
        <v>0.38967136150234699</v>
      </c>
      <c r="AO46">
        <f>VLOOKUP($A46,Metrics!J$3:N$220,5,FALSE)</f>
        <v>0.446009389671361</v>
      </c>
      <c r="AP46">
        <f>VLOOKUP($A46,Metrics!R$3:V$220,5,FALSE)</f>
        <v>0.40375586854459999</v>
      </c>
      <c r="AQ46">
        <f>VLOOKUP($A46,Metrics!Z$3:AD$220,5,FALSE)</f>
        <v>0.15023474178403701</v>
      </c>
      <c r="AR46">
        <f>VLOOKUP($A46,Metrics!AH$3:AM$220,5,FALSE)</f>
        <v>0.431924882629108</v>
      </c>
      <c r="AS46">
        <f>VLOOKUP($A46,Metrics!AP$3:AU$220,5,FALSE)</f>
        <v>0.42723004694835598</v>
      </c>
      <c r="AT46">
        <f>VLOOKUP($A46,Metrics!AX$3:BC$220,5,FALSE)</f>
        <v>0.43867924528301799</v>
      </c>
      <c r="BF46" t="s">
        <v>57</v>
      </c>
      <c r="BG46">
        <f>VLOOKUP($A46,Metrics!B$3:G$220,6,FALSE)</f>
        <v>83</v>
      </c>
      <c r="BH46">
        <f>VLOOKUP($A46,Metrics!J$3:O$220,6,FALSE)</f>
        <v>95</v>
      </c>
      <c r="BI46">
        <f>VLOOKUP($A46,Metrics!R$3:W$220,6,FALSE)</f>
        <v>86</v>
      </c>
      <c r="BJ46">
        <f>VLOOKUP($A46,Metrics!Z$3:AE$220,6,FALSE)</f>
        <v>32</v>
      </c>
      <c r="BK46">
        <f>VLOOKUP($A46,Metrics!AH$3:AM$220,6,FALSE)</f>
        <v>92</v>
      </c>
      <c r="BL46">
        <f>VLOOKUP($A46,Metrics!AP$3:AU$220,6,FALSE)</f>
        <v>91</v>
      </c>
      <c r="BM46">
        <f>VLOOKUP($A46,Metrics!AX$3:BC$220,6,FALSE)</f>
        <v>93</v>
      </c>
    </row>
    <row r="47" spans="1:65" x14ac:dyDescent="0.2">
      <c r="A47" t="s">
        <v>58</v>
      </c>
      <c r="B47">
        <f>VLOOKUP($A47,Metrics!B$3:C$220,2,FALSE)</f>
        <v>3.9109223038290902E-3</v>
      </c>
      <c r="C47">
        <f>VLOOKUP($A47,Metrics!J$3:K$220,2,FALSE)</f>
        <v>1.6255106219212399E-3</v>
      </c>
      <c r="D47">
        <f>VLOOKUP($A47,Metrics!R$3:T$220,2,FALSE)</f>
        <v>2.3923767627115301E-3</v>
      </c>
      <c r="E47">
        <f>VLOOKUP($A47,Metrics!Z$3:AA$220,2,FALSE)</f>
        <v>5.8862448873195196E-3</v>
      </c>
      <c r="F47">
        <f>VLOOKUP($A47,Metrics!AH$3:AM$220,2,FALSE)</f>
        <v>2.6533257367284601E-3</v>
      </c>
      <c r="G47">
        <f>VLOOKUP($A47,Metrics!AP$3:AU$220,2,FALSE)</f>
        <v>2.3131705053490801E-3</v>
      </c>
      <c r="H47">
        <f>VLOOKUP($A47,Metrics!AX$3:BC$220,2,FALSE)</f>
        <v>1.8442275517912101E-3</v>
      </c>
      <c r="T47" t="s">
        <v>58</v>
      </c>
      <c r="U47">
        <f>VLOOKUP($A47,Metrics!B$3:D$220,3,FALSE)</f>
        <v>0.481981981981982</v>
      </c>
      <c r="V47">
        <f>VLOOKUP($A47,Metrics!J$3:L$220,3,FALSE)</f>
        <v>0.51954022988505699</v>
      </c>
      <c r="W47">
        <f>VLOOKUP($A47,Metrics!R$3:U$220,3,FALSE)</f>
        <v>0.48907563025209999</v>
      </c>
      <c r="X47">
        <f>VLOOKUP($A47,Metrics!Z$3:AB$220,3,FALSE)</f>
        <v>0.445945945945945</v>
      </c>
      <c r="Y47">
        <f>VLOOKUP($A47,Metrics!AH$3:AM$220,3,FALSE)</f>
        <v>0.44126984126984098</v>
      </c>
      <c r="Z47">
        <f>VLOOKUP($A47,Metrics!AP$3:AU$220,3,FALSE)</f>
        <v>0.50900900900900903</v>
      </c>
      <c r="AA47">
        <f>VLOOKUP($A47,Metrics!AX$3:BC$220,3,FALSE)</f>
        <v>0.50344827586206897</v>
      </c>
      <c r="AM47" t="s">
        <v>58</v>
      </c>
      <c r="AN47">
        <f>VLOOKUP($A47,Metrics!B$3:F$220,5,FALSE)</f>
        <v>0.17370892018779299</v>
      </c>
      <c r="AO47">
        <f>VLOOKUP($A47,Metrics!J$3:N$220,5,FALSE)</f>
        <v>0.140845070422535</v>
      </c>
      <c r="AP47">
        <f>VLOOKUP($A47,Metrics!R$3:V$220,5,FALSE)</f>
        <v>0.16431924882629101</v>
      </c>
      <c r="AQ47">
        <f>VLOOKUP($A47,Metrics!Z$3:AD$220,5,FALSE)</f>
        <v>0.17370892018779299</v>
      </c>
      <c r="AR47">
        <f>VLOOKUP($A47,Metrics!AH$3:AM$220,5,FALSE)</f>
        <v>0.169014084507042</v>
      </c>
      <c r="AS47">
        <f>VLOOKUP($A47,Metrics!AP$3:AU$220,5,FALSE)</f>
        <v>0.17370892018779299</v>
      </c>
      <c r="AT47">
        <f>VLOOKUP($A47,Metrics!AX$3:BC$220,5,FALSE)</f>
        <v>0.14150943396226401</v>
      </c>
      <c r="BF47" t="s">
        <v>58</v>
      </c>
      <c r="BG47">
        <f>VLOOKUP($A47,Metrics!B$3:G$220,6,FALSE)</f>
        <v>37</v>
      </c>
      <c r="BH47">
        <f>VLOOKUP($A47,Metrics!J$3:O$220,6,FALSE)</f>
        <v>30</v>
      </c>
      <c r="BI47">
        <f>VLOOKUP($A47,Metrics!R$3:W$220,6,FALSE)</f>
        <v>35</v>
      </c>
      <c r="BJ47">
        <f>VLOOKUP($A47,Metrics!Z$3:AE$220,6,FALSE)</f>
        <v>37</v>
      </c>
      <c r="BK47">
        <f>VLOOKUP($A47,Metrics!AH$3:AM$220,6,FALSE)</f>
        <v>36</v>
      </c>
      <c r="BL47">
        <f>VLOOKUP($A47,Metrics!AP$3:AU$220,6,FALSE)</f>
        <v>37</v>
      </c>
      <c r="BM47">
        <f>VLOOKUP($A47,Metrics!AX$3:BC$220,6,FALSE)</f>
        <v>30</v>
      </c>
    </row>
    <row r="48" spans="1:65" x14ac:dyDescent="0.2">
      <c r="A48" t="s">
        <v>59</v>
      </c>
      <c r="B48">
        <f>VLOOKUP($A48,Metrics!B$3:C$220,2,FALSE)</f>
        <v>9.0119553433760501E-3</v>
      </c>
      <c r="C48">
        <f>VLOOKUP($A48,Metrics!J$3:K$220,2,FALSE)</f>
        <v>9.4692865129172594E-3</v>
      </c>
      <c r="D48">
        <f>VLOOKUP($A48,Metrics!R$3:T$220,2,FALSE)</f>
        <v>8.6002406090928407E-3</v>
      </c>
      <c r="E48">
        <f>VLOOKUP($A48,Metrics!Z$3:AA$220,2,FALSE)</f>
        <v>3.5907535135616098E-3</v>
      </c>
      <c r="F48">
        <f>VLOOKUP($A48,Metrics!AH$3:AM$220,2,FALSE)</f>
        <v>1.07988989453355E-2</v>
      </c>
      <c r="G48">
        <f>VLOOKUP($A48,Metrics!AP$3:AU$220,2,FALSE)</f>
        <v>7.2268602989226799E-3</v>
      </c>
      <c r="H48">
        <f>VLOOKUP($A48,Metrics!AX$3:BC$220,2,FALSE)</f>
        <v>8.9198204485225994E-3</v>
      </c>
      <c r="T48" t="s">
        <v>59</v>
      </c>
      <c r="U48">
        <f>VLOOKUP($A48,Metrics!B$3:D$220,3,FALSE)</f>
        <v>0.33846153846153798</v>
      </c>
      <c r="V48">
        <f>VLOOKUP($A48,Metrics!J$3:L$220,3,FALSE)</f>
        <v>0.352832284339133</v>
      </c>
      <c r="W48">
        <f>VLOOKUP($A48,Metrics!R$3:U$220,3,FALSE)</f>
        <v>0.34054054054054</v>
      </c>
      <c r="X48">
        <f>VLOOKUP($A48,Metrics!Z$3:AB$220,3,FALSE)</f>
        <v>0.479215686274509</v>
      </c>
      <c r="Y48">
        <f>VLOOKUP($A48,Metrics!AH$3:AM$220,3,FALSE)</f>
        <v>0.346635367762128</v>
      </c>
      <c r="Z48">
        <f>VLOOKUP($A48,Metrics!AP$3:AU$220,3,FALSE)</f>
        <v>0.38103599648814701</v>
      </c>
      <c r="AA48">
        <f>VLOOKUP($A48,Metrics!AX$3:BC$220,3,FALSE)</f>
        <v>0.34569479965899402</v>
      </c>
      <c r="AM48" t="s">
        <v>59</v>
      </c>
      <c r="AN48">
        <f>VLOOKUP($A48,Metrics!B$3:F$220,5,FALSE)</f>
        <v>0.30516431924882598</v>
      </c>
      <c r="AO48">
        <f>VLOOKUP($A48,Metrics!J$3:N$220,5,FALSE)</f>
        <v>0.34741784037558598</v>
      </c>
      <c r="AP48">
        <f>VLOOKUP($A48,Metrics!R$3:V$220,5,FALSE)</f>
        <v>0.352112676056338</v>
      </c>
      <c r="AQ48">
        <f>VLOOKUP($A48,Metrics!Z$3:AD$220,5,FALSE)</f>
        <v>0.23943661971830901</v>
      </c>
      <c r="AR48">
        <f>VLOOKUP($A48,Metrics!AH$3:AM$220,5,FALSE)</f>
        <v>0.338028169014084</v>
      </c>
      <c r="AS48">
        <f>VLOOKUP($A48,Metrics!AP$3:AU$220,5,FALSE)</f>
        <v>0.31924882629107898</v>
      </c>
      <c r="AT48">
        <f>VLOOKUP($A48,Metrics!AX$3:BC$220,5,FALSE)</f>
        <v>0.32547169811320698</v>
      </c>
      <c r="BF48" t="s">
        <v>59</v>
      </c>
      <c r="BG48">
        <f>VLOOKUP($A48,Metrics!B$3:G$220,6,FALSE)</f>
        <v>65</v>
      </c>
      <c r="BH48">
        <f>VLOOKUP($A48,Metrics!J$3:O$220,6,FALSE)</f>
        <v>74</v>
      </c>
      <c r="BI48">
        <f>VLOOKUP($A48,Metrics!R$3:W$220,6,FALSE)</f>
        <v>75</v>
      </c>
      <c r="BJ48">
        <f>VLOOKUP($A48,Metrics!Z$3:AE$220,6,FALSE)</f>
        <v>51</v>
      </c>
      <c r="BK48">
        <f>VLOOKUP($A48,Metrics!AH$3:AM$220,6,FALSE)</f>
        <v>72</v>
      </c>
      <c r="BL48">
        <f>VLOOKUP($A48,Metrics!AP$3:AU$220,6,FALSE)</f>
        <v>68</v>
      </c>
      <c r="BM48">
        <f>VLOOKUP($A48,Metrics!AX$3:BC$220,6,FALSE)</f>
        <v>69</v>
      </c>
    </row>
    <row r="49" spans="1:65" x14ac:dyDescent="0.2">
      <c r="A49" t="s">
        <v>60</v>
      </c>
      <c r="B49">
        <f>VLOOKUP($A49,Metrics!B$3:C$220,2,FALSE)</f>
        <v>3.3377345020299998E-3</v>
      </c>
      <c r="C49">
        <f>VLOOKUP($A49,Metrics!J$3:K$220,2,FALSE)</f>
        <v>2.1460064107294199E-3</v>
      </c>
      <c r="D49">
        <f>VLOOKUP($A49,Metrics!R$3:T$220,2,FALSE)</f>
        <v>4.4592137994525702E-3</v>
      </c>
      <c r="E49">
        <f>VLOOKUP($A49,Metrics!Z$3:AA$220,2,FALSE)</f>
        <v>6.2686509259862796E-3</v>
      </c>
      <c r="F49">
        <f>VLOOKUP($A49,Metrics!AH$3:AM$220,2,FALSE)</f>
        <v>2.92468564543395E-3</v>
      </c>
      <c r="G49">
        <f>VLOOKUP($A49,Metrics!AP$3:AU$220,2,FALSE)</f>
        <v>3.1649791958643599E-3</v>
      </c>
      <c r="H49">
        <f>VLOOKUP($A49,Metrics!AX$3:BC$220,2,FALSE)</f>
        <v>3.2275525460359299E-3</v>
      </c>
      <c r="T49" t="s">
        <v>60</v>
      </c>
      <c r="U49">
        <f>VLOOKUP($A49,Metrics!B$3:D$220,3,FALSE)</f>
        <v>0.39516908212560298</v>
      </c>
      <c r="V49">
        <f>VLOOKUP($A49,Metrics!J$3:L$220,3,FALSE)</f>
        <v>0.474290780141843</v>
      </c>
      <c r="W49">
        <f>VLOOKUP($A49,Metrics!R$3:U$220,3,FALSE)</f>
        <v>0.41073446327683599</v>
      </c>
      <c r="X49">
        <f>VLOOKUP($A49,Metrics!Z$3:AB$220,3,FALSE)</f>
        <v>0.35709294199860198</v>
      </c>
      <c r="Y49">
        <f>VLOOKUP($A49,Metrics!AH$3:AM$220,3,FALSE)</f>
        <v>0.39227053140096602</v>
      </c>
      <c r="Z49">
        <f>VLOOKUP($A49,Metrics!AP$3:AU$220,3,FALSE)</f>
        <v>0.43396226415094302</v>
      </c>
      <c r="AA49">
        <f>VLOOKUP($A49,Metrics!AX$3:BC$220,3,FALSE)</f>
        <v>0.44548872180451099</v>
      </c>
      <c r="AM49" t="s">
        <v>60</v>
      </c>
      <c r="AN49">
        <f>VLOOKUP($A49,Metrics!B$3:F$220,5,FALSE)</f>
        <v>0.215962441314554</v>
      </c>
      <c r="AO49">
        <f>VLOOKUP($A49,Metrics!J$3:N$220,5,FALSE)</f>
        <v>0.22535211267605601</v>
      </c>
      <c r="AP49">
        <f>VLOOKUP($A49,Metrics!R$3:V$220,5,FALSE)</f>
        <v>0.28169014084506999</v>
      </c>
      <c r="AQ49">
        <f>VLOOKUP($A49,Metrics!Z$3:AD$220,5,FALSE)</f>
        <v>0.25352112676056299</v>
      </c>
      <c r="AR49">
        <f>VLOOKUP($A49,Metrics!AH$3:AM$220,5,FALSE)</f>
        <v>0.215962441314554</v>
      </c>
      <c r="AS49">
        <f>VLOOKUP($A49,Metrics!AP$3:AU$220,5,FALSE)</f>
        <v>0.248826291079812</v>
      </c>
      <c r="AT49">
        <f>VLOOKUP($A49,Metrics!AX$3:BC$220,5,FALSE)</f>
        <v>0.26886792452830099</v>
      </c>
      <c r="BF49" t="s">
        <v>60</v>
      </c>
      <c r="BG49">
        <f>VLOOKUP($A49,Metrics!B$3:G$220,6,FALSE)</f>
        <v>46</v>
      </c>
      <c r="BH49">
        <f>VLOOKUP($A49,Metrics!J$3:O$220,6,FALSE)</f>
        <v>48</v>
      </c>
      <c r="BI49">
        <f>VLOOKUP($A49,Metrics!R$3:W$220,6,FALSE)</f>
        <v>60</v>
      </c>
      <c r="BJ49">
        <f>VLOOKUP($A49,Metrics!Z$3:AE$220,6,FALSE)</f>
        <v>54</v>
      </c>
      <c r="BK49">
        <f>VLOOKUP($A49,Metrics!AH$3:AM$220,6,FALSE)</f>
        <v>46</v>
      </c>
      <c r="BL49">
        <f>VLOOKUP($A49,Metrics!AP$3:AU$220,6,FALSE)</f>
        <v>53</v>
      </c>
      <c r="BM49">
        <f>VLOOKUP($A49,Metrics!AX$3:BC$220,6,FALSE)</f>
        <v>57</v>
      </c>
    </row>
    <row r="50" spans="1:65" x14ac:dyDescent="0.2">
      <c r="A50" t="s">
        <v>61</v>
      </c>
      <c r="B50">
        <f>VLOOKUP($A50,Metrics!B$3:C$220,2,FALSE)</f>
        <v>3.5152728367068E-3</v>
      </c>
      <c r="C50">
        <f>VLOOKUP($A50,Metrics!J$3:K$220,2,FALSE)</f>
        <v>3.0383885457573199E-3</v>
      </c>
      <c r="D50">
        <f>VLOOKUP($A50,Metrics!R$3:T$220,2,FALSE)</f>
        <v>3.4815927335103301E-3</v>
      </c>
      <c r="E50">
        <f>VLOOKUP($A50,Metrics!Z$3:AA$220,2,FALSE)</f>
        <v>4.6444925242104702E-3</v>
      </c>
      <c r="F50">
        <f>VLOOKUP($A50,Metrics!AH$3:AM$220,2,FALSE)</f>
        <v>3.1285958203738401E-3</v>
      </c>
      <c r="G50">
        <f>VLOOKUP($A50,Metrics!AP$3:AU$220,2,FALSE)</f>
        <v>4.6168272008843903E-3</v>
      </c>
      <c r="H50">
        <f>VLOOKUP($A50,Metrics!AX$3:BC$220,2,FALSE)</f>
        <v>3.6012813049301302E-3</v>
      </c>
      <c r="T50" t="s">
        <v>61</v>
      </c>
      <c r="U50">
        <f>VLOOKUP($A50,Metrics!B$3:D$220,3,FALSE)</f>
        <v>0.41306122448979499</v>
      </c>
      <c r="V50">
        <f>VLOOKUP($A50,Metrics!J$3:L$220,3,FALSE)</f>
        <v>0.43885394828791002</v>
      </c>
      <c r="W50">
        <f>VLOOKUP($A50,Metrics!R$3:U$220,3,FALSE)</f>
        <v>0.41160027952480699</v>
      </c>
      <c r="X50">
        <f>VLOOKUP($A50,Metrics!Z$3:AB$220,3,FALSE)</f>
        <v>0.42261904761904701</v>
      </c>
      <c r="Y50">
        <f>VLOOKUP($A50,Metrics!AH$3:AM$220,3,FALSE)</f>
        <v>0.44862745098039197</v>
      </c>
      <c r="Z50">
        <f>VLOOKUP($A50,Metrics!AP$3:AU$220,3,FALSE)</f>
        <v>0.42824858757062101</v>
      </c>
      <c r="AA50">
        <f>VLOOKUP($A50,Metrics!AX$3:BC$220,3,FALSE)</f>
        <v>0.407407407407407</v>
      </c>
      <c r="AM50" t="s">
        <v>61</v>
      </c>
      <c r="AN50">
        <f>VLOOKUP($A50,Metrics!B$3:F$220,5,FALSE)</f>
        <v>0.23474178403755799</v>
      </c>
      <c r="AO50">
        <f>VLOOKUP($A50,Metrics!J$3:N$220,5,FALSE)</f>
        <v>0.25352112676056299</v>
      </c>
      <c r="AP50">
        <f>VLOOKUP($A50,Metrics!R$3:V$220,5,FALSE)</f>
        <v>0.25352112676056299</v>
      </c>
      <c r="AQ50">
        <f>VLOOKUP($A50,Metrics!Z$3:AD$220,5,FALSE)</f>
        <v>0.230046948356807</v>
      </c>
      <c r="AR50">
        <f>VLOOKUP($A50,Metrics!AH$3:AM$220,5,FALSE)</f>
        <v>0.23943661971830901</v>
      </c>
      <c r="AS50">
        <f>VLOOKUP($A50,Metrics!AP$3:AU$220,5,FALSE)</f>
        <v>0.28169014084506999</v>
      </c>
      <c r="AT50">
        <f>VLOOKUP($A50,Metrics!AX$3:BC$220,5,FALSE)</f>
        <v>0.25471698113207503</v>
      </c>
      <c r="BF50" t="s">
        <v>61</v>
      </c>
      <c r="BG50">
        <f>VLOOKUP($A50,Metrics!B$3:G$220,6,FALSE)</f>
        <v>50</v>
      </c>
      <c r="BH50">
        <f>VLOOKUP($A50,Metrics!J$3:O$220,6,FALSE)</f>
        <v>54</v>
      </c>
      <c r="BI50">
        <f>VLOOKUP($A50,Metrics!R$3:W$220,6,FALSE)</f>
        <v>54</v>
      </c>
      <c r="BJ50">
        <f>VLOOKUP($A50,Metrics!Z$3:AE$220,6,FALSE)</f>
        <v>49</v>
      </c>
      <c r="BK50">
        <f>VLOOKUP($A50,Metrics!AH$3:AM$220,6,FALSE)</f>
        <v>51</v>
      </c>
      <c r="BL50">
        <f>VLOOKUP($A50,Metrics!AP$3:AU$220,6,FALSE)</f>
        <v>60</v>
      </c>
      <c r="BM50">
        <f>VLOOKUP($A50,Metrics!AX$3:BC$220,6,FALSE)</f>
        <v>54</v>
      </c>
    </row>
    <row r="51" spans="1:65" x14ac:dyDescent="0.2">
      <c r="A51" t="s">
        <v>62</v>
      </c>
      <c r="B51">
        <f>VLOOKUP($A51,Metrics!B$3:C$220,2,FALSE)</f>
        <v>1.1575785350746201E-3</v>
      </c>
      <c r="C51">
        <f>VLOOKUP($A51,Metrics!J$3:K$220,2,FALSE)</f>
        <v>2.1720376047062199E-3</v>
      </c>
      <c r="D51">
        <f>VLOOKUP($A51,Metrics!R$3:T$220,2,FALSE)</f>
        <v>1.66610004410195E-3</v>
      </c>
      <c r="E51">
        <f>VLOOKUP($A51,Metrics!Z$3:AA$220,2,FALSE)</f>
        <v>2.6372163965106398E-3</v>
      </c>
      <c r="F51">
        <f>VLOOKUP($A51,Metrics!AH$3:AM$220,2,FALSE)</f>
        <v>1.40205534386799E-3</v>
      </c>
      <c r="G51">
        <f>VLOOKUP($A51,Metrics!AP$3:AU$220,2,FALSE)</f>
        <v>1.7714711598555001E-3</v>
      </c>
      <c r="H51">
        <f>VLOOKUP($A51,Metrics!AX$3:BC$220,2,FALSE)</f>
        <v>2.6050843328319201E-3</v>
      </c>
      <c r="T51" t="s">
        <v>62</v>
      </c>
      <c r="U51">
        <f>VLOOKUP($A51,Metrics!B$3:D$220,3,FALSE)</f>
        <v>0.51219512195121897</v>
      </c>
      <c r="V51">
        <f>VLOOKUP($A51,Metrics!J$3:L$220,3,FALSE)</f>
        <v>0.483082706766917</v>
      </c>
      <c r="W51">
        <f>VLOOKUP($A51,Metrics!R$3:U$220,3,FALSE)</f>
        <v>0.49960784313725398</v>
      </c>
      <c r="X51">
        <f>VLOOKUP($A51,Metrics!Z$3:AB$220,3,FALSE)</f>
        <v>0.48156862745098</v>
      </c>
      <c r="Y51">
        <f>VLOOKUP($A51,Metrics!AH$3:AM$220,3,FALSE)</f>
        <v>0.50290360046457605</v>
      </c>
      <c r="Z51">
        <f>VLOOKUP($A51,Metrics!AP$3:AU$220,3,FALSE)</f>
        <v>0.48404255319148898</v>
      </c>
      <c r="AA51">
        <f>VLOOKUP($A51,Metrics!AX$3:BC$220,3,FALSE)</f>
        <v>0.46553884711779397</v>
      </c>
      <c r="AM51" t="s">
        <v>62</v>
      </c>
      <c r="AN51">
        <f>VLOOKUP($A51,Metrics!B$3:F$220,5,FALSE)</f>
        <v>0.19718309859154901</v>
      </c>
      <c r="AO51">
        <f>VLOOKUP($A51,Metrics!J$3:N$220,5,FALSE)</f>
        <v>0.26760563380281599</v>
      </c>
      <c r="AP51">
        <f>VLOOKUP($A51,Metrics!R$3:V$220,5,FALSE)</f>
        <v>0.23943661971830901</v>
      </c>
      <c r="AQ51">
        <f>VLOOKUP($A51,Metrics!Z$3:AD$220,5,FALSE)</f>
        <v>0.23943661971830901</v>
      </c>
      <c r="AR51">
        <f>VLOOKUP($A51,Metrics!AH$3:AM$220,5,FALSE)</f>
        <v>0.19718309859154901</v>
      </c>
      <c r="AS51">
        <f>VLOOKUP($A51,Metrics!AP$3:AU$220,5,FALSE)</f>
        <v>0.22535211267605601</v>
      </c>
      <c r="AT51">
        <f>VLOOKUP($A51,Metrics!AX$3:BC$220,5,FALSE)</f>
        <v>0.26886792452830099</v>
      </c>
      <c r="BF51" t="s">
        <v>62</v>
      </c>
      <c r="BG51">
        <f>VLOOKUP($A51,Metrics!B$3:G$220,6,FALSE)</f>
        <v>42</v>
      </c>
      <c r="BH51">
        <f>VLOOKUP($A51,Metrics!J$3:O$220,6,FALSE)</f>
        <v>57</v>
      </c>
      <c r="BI51">
        <f>VLOOKUP($A51,Metrics!R$3:W$220,6,FALSE)</f>
        <v>51</v>
      </c>
      <c r="BJ51">
        <f>VLOOKUP($A51,Metrics!Z$3:AE$220,6,FALSE)</f>
        <v>51</v>
      </c>
      <c r="BK51">
        <f>VLOOKUP($A51,Metrics!AH$3:AM$220,6,FALSE)</f>
        <v>42</v>
      </c>
      <c r="BL51">
        <f>VLOOKUP($A51,Metrics!AP$3:AU$220,6,FALSE)</f>
        <v>48</v>
      </c>
      <c r="BM51">
        <f>VLOOKUP($A51,Metrics!AX$3:BC$220,6,FALSE)</f>
        <v>57</v>
      </c>
    </row>
    <row r="52" spans="1:65" x14ac:dyDescent="0.2">
      <c r="A52" t="s">
        <v>63</v>
      </c>
      <c r="B52">
        <f>VLOOKUP($A52,Metrics!B$3:C$220,2,FALSE)</f>
        <v>1.8071769057956199E-3</v>
      </c>
      <c r="C52">
        <f>VLOOKUP($A52,Metrics!J$3:K$220,2,FALSE)</f>
        <v>1.29048414393471E-3</v>
      </c>
      <c r="D52">
        <f>VLOOKUP($A52,Metrics!R$3:T$220,2,FALSE)</f>
        <v>1.53579019084293E-3</v>
      </c>
      <c r="E52">
        <f>VLOOKUP($A52,Metrics!Z$3:AA$220,2,FALSE)</f>
        <v>4.5355836825776603E-3</v>
      </c>
      <c r="F52">
        <f>VLOOKUP($A52,Metrics!AH$3:AM$220,2,FALSE)</f>
        <v>1.6669087756476201E-3</v>
      </c>
      <c r="G52">
        <f>VLOOKUP($A52,Metrics!AP$3:AU$220,2,FALSE)</f>
        <v>1.64596599623079E-3</v>
      </c>
      <c r="H52">
        <f>VLOOKUP($A52,Metrics!AX$3:BC$220,2,FALSE)</f>
        <v>1.34296554329471E-3</v>
      </c>
      <c r="T52" t="s">
        <v>63</v>
      </c>
      <c r="U52">
        <f>VLOOKUP($A52,Metrics!B$3:D$220,3,FALSE)</f>
        <v>0.45</v>
      </c>
      <c r="V52">
        <f>VLOOKUP($A52,Metrics!J$3:L$220,3,FALSE)</f>
        <v>0.49932523616734098</v>
      </c>
      <c r="W52">
        <f>VLOOKUP($A52,Metrics!R$3:U$220,3,FALSE)</f>
        <v>0.46829268292682902</v>
      </c>
      <c r="X52">
        <f>VLOOKUP($A52,Metrics!Z$3:AB$220,3,FALSE)</f>
        <v>0.41313131313131302</v>
      </c>
      <c r="Y52">
        <f>VLOOKUP($A52,Metrics!AH$3:AM$220,3,FALSE)</f>
        <v>0.45614035087719201</v>
      </c>
      <c r="Z52">
        <f>VLOOKUP($A52,Metrics!AP$3:AU$220,3,FALSE)</f>
        <v>0.496153846153846</v>
      </c>
      <c r="AA52">
        <f>VLOOKUP($A52,Metrics!AX$3:BC$220,3,FALSE)</f>
        <v>0.52270210409745199</v>
      </c>
      <c r="AM52" t="s">
        <v>63</v>
      </c>
      <c r="AN52">
        <f>VLOOKUP($A52,Metrics!B$3:F$220,5,FALSE)</f>
        <v>0.187793427230046</v>
      </c>
      <c r="AO52">
        <f>VLOOKUP($A52,Metrics!J$3:N$220,5,FALSE)</f>
        <v>0.183098591549295</v>
      </c>
      <c r="AP52">
        <f>VLOOKUP($A52,Metrics!R$3:V$220,5,FALSE)</f>
        <v>0.19248826291079801</v>
      </c>
      <c r="AQ52">
        <f>VLOOKUP($A52,Metrics!Z$3:AD$220,5,FALSE)</f>
        <v>0.21126760563380201</v>
      </c>
      <c r="AR52">
        <f>VLOOKUP($A52,Metrics!AH$3:AM$220,5,FALSE)</f>
        <v>0.183098591549295</v>
      </c>
      <c r="AS52">
        <f>VLOOKUP($A52,Metrics!AP$3:AU$220,5,FALSE)</f>
        <v>0.187793427230046</v>
      </c>
      <c r="AT52">
        <f>VLOOKUP($A52,Metrics!AX$3:BC$220,5,FALSE)</f>
        <v>0.20283018867924499</v>
      </c>
      <c r="BF52" t="s">
        <v>63</v>
      </c>
      <c r="BG52">
        <f>VLOOKUP($A52,Metrics!B$3:G$220,6,FALSE)</f>
        <v>40</v>
      </c>
      <c r="BH52">
        <f>VLOOKUP($A52,Metrics!J$3:O$220,6,FALSE)</f>
        <v>39</v>
      </c>
      <c r="BI52">
        <f>VLOOKUP($A52,Metrics!R$3:W$220,6,FALSE)</f>
        <v>41</v>
      </c>
      <c r="BJ52">
        <f>VLOOKUP($A52,Metrics!Z$3:AE$220,6,FALSE)</f>
        <v>45</v>
      </c>
      <c r="BK52">
        <f>VLOOKUP($A52,Metrics!AH$3:AM$220,6,FALSE)</f>
        <v>39</v>
      </c>
      <c r="BL52">
        <f>VLOOKUP($A52,Metrics!AP$3:AU$220,6,FALSE)</f>
        <v>40</v>
      </c>
      <c r="BM52">
        <f>VLOOKUP($A52,Metrics!AX$3:BC$220,6,FALSE)</f>
        <v>43</v>
      </c>
    </row>
    <row r="53" spans="1:65" x14ac:dyDescent="0.2">
      <c r="A53" t="s">
        <v>64</v>
      </c>
      <c r="B53">
        <f>VLOOKUP($A53,Metrics!B$3:C$220,2,FALSE)</f>
        <v>7.5262890868826003E-3</v>
      </c>
      <c r="C53">
        <f>VLOOKUP($A53,Metrics!J$3:K$220,2,FALSE)</f>
        <v>5.6900045476436399E-3</v>
      </c>
      <c r="D53">
        <f>VLOOKUP($A53,Metrics!R$3:T$220,2,FALSE)</f>
        <v>6.2104093749638899E-3</v>
      </c>
      <c r="E53">
        <f>VLOOKUP($A53,Metrics!Z$3:AA$220,2,FALSE)</f>
        <v>1.5645664958835601E-2</v>
      </c>
      <c r="F53">
        <f>VLOOKUP($A53,Metrics!AH$3:AM$220,2,FALSE)</f>
        <v>4.70182711778022E-3</v>
      </c>
      <c r="G53">
        <f>VLOOKUP($A53,Metrics!AP$3:AU$220,2,FALSE)</f>
        <v>4.9700069908297203E-3</v>
      </c>
      <c r="H53">
        <f>VLOOKUP($A53,Metrics!AX$3:BC$220,2,FALSE)</f>
        <v>6.7483355432133201E-3</v>
      </c>
      <c r="T53" t="s">
        <v>64</v>
      </c>
      <c r="U53">
        <f>VLOOKUP($A53,Metrics!B$3:D$220,3,FALSE)</f>
        <v>0.41864406779661001</v>
      </c>
      <c r="V53">
        <f>VLOOKUP($A53,Metrics!J$3:L$220,3,FALSE)</f>
        <v>0.40056497175141198</v>
      </c>
      <c r="W53">
        <f>VLOOKUP($A53,Metrics!R$3:U$220,3,FALSE)</f>
        <v>0.41920903954802202</v>
      </c>
      <c r="X53">
        <f>VLOOKUP($A53,Metrics!Z$3:AB$220,3,FALSE)</f>
        <v>0.375</v>
      </c>
      <c r="Y53">
        <f>VLOOKUP($A53,Metrics!AH$3:AM$220,3,FALSE)</f>
        <v>0.43030303030303002</v>
      </c>
      <c r="Z53">
        <f>VLOOKUP($A53,Metrics!AP$3:AU$220,3,FALSE)</f>
        <v>0.45028248587570602</v>
      </c>
      <c r="AA53">
        <f>VLOOKUP($A53,Metrics!AX$3:BC$220,3,FALSE)</f>
        <v>0.40419580419580398</v>
      </c>
      <c r="AM53" t="s">
        <v>64</v>
      </c>
      <c r="AN53">
        <f>VLOOKUP($A53,Metrics!B$3:F$220,5,FALSE)</f>
        <v>0.28169014084506999</v>
      </c>
      <c r="AO53">
        <f>VLOOKUP($A53,Metrics!J$3:N$220,5,FALSE)</f>
        <v>0.28169014084506999</v>
      </c>
      <c r="AP53">
        <f>VLOOKUP($A53,Metrics!R$3:V$220,5,FALSE)</f>
        <v>0.28169014084506999</v>
      </c>
      <c r="AQ53">
        <f>VLOOKUP($A53,Metrics!Z$3:AD$220,5,FALSE)</f>
        <v>0.30516431924882598</v>
      </c>
      <c r="AR53">
        <f>VLOOKUP($A53,Metrics!AH$3:AM$220,5,FALSE)</f>
        <v>0.25821596244131401</v>
      </c>
      <c r="AS53">
        <f>VLOOKUP($A53,Metrics!AP$3:AU$220,5,FALSE)</f>
        <v>0.28169014084506999</v>
      </c>
      <c r="AT53">
        <f>VLOOKUP($A53,Metrics!AX$3:BC$220,5,FALSE)</f>
        <v>0.31132075471698101</v>
      </c>
      <c r="BF53" t="s">
        <v>64</v>
      </c>
      <c r="BG53">
        <f>VLOOKUP($A53,Metrics!B$3:G$220,6,FALSE)</f>
        <v>60</v>
      </c>
      <c r="BH53">
        <f>VLOOKUP($A53,Metrics!J$3:O$220,6,FALSE)</f>
        <v>60</v>
      </c>
      <c r="BI53">
        <f>VLOOKUP($A53,Metrics!R$3:W$220,6,FALSE)</f>
        <v>60</v>
      </c>
      <c r="BJ53">
        <f>VLOOKUP($A53,Metrics!Z$3:AE$220,6,FALSE)</f>
        <v>65</v>
      </c>
      <c r="BK53">
        <f>VLOOKUP($A53,Metrics!AH$3:AM$220,6,FALSE)</f>
        <v>55</v>
      </c>
      <c r="BL53">
        <f>VLOOKUP($A53,Metrics!AP$3:AU$220,6,FALSE)</f>
        <v>60</v>
      </c>
      <c r="BM53">
        <f>VLOOKUP($A53,Metrics!AX$3:BC$220,6,FALSE)</f>
        <v>66</v>
      </c>
    </row>
    <row r="54" spans="1:65" x14ac:dyDescent="0.2">
      <c r="A54" t="s">
        <v>65</v>
      </c>
      <c r="B54">
        <f>VLOOKUP($A54,Metrics!B$3:C$220,2,FALSE)</f>
        <v>6.2605239130997499E-3</v>
      </c>
      <c r="C54">
        <f>VLOOKUP($A54,Metrics!J$3:K$220,2,FALSE)</f>
        <v>5.6490179657950898E-3</v>
      </c>
      <c r="D54">
        <f>VLOOKUP($A54,Metrics!R$3:T$220,2,FALSE)</f>
        <v>5.5656009596618296E-3</v>
      </c>
      <c r="E54">
        <f>VLOOKUP($A54,Metrics!Z$3:AA$220,2,FALSE)</f>
        <v>1.1875218463130501E-2</v>
      </c>
      <c r="F54">
        <f>VLOOKUP($A54,Metrics!AH$3:AM$220,2,FALSE)</f>
        <v>3.6676871017946901E-3</v>
      </c>
      <c r="G54">
        <f>VLOOKUP($A54,Metrics!AP$3:AU$220,2,FALSE)</f>
        <v>4.31154506802246E-3</v>
      </c>
      <c r="H54">
        <f>VLOOKUP($A54,Metrics!AX$3:BC$220,2,FALSE)</f>
        <v>3.2597109110898302E-3</v>
      </c>
      <c r="T54" t="s">
        <v>65</v>
      </c>
      <c r="U54">
        <f>VLOOKUP($A54,Metrics!B$3:D$220,3,FALSE)</f>
        <v>0.42403846153846098</v>
      </c>
      <c r="V54">
        <f>VLOOKUP($A54,Metrics!J$3:L$220,3,FALSE)</f>
        <v>0.41256830601092898</v>
      </c>
      <c r="W54">
        <f>VLOOKUP($A54,Metrics!R$3:U$220,3,FALSE)</f>
        <v>0.43898809523809501</v>
      </c>
      <c r="X54">
        <f>VLOOKUP($A54,Metrics!Z$3:AB$220,3,FALSE)</f>
        <v>0.39820200951877299</v>
      </c>
      <c r="Y54">
        <f>VLOOKUP($A54,Metrics!AH$3:AM$220,3,FALSE)</f>
        <v>0.40941176470588198</v>
      </c>
      <c r="Z54">
        <f>VLOOKUP($A54,Metrics!AP$3:AU$220,3,FALSE)</f>
        <v>0.45531464833421398</v>
      </c>
      <c r="AA54">
        <f>VLOOKUP($A54,Metrics!AX$3:BC$220,3,FALSE)</f>
        <v>0.41714285714285698</v>
      </c>
      <c r="AM54" t="s">
        <v>65</v>
      </c>
      <c r="AN54">
        <f>VLOOKUP($A54,Metrics!B$3:F$220,5,FALSE)</f>
        <v>0.30516431924882598</v>
      </c>
      <c r="AO54">
        <f>VLOOKUP($A54,Metrics!J$3:N$220,5,FALSE)</f>
        <v>0.28638497652582101</v>
      </c>
      <c r="AP54">
        <f>VLOOKUP($A54,Metrics!R$3:V$220,5,FALSE)</f>
        <v>0.30046948356807501</v>
      </c>
      <c r="AQ54">
        <f>VLOOKUP($A54,Metrics!Z$3:AD$220,5,FALSE)</f>
        <v>0.29107981220657198</v>
      </c>
      <c r="AR54">
        <f>VLOOKUP($A54,Metrics!AH$3:AM$220,5,FALSE)</f>
        <v>0.23943661971830901</v>
      </c>
      <c r="AS54">
        <f>VLOOKUP($A54,Metrics!AP$3:AU$220,5,FALSE)</f>
        <v>0.29107981220657198</v>
      </c>
      <c r="AT54">
        <f>VLOOKUP($A54,Metrics!AX$3:BC$220,5,FALSE)</f>
        <v>0.23584905660377301</v>
      </c>
      <c r="BF54" t="s">
        <v>65</v>
      </c>
      <c r="BG54">
        <f>VLOOKUP($A54,Metrics!B$3:G$220,6,FALSE)</f>
        <v>65</v>
      </c>
      <c r="BH54">
        <f>VLOOKUP($A54,Metrics!J$3:O$220,6,FALSE)</f>
        <v>61</v>
      </c>
      <c r="BI54">
        <f>VLOOKUP($A54,Metrics!R$3:W$220,6,FALSE)</f>
        <v>64</v>
      </c>
      <c r="BJ54">
        <f>VLOOKUP($A54,Metrics!Z$3:AE$220,6,FALSE)</f>
        <v>62</v>
      </c>
      <c r="BK54">
        <f>VLOOKUP($A54,Metrics!AH$3:AM$220,6,FALSE)</f>
        <v>51</v>
      </c>
      <c r="BL54">
        <f>VLOOKUP($A54,Metrics!AP$3:AU$220,6,FALSE)</f>
        <v>62</v>
      </c>
      <c r="BM54">
        <f>VLOOKUP($A54,Metrics!AX$3:BC$220,6,FALSE)</f>
        <v>50</v>
      </c>
    </row>
    <row r="55" spans="1:65" x14ac:dyDescent="0.2">
      <c r="A55" t="s">
        <v>66</v>
      </c>
      <c r="B55">
        <f>VLOOKUP($A55,Metrics!B$3:C$220,2,FALSE)</f>
        <v>2.9346295308375998E-3</v>
      </c>
      <c r="C55">
        <f>VLOOKUP($A55,Metrics!J$3:K$220,2,FALSE)</f>
        <v>5.2681544003810501E-3</v>
      </c>
      <c r="D55">
        <f>VLOOKUP($A55,Metrics!R$3:T$220,2,FALSE)</f>
        <v>2.7533380130348199E-3</v>
      </c>
      <c r="E55">
        <f>VLOOKUP($A55,Metrics!Z$3:AA$220,2,FALSE)</f>
        <v>1.7775943063559499E-3</v>
      </c>
      <c r="F55">
        <f>VLOOKUP($A55,Metrics!AH$3:AM$220,2,FALSE)</f>
        <v>2.3175499358989702E-3</v>
      </c>
      <c r="G55">
        <f>VLOOKUP($A55,Metrics!AP$3:AU$220,2,FALSE)</f>
        <v>3.9391112082066302E-3</v>
      </c>
      <c r="H55">
        <f>VLOOKUP($A55,Metrics!AX$3:BC$220,2,FALSE)</f>
        <v>4.0793265915316998E-3</v>
      </c>
      <c r="T55" t="s">
        <v>66</v>
      </c>
      <c r="U55">
        <f>VLOOKUP($A55,Metrics!B$3:D$220,3,FALSE)</f>
        <v>0.45981830887491199</v>
      </c>
      <c r="V55">
        <f>VLOOKUP($A55,Metrics!J$3:L$220,3,FALSE)</f>
        <v>0.40976933514246899</v>
      </c>
      <c r="W55">
        <f>VLOOKUP($A55,Metrics!R$3:U$220,3,FALSE)</f>
        <v>0.48918760958503799</v>
      </c>
      <c r="X55">
        <f>VLOOKUP($A55,Metrics!Z$3:AB$220,3,FALSE)</f>
        <v>0.53723404255319096</v>
      </c>
      <c r="Y55">
        <f>VLOOKUP($A55,Metrics!AH$3:AM$220,3,FALSE)</f>
        <v>0.46405919661733602</v>
      </c>
      <c r="Z55">
        <f>VLOOKUP($A55,Metrics!AP$3:AU$220,3,FALSE)</f>
        <v>0.48958333333333298</v>
      </c>
      <c r="AA55">
        <f>VLOOKUP($A55,Metrics!AX$3:BC$220,3,FALSE)</f>
        <v>0.45916515426497201</v>
      </c>
      <c r="AM55" t="s">
        <v>66</v>
      </c>
      <c r="AN55">
        <f>VLOOKUP($A55,Metrics!B$3:F$220,5,FALSE)</f>
        <v>0.25352112676056299</v>
      </c>
      <c r="AO55">
        <f>VLOOKUP($A55,Metrics!J$3:N$220,5,FALSE)</f>
        <v>0.31455399061032802</v>
      </c>
      <c r="AP55">
        <f>VLOOKUP($A55,Metrics!R$3:V$220,5,FALSE)</f>
        <v>0.27699530516431897</v>
      </c>
      <c r="AQ55">
        <f>VLOOKUP($A55,Metrics!Z$3:AD$220,5,FALSE)</f>
        <v>0.22535211267605601</v>
      </c>
      <c r="AR55">
        <f>VLOOKUP($A55,Metrics!AH$3:AM$220,5,FALSE)</f>
        <v>0.20657276995305099</v>
      </c>
      <c r="AS55">
        <f>VLOOKUP($A55,Metrics!AP$3:AU$220,5,FALSE)</f>
        <v>0.30046948356807501</v>
      </c>
      <c r="AT55">
        <f>VLOOKUP($A55,Metrics!AX$3:BC$220,5,FALSE)</f>
        <v>0.27358490566037702</v>
      </c>
      <c r="BF55" t="s">
        <v>66</v>
      </c>
      <c r="BG55">
        <f>VLOOKUP($A55,Metrics!B$3:G$220,6,FALSE)</f>
        <v>54</v>
      </c>
      <c r="BH55">
        <f>VLOOKUP($A55,Metrics!J$3:O$220,6,FALSE)</f>
        <v>67</v>
      </c>
      <c r="BI55">
        <f>VLOOKUP($A55,Metrics!R$3:W$220,6,FALSE)</f>
        <v>59</v>
      </c>
      <c r="BJ55">
        <f>VLOOKUP($A55,Metrics!Z$3:AE$220,6,FALSE)</f>
        <v>48</v>
      </c>
      <c r="BK55">
        <f>VLOOKUP($A55,Metrics!AH$3:AM$220,6,FALSE)</f>
        <v>44</v>
      </c>
      <c r="BL55">
        <f>VLOOKUP($A55,Metrics!AP$3:AU$220,6,FALSE)</f>
        <v>64</v>
      </c>
      <c r="BM55">
        <f>VLOOKUP($A55,Metrics!AX$3:BC$220,6,FALSE)</f>
        <v>58</v>
      </c>
    </row>
    <row r="56" spans="1:65" x14ac:dyDescent="0.2">
      <c r="A56" t="s">
        <v>67</v>
      </c>
      <c r="B56">
        <f>VLOOKUP($A56,Metrics!B$3:C$220,2,FALSE)</f>
        <v>1.7340849153908499E-2</v>
      </c>
      <c r="C56">
        <f>VLOOKUP($A56,Metrics!J$3:K$220,2,FALSE)</f>
        <v>1.0233403549005799E-2</v>
      </c>
      <c r="D56">
        <f>VLOOKUP($A56,Metrics!R$3:T$220,2,FALSE)</f>
        <v>1.1515337881637199E-2</v>
      </c>
      <c r="E56">
        <f>VLOOKUP($A56,Metrics!Z$3:AA$220,2,FALSE)</f>
        <v>2.15326138255993E-2</v>
      </c>
      <c r="F56">
        <f>VLOOKUP($A56,Metrics!AH$3:AM$220,2,FALSE)</f>
        <v>9.7550362063089403E-3</v>
      </c>
      <c r="G56">
        <f>VLOOKUP($A56,Metrics!AP$3:AU$220,2,FALSE)</f>
        <v>1.1898800486953401E-2</v>
      </c>
      <c r="H56">
        <f>VLOOKUP($A56,Metrics!AX$3:BC$220,2,FALSE)</f>
        <v>2.24453623427339E-2</v>
      </c>
      <c r="T56" t="s">
        <v>67</v>
      </c>
      <c r="U56">
        <f>VLOOKUP($A56,Metrics!B$3:D$220,3,FALSE)</f>
        <v>0.339376915219611</v>
      </c>
      <c r="V56">
        <f>VLOOKUP($A56,Metrics!J$3:L$220,3,FALSE)</f>
        <v>0.38361939174947302</v>
      </c>
      <c r="W56">
        <f>VLOOKUP($A56,Metrics!R$3:U$220,3,FALSE)</f>
        <v>0.34998334998334901</v>
      </c>
      <c r="X56">
        <f>VLOOKUP($A56,Metrics!Z$3:AB$220,3,FALSE)</f>
        <v>0.340550654905105</v>
      </c>
      <c r="Y56">
        <f>VLOOKUP($A56,Metrics!AH$3:AM$220,3,FALSE)</f>
        <v>0.36254462836741302</v>
      </c>
      <c r="Z56">
        <f>VLOOKUP($A56,Metrics!AP$3:AU$220,3,FALSE)</f>
        <v>0.37098765432098701</v>
      </c>
      <c r="AA56">
        <f>VLOOKUP($A56,Metrics!AX$3:BC$220,3,FALSE)</f>
        <v>0.35506749027682399</v>
      </c>
      <c r="AM56" t="s">
        <v>67</v>
      </c>
      <c r="AN56">
        <f>VLOOKUP($A56,Metrics!B$3:F$220,5,FALSE)</f>
        <v>0.42723004694835598</v>
      </c>
      <c r="AO56">
        <f>VLOOKUP($A56,Metrics!J$3:N$220,5,FALSE)</f>
        <v>0.39436619718309801</v>
      </c>
      <c r="AP56">
        <f>VLOOKUP($A56,Metrics!R$3:V$220,5,FALSE)</f>
        <v>0.37558685446009299</v>
      </c>
      <c r="AQ56">
        <f>VLOOKUP($A56,Metrics!Z$3:AD$220,5,FALSE)</f>
        <v>0.417840375586854</v>
      </c>
      <c r="AR56">
        <f>VLOOKUP($A56,Metrics!AH$3:AM$220,5,FALSE)</f>
        <v>0.38028169014084501</v>
      </c>
      <c r="AS56">
        <f>VLOOKUP($A56,Metrics!AP$3:AU$220,5,FALSE)</f>
        <v>0.38967136150234699</v>
      </c>
      <c r="AT56">
        <f>VLOOKUP($A56,Metrics!AX$3:BC$220,5,FALSE)</f>
        <v>0.45283018867924502</v>
      </c>
      <c r="BF56" t="s">
        <v>67</v>
      </c>
      <c r="BG56">
        <f>VLOOKUP($A56,Metrics!B$3:G$220,6,FALSE)</f>
        <v>91</v>
      </c>
      <c r="BH56">
        <f>VLOOKUP($A56,Metrics!J$3:O$220,6,FALSE)</f>
        <v>84</v>
      </c>
      <c r="BI56">
        <f>VLOOKUP($A56,Metrics!R$3:W$220,6,FALSE)</f>
        <v>80</v>
      </c>
      <c r="BJ56">
        <f>VLOOKUP($A56,Metrics!Z$3:AE$220,6,FALSE)</f>
        <v>89</v>
      </c>
      <c r="BK56">
        <f>VLOOKUP($A56,Metrics!AH$3:AM$220,6,FALSE)</f>
        <v>81</v>
      </c>
      <c r="BL56">
        <f>VLOOKUP($A56,Metrics!AP$3:AU$220,6,FALSE)</f>
        <v>83</v>
      </c>
      <c r="BM56">
        <f>VLOOKUP($A56,Metrics!AX$3:BC$220,6,FALSE)</f>
        <v>96</v>
      </c>
    </row>
    <row r="57" spans="1:65" x14ac:dyDescent="0.2">
      <c r="A57" t="s">
        <v>68</v>
      </c>
      <c r="B57">
        <f>VLOOKUP($A57,Metrics!B$3:C$220,2,FALSE)</f>
        <v>5.6322780222412298E-3</v>
      </c>
      <c r="C57">
        <f>VLOOKUP($A57,Metrics!J$3:K$220,2,FALSE)</f>
        <v>3.6299037662628798E-3</v>
      </c>
      <c r="D57">
        <f>VLOOKUP($A57,Metrics!R$3:T$220,2,FALSE)</f>
        <v>2.6907651469261001E-3</v>
      </c>
      <c r="E57">
        <f>VLOOKUP($A57,Metrics!Z$3:AA$220,2,FALSE)</f>
        <v>1.12042335211702E-2</v>
      </c>
      <c r="F57">
        <f>VLOOKUP($A57,Metrics!AH$3:AM$220,2,FALSE)</f>
        <v>4.3406183691057703E-3</v>
      </c>
      <c r="G57">
        <f>VLOOKUP($A57,Metrics!AP$3:AU$220,2,FALSE)</f>
        <v>3.3635152114908601E-3</v>
      </c>
      <c r="H57">
        <f>VLOOKUP($A57,Metrics!AX$3:BC$220,2,FALSE)</f>
        <v>3.7970049133396401E-3</v>
      </c>
      <c r="T57" t="s">
        <v>68</v>
      </c>
      <c r="U57">
        <f>VLOOKUP($A57,Metrics!B$3:D$220,3,FALSE)</f>
        <v>0.35904255319148898</v>
      </c>
      <c r="V57">
        <f>VLOOKUP($A57,Metrics!J$3:L$220,3,FALSE)</f>
        <v>0.35306553911205002</v>
      </c>
      <c r="W57">
        <f>VLOOKUP($A57,Metrics!R$3:U$220,3,FALSE)</f>
        <v>0.37411095305832098</v>
      </c>
      <c r="X57">
        <f>VLOOKUP($A57,Metrics!Z$3:AB$220,3,FALSE)</f>
        <v>0.32568027210884298</v>
      </c>
      <c r="Y57">
        <f>VLOOKUP($A57,Metrics!AH$3:AM$220,3,FALSE)</f>
        <v>0.34146341463414598</v>
      </c>
      <c r="Z57">
        <f>VLOOKUP($A57,Metrics!AP$3:AU$220,3,FALSE)</f>
        <v>0.36025641025640998</v>
      </c>
      <c r="AA57">
        <f>VLOOKUP($A57,Metrics!AX$3:BC$220,3,FALSE)</f>
        <v>0.35731707317073103</v>
      </c>
      <c r="AM57" t="s">
        <v>68</v>
      </c>
      <c r="AN57">
        <f>VLOOKUP($A57,Metrics!B$3:F$220,5,FALSE)</f>
        <v>0.22535211267605601</v>
      </c>
      <c r="AO57">
        <f>VLOOKUP($A57,Metrics!J$3:N$220,5,FALSE)</f>
        <v>0.20657276995305099</v>
      </c>
      <c r="AP57">
        <f>VLOOKUP($A57,Metrics!R$3:V$220,5,FALSE)</f>
        <v>0.17840375586854401</v>
      </c>
      <c r="AQ57">
        <f>VLOOKUP($A57,Metrics!Z$3:AD$220,5,FALSE)</f>
        <v>0.230046948356807</v>
      </c>
      <c r="AR57">
        <f>VLOOKUP($A57,Metrics!AH$3:AM$220,5,FALSE)</f>
        <v>0.19718309859154901</v>
      </c>
      <c r="AS57">
        <f>VLOOKUP($A57,Metrics!AP$3:AU$220,5,FALSE)</f>
        <v>0.187793427230046</v>
      </c>
      <c r="AT57">
        <f>VLOOKUP($A57,Metrics!AX$3:BC$220,5,FALSE)</f>
        <v>0.19339622641509399</v>
      </c>
      <c r="BF57" t="s">
        <v>68</v>
      </c>
      <c r="BG57">
        <f>VLOOKUP($A57,Metrics!B$3:G$220,6,FALSE)</f>
        <v>48</v>
      </c>
      <c r="BH57">
        <f>VLOOKUP($A57,Metrics!J$3:O$220,6,FALSE)</f>
        <v>44</v>
      </c>
      <c r="BI57">
        <f>VLOOKUP($A57,Metrics!R$3:W$220,6,FALSE)</f>
        <v>38</v>
      </c>
      <c r="BJ57">
        <f>VLOOKUP($A57,Metrics!Z$3:AE$220,6,FALSE)</f>
        <v>49</v>
      </c>
      <c r="BK57">
        <f>VLOOKUP($A57,Metrics!AH$3:AM$220,6,FALSE)</f>
        <v>42</v>
      </c>
      <c r="BL57">
        <f>VLOOKUP($A57,Metrics!AP$3:AU$220,6,FALSE)</f>
        <v>40</v>
      </c>
      <c r="BM57">
        <f>VLOOKUP($A57,Metrics!AX$3:BC$220,6,FALSE)</f>
        <v>41</v>
      </c>
    </row>
    <row r="58" spans="1:65" x14ac:dyDescent="0.2">
      <c r="A58" t="s">
        <v>69</v>
      </c>
      <c r="B58">
        <f>VLOOKUP($A58,Metrics!B$3:C$220,2,FALSE)</f>
        <v>7.71637727115169E-4</v>
      </c>
      <c r="C58">
        <f>VLOOKUP($A58,Metrics!J$3:K$220,2,FALSE)</f>
        <v>3.8320409102965701E-4</v>
      </c>
      <c r="D58">
        <f>VLOOKUP($A58,Metrics!R$3:T$220,2,FALSE)</f>
        <v>6.62950781594213E-4</v>
      </c>
      <c r="E58">
        <f>VLOOKUP($A58,Metrics!Z$3:AA$220,2,FALSE)</f>
        <v>1.0930166369106399E-3</v>
      </c>
      <c r="F58">
        <f>VLOOKUP($A58,Metrics!AH$3:AM$220,2,FALSE)</f>
        <v>7.1062602269790097E-4</v>
      </c>
      <c r="G58">
        <f>VLOOKUP($A58,Metrics!AP$3:AU$220,2,FALSE)</f>
        <v>7.0903127725722797E-4</v>
      </c>
      <c r="H58">
        <f>VLOOKUP($A58,Metrics!AX$3:BC$220,2,FALSE)</f>
        <v>2.0823627630509899E-3</v>
      </c>
      <c r="T58" t="s">
        <v>69</v>
      </c>
      <c r="U58">
        <f>VLOOKUP($A58,Metrics!B$3:D$220,3,FALSE)</f>
        <v>0.53968253968253899</v>
      </c>
      <c r="V58">
        <f>VLOOKUP($A58,Metrics!J$3:L$220,3,FALSE)</f>
        <v>0.59770114942528696</v>
      </c>
      <c r="W58">
        <f>VLOOKUP($A58,Metrics!R$3:U$220,3,FALSE)</f>
        <v>0.54453781512605004</v>
      </c>
      <c r="X58">
        <f>VLOOKUP($A58,Metrics!Z$3:AB$220,3,FALSE)</f>
        <v>0.53492063492063402</v>
      </c>
      <c r="Y58">
        <f>VLOOKUP($A58,Metrics!AH$3:AM$220,3,FALSE)</f>
        <v>0.54117647058823504</v>
      </c>
      <c r="Z58">
        <f>VLOOKUP($A58,Metrics!AP$3:AU$220,3,FALSE)</f>
        <v>0.53949579831932704</v>
      </c>
      <c r="AA58">
        <f>VLOOKUP($A58,Metrics!AX$3:BC$220,3,FALSE)</f>
        <v>0.61253561253561195</v>
      </c>
      <c r="AM58" t="s">
        <v>69</v>
      </c>
      <c r="AN58">
        <f>VLOOKUP($A58,Metrics!B$3:F$220,5,FALSE)</f>
        <v>0.169014084507042</v>
      </c>
      <c r="AO58">
        <f>VLOOKUP($A58,Metrics!J$3:N$220,5,FALSE)</f>
        <v>0.140845070422535</v>
      </c>
      <c r="AP58">
        <f>VLOOKUP($A58,Metrics!R$3:V$220,5,FALSE)</f>
        <v>0.16431924882629101</v>
      </c>
      <c r="AQ58">
        <f>VLOOKUP($A58,Metrics!Z$3:AD$220,5,FALSE)</f>
        <v>0.169014084507042</v>
      </c>
      <c r="AR58">
        <f>VLOOKUP($A58,Metrics!AH$3:AM$220,5,FALSE)</f>
        <v>0.16431924882629101</v>
      </c>
      <c r="AS58">
        <f>VLOOKUP($A58,Metrics!AP$3:AU$220,5,FALSE)</f>
        <v>0.16431924882629101</v>
      </c>
      <c r="AT58">
        <f>VLOOKUP($A58,Metrics!AX$3:BC$220,5,FALSE)</f>
        <v>0.12735849056603701</v>
      </c>
      <c r="BF58" t="s">
        <v>69</v>
      </c>
      <c r="BG58">
        <f>VLOOKUP($A58,Metrics!B$3:G$220,6,FALSE)</f>
        <v>36</v>
      </c>
      <c r="BH58">
        <f>VLOOKUP($A58,Metrics!J$3:O$220,6,FALSE)</f>
        <v>30</v>
      </c>
      <c r="BI58">
        <f>VLOOKUP($A58,Metrics!R$3:W$220,6,FALSE)</f>
        <v>35</v>
      </c>
      <c r="BJ58">
        <f>VLOOKUP($A58,Metrics!Z$3:AE$220,6,FALSE)</f>
        <v>36</v>
      </c>
      <c r="BK58">
        <f>VLOOKUP($A58,Metrics!AH$3:AM$220,6,FALSE)</f>
        <v>35</v>
      </c>
      <c r="BL58">
        <f>VLOOKUP($A58,Metrics!AP$3:AU$220,6,FALSE)</f>
        <v>35</v>
      </c>
      <c r="BM58">
        <f>VLOOKUP($A58,Metrics!AX$3:BC$220,6,FALSE)</f>
        <v>27</v>
      </c>
    </row>
    <row r="59" spans="1:65" x14ac:dyDescent="0.2">
      <c r="A59" t="s">
        <v>70</v>
      </c>
      <c r="B59">
        <f>VLOOKUP($A59,Metrics!B$3:C$220,2,FALSE)</f>
        <v>7.2133298611924803E-3</v>
      </c>
      <c r="C59">
        <f>VLOOKUP($A59,Metrics!J$3:K$220,2,FALSE)</f>
        <v>6.7793625915518203E-3</v>
      </c>
      <c r="D59">
        <f>VLOOKUP($A59,Metrics!R$3:T$220,2,FALSE)</f>
        <v>7.0470471255646297E-3</v>
      </c>
      <c r="E59">
        <f>VLOOKUP($A59,Metrics!Z$3:AA$220,2,FALSE)</f>
        <v>9.8425671235018095E-3</v>
      </c>
      <c r="F59">
        <f>VLOOKUP($A59,Metrics!AH$3:AM$220,2,FALSE)</f>
        <v>5.8628489739904E-3</v>
      </c>
      <c r="G59">
        <f>VLOOKUP($A59,Metrics!AP$3:AU$220,2,FALSE)</f>
        <v>6.4580806597681903E-3</v>
      </c>
      <c r="H59">
        <f>VLOOKUP($A59,Metrics!AX$3:BC$220,2,FALSE)</f>
        <v>3.2706562505972199E-3</v>
      </c>
      <c r="T59" t="s">
        <v>70</v>
      </c>
      <c r="U59">
        <f>VLOOKUP($A59,Metrics!B$3:D$220,3,FALSE)</f>
        <v>0.256921373200442</v>
      </c>
      <c r="V59">
        <f>VLOOKUP($A59,Metrics!J$3:L$220,3,FALSE)</f>
        <v>0.27272727272727199</v>
      </c>
      <c r="W59">
        <f>VLOOKUP($A59,Metrics!R$3:U$220,3,FALSE)</f>
        <v>0.28019323671497498</v>
      </c>
      <c r="X59">
        <f>VLOOKUP($A59,Metrics!Z$3:AB$220,3,FALSE)</f>
        <v>0.25</v>
      </c>
      <c r="Y59">
        <f>VLOOKUP($A59,Metrics!AH$3:AM$220,3,FALSE)</f>
        <v>0.30761099365750499</v>
      </c>
      <c r="Z59">
        <f>VLOOKUP($A59,Metrics!AP$3:AU$220,3,FALSE)</f>
        <v>0.28435517970401603</v>
      </c>
      <c r="AA59">
        <f>VLOOKUP($A59,Metrics!AX$3:BC$220,3,FALSE)</f>
        <v>0.31269841269841198</v>
      </c>
      <c r="AM59" t="s">
        <v>70</v>
      </c>
      <c r="AN59">
        <f>VLOOKUP($A59,Metrics!B$3:F$220,5,FALSE)</f>
        <v>0.2018779342723</v>
      </c>
      <c r="AO59">
        <f>VLOOKUP($A59,Metrics!J$3:N$220,5,FALSE)</f>
        <v>0.21126760563380201</v>
      </c>
      <c r="AP59">
        <f>VLOOKUP($A59,Metrics!R$3:V$220,5,FALSE)</f>
        <v>0.215962441314554</v>
      </c>
      <c r="AQ59">
        <f>VLOOKUP($A59,Metrics!Z$3:AD$220,5,FALSE)</f>
        <v>0.187793427230046</v>
      </c>
      <c r="AR59">
        <f>VLOOKUP($A59,Metrics!AH$3:AM$220,5,FALSE)</f>
        <v>0.20657276995305099</v>
      </c>
      <c r="AS59">
        <f>VLOOKUP($A59,Metrics!AP$3:AU$220,5,FALSE)</f>
        <v>0.20657276995305099</v>
      </c>
      <c r="AT59">
        <f>VLOOKUP($A59,Metrics!AX$3:BC$220,5,FALSE)</f>
        <v>0.169811320754716</v>
      </c>
      <c r="BF59" t="s">
        <v>70</v>
      </c>
      <c r="BG59">
        <f>VLOOKUP($A59,Metrics!B$3:G$220,6,FALSE)</f>
        <v>43</v>
      </c>
      <c r="BH59">
        <f>VLOOKUP($A59,Metrics!J$3:O$220,6,FALSE)</f>
        <v>45</v>
      </c>
      <c r="BI59">
        <f>VLOOKUP($A59,Metrics!R$3:W$220,6,FALSE)</f>
        <v>46</v>
      </c>
      <c r="BJ59">
        <f>VLOOKUP($A59,Metrics!Z$3:AE$220,6,FALSE)</f>
        <v>40</v>
      </c>
      <c r="BK59">
        <f>VLOOKUP($A59,Metrics!AH$3:AM$220,6,FALSE)</f>
        <v>44</v>
      </c>
      <c r="BL59">
        <f>VLOOKUP($A59,Metrics!AP$3:AU$220,6,FALSE)</f>
        <v>44</v>
      </c>
      <c r="BM59">
        <f>VLOOKUP($A59,Metrics!AX$3:BC$220,6,FALSE)</f>
        <v>36</v>
      </c>
    </row>
    <row r="60" spans="1:65" x14ac:dyDescent="0.2">
      <c r="A60" t="s">
        <v>71</v>
      </c>
      <c r="B60">
        <f>VLOOKUP($A60,Metrics!B$3:C$220,2,FALSE)</f>
        <v>1.16144053134423E-3</v>
      </c>
      <c r="C60">
        <f>VLOOKUP($A60,Metrics!J$3:K$220,2,FALSE)</f>
        <v>1.0132825711027501E-3</v>
      </c>
      <c r="D60">
        <f>VLOOKUP($A60,Metrics!R$3:T$220,2,FALSE)</f>
        <v>1.0059459385406101E-3</v>
      </c>
      <c r="E60">
        <f>VLOOKUP($A60,Metrics!Z$3:AA$220,2,FALSE)</f>
        <v>2.1401221975419502E-3</v>
      </c>
      <c r="F60">
        <f>VLOOKUP($A60,Metrics!AH$3:AM$220,2,FALSE)</f>
        <v>1.1435311926799899E-3</v>
      </c>
      <c r="G60">
        <f>VLOOKUP($A60,Metrics!AP$3:AU$220,2,FALSE)</f>
        <v>7.9430834458159402E-4</v>
      </c>
      <c r="H60">
        <f>VLOOKUP($A60,Metrics!AX$3:BC$220,2,FALSE)</f>
        <v>1.2902908870433701E-3</v>
      </c>
      <c r="T60" t="s">
        <v>71</v>
      </c>
      <c r="U60">
        <f>VLOOKUP($A60,Metrics!B$3:D$220,3,FALSE)</f>
        <v>0.238095238095238</v>
      </c>
      <c r="V60">
        <f>VLOOKUP($A60,Metrics!J$3:L$220,3,FALSE)</f>
        <v>0.35144927536231801</v>
      </c>
      <c r="W60">
        <f>VLOOKUP($A60,Metrics!R$3:U$220,3,FALSE)</f>
        <v>0.31578947368421001</v>
      </c>
      <c r="X60">
        <f>VLOOKUP($A60,Metrics!Z$3:AB$220,3,FALSE)</f>
        <v>0.266666666666666</v>
      </c>
      <c r="Y60">
        <f>VLOOKUP($A60,Metrics!AH$3:AM$220,3,FALSE)</f>
        <v>0.37619047619047602</v>
      </c>
      <c r="Z60">
        <f>VLOOKUP($A60,Metrics!AP$3:AU$220,3,FALSE)</f>
        <v>0.33823529411764702</v>
      </c>
      <c r="AA60">
        <f>VLOOKUP($A60,Metrics!AX$3:BC$220,3,FALSE)</f>
        <v>0.50445632798573903</v>
      </c>
      <c r="AM60" t="s">
        <v>71</v>
      </c>
      <c r="AN60">
        <f>VLOOKUP($A60,Metrics!B$3:F$220,5,FALSE)</f>
        <v>7.0422535211267595E-2</v>
      </c>
      <c r="AO60">
        <f>VLOOKUP($A60,Metrics!J$3:N$220,5,FALSE)</f>
        <v>0.11267605633802801</v>
      </c>
      <c r="AP60">
        <f>VLOOKUP($A60,Metrics!R$3:V$220,5,FALSE)</f>
        <v>8.9201877934272297E-2</v>
      </c>
      <c r="AQ60">
        <f>VLOOKUP($A60,Metrics!Z$3:AD$220,5,FALSE)</f>
        <v>9.85915492957746E-2</v>
      </c>
      <c r="AR60">
        <f>VLOOKUP($A60,Metrics!AH$3:AM$220,5,FALSE)</f>
        <v>9.85915492957746E-2</v>
      </c>
      <c r="AS60">
        <f>VLOOKUP($A60,Metrics!AP$3:AU$220,5,FALSE)</f>
        <v>7.9812206572769898E-2</v>
      </c>
      <c r="AT60">
        <f>VLOOKUP($A60,Metrics!AX$3:BC$220,5,FALSE)</f>
        <v>0.160377358490566</v>
      </c>
      <c r="BF60" t="s">
        <v>71</v>
      </c>
      <c r="BG60">
        <f>VLOOKUP($A60,Metrics!B$3:G$220,6,FALSE)</f>
        <v>15</v>
      </c>
      <c r="BH60">
        <f>VLOOKUP($A60,Metrics!J$3:O$220,6,FALSE)</f>
        <v>24</v>
      </c>
      <c r="BI60">
        <f>VLOOKUP($A60,Metrics!R$3:W$220,6,FALSE)</f>
        <v>19</v>
      </c>
      <c r="BJ60">
        <f>VLOOKUP($A60,Metrics!Z$3:AE$220,6,FALSE)</f>
        <v>21</v>
      </c>
      <c r="BK60">
        <f>VLOOKUP($A60,Metrics!AH$3:AM$220,6,FALSE)</f>
        <v>21</v>
      </c>
      <c r="BL60">
        <f>VLOOKUP($A60,Metrics!AP$3:AU$220,6,FALSE)</f>
        <v>17</v>
      </c>
      <c r="BM60">
        <f>VLOOKUP($A60,Metrics!AX$3:BC$220,6,FALSE)</f>
        <v>34</v>
      </c>
    </row>
    <row r="61" spans="1:65" x14ac:dyDescent="0.2">
      <c r="A61" t="s">
        <v>72</v>
      </c>
      <c r="B61">
        <f>VLOOKUP($A61,Metrics!B$3:C$220,2,FALSE)</f>
        <v>2.4846610546451799E-3</v>
      </c>
      <c r="C61">
        <f>VLOOKUP($A61,Metrics!J$3:K$220,2,FALSE)</f>
        <v>1.8419069578491699E-3</v>
      </c>
      <c r="D61">
        <f>VLOOKUP($A61,Metrics!R$3:T$220,2,FALSE)</f>
        <v>2.1949822530487502E-3</v>
      </c>
      <c r="E61">
        <f>VLOOKUP($A61,Metrics!Z$3:AA$220,2,FALSE)</f>
        <v>3.9381328647296598E-3</v>
      </c>
      <c r="F61">
        <f>VLOOKUP($A61,Metrics!AH$3:AM$220,2,FALSE)</f>
        <v>2.4446003007186998E-3</v>
      </c>
      <c r="G61">
        <f>VLOOKUP($A61,Metrics!AP$3:AU$220,2,FALSE)</f>
        <v>1.5837199935392701E-3</v>
      </c>
      <c r="H61">
        <f>VLOOKUP($A61,Metrics!AX$3:BC$220,2,FALSE)</f>
        <v>9.3970840204001601E-4</v>
      </c>
      <c r="T61" t="s">
        <v>72</v>
      </c>
      <c r="U61">
        <f>VLOOKUP($A61,Metrics!B$3:D$220,3,FALSE)</f>
        <v>0.28835978835978798</v>
      </c>
      <c r="V61">
        <f>VLOOKUP($A61,Metrics!J$3:L$220,3,FALSE)</f>
        <v>0.31908831908831897</v>
      </c>
      <c r="W61">
        <f>VLOOKUP($A61,Metrics!R$3:U$220,3,FALSE)</f>
        <v>0.28490028490028402</v>
      </c>
      <c r="X61">
        <f>VLOOKUP($A61,Metrics!Z$3:AB$220,3,FALSE)</f>
        <v>0.27142857142857102</v>
      </c>
      <c r="Y61">
        <f>VLOOKUP($A61,Metrics!AH$3:AM$220,3,FALSE)</f>
        <v>0.31034482758620602</v>
      </c>
      <c r="Z61">
        <f>VLOOKUP($A61,Metrics!AP$3:AU$220,3,FALSE)</f>
        <v>0.27619047619047599</v>
      </c>
      <c r="AA61">
        <f>VLOOKUP($A61,Metrics!AX$3:BC$220,3,FALSE)</f>
        <v>0.36363636363636298</v>
      </c>
      <c r="AM61" t="s">
        <v>72</v>
      </c>
      <c r="AN61">
        <f>VLOOKUP($A61,Metrics!B$3:F$220,5,FALSE)</f>
        <v>0.13145539906103201</v>
      </c>
      <c r="AO61">
        <f>VLOOKUP($A61,Metrics!J$3:N$220,5,FALSE)</f>
        <v>0.12676056338028099</v>
      </c>
      <c r="AP61">
        <f>VLOOKUP($A61,Metrics!R$3:V$220,5,FALSE)</f>
        <v>0.12676056338028099</v>
      </c>
      <c r="AQ61">
        <f>VLOOKUP($A61,Metrics!Z$3:AD$220,5,FALSE)</f>
        <v>9.85915492957746E-2</v>
      </c>
      <c r="AR61">
        <f>VLOOKUP($A61,Metrics!AH$3:AM$220,5,FALSE)</f>
        <v>0.136150234741784</v>
      </c>
      <c r="AS61">
        <f>VLOOKUP($A61,Metrics!AP$3:AU$220,5,FALSE)</f>
        <v>9.85915492957746E-2</v>
      </c>
      <c r="AT61">
        <f>VLOOKUP($A61,Metrics!AX$3:BC$220,5,FALSE)</f>
        <v>0.10377358490565999</v>
      </c>
      <c r="BF61" t="s">
        <v>72</v>
      </c>
      <c r="BG61">
        <f>VLOOKUP($A61,Metrics!B$3:G$220,6,FALSE)</f>
        <v>28</v>
      </c>
      <c r="BH61">
        <f>VLOOKUP($A61,Metrics!J$3:O$220,6,FALSE)</f>
        <v>27</v>
      </c>
      <c r="BI61">
        <f>VLOOKUP($A61,Metrics!R$3:W$220,6,FALSE)</f>
        <v>27</v>
      </c>
      <c r="BJ61">
        <f>VLOOKUP($A61,Metrics!Z$3:AE$220,6,FALSE)</f>
        <v>21</v>
      </c>
      <c r="BK61">
        <f>VLOOKUP($A61,Metrics!AH$3:AM$220,6,FALSE)</f>
        <v>29</v>
      </c>
      <c r="BL61">
        <f>VLOOKUP($A61,Metrics!AP$3:AU$220,6,FALSE)</f>
        <v>21</v>
      </c>
      <c r="BM61">
        <f>VLOOKUP($A61,Metrics!AX$3:BC$220,6,FALSE)</f>
        <v>22</v>
      </c>
    </row>
    <row r="62" spans="1:65" x14ac:dyDescent="0.2">
      <c r="A62" t="s">
        <v>73</v>
      </c>
      <c r="B62">
        <f>VLOOKUP($A62,Metrics!B$3:C$220,2,FALSE)</f>
        <v>1.21685376892526E-2</v>
      </c>
      <c r="C62">
        <f>VLOOKUP($A62,Metrics!J$3:K$220,2,FALSE)</f>
        <v>9.4182405776252406E-3</v>
      </c>
      <c r="D62">
        <f>VLOOKUP($A62,Metrics!R$3:T$220,2,FALSE)</f>
        <v>1.1069387787068501E-2</v>
      </c>
      <c r="E62">
        <f>VLOOKUP($A62,Metrics!Z$3:AA$220,2,FALSE)</f>
        <v>1.2274395801889401E-2</v>
      </c>
      <c r="F62">
        <f>VLOOKUP($A62,Metrics!AH$3:AM$220,2,FALSE)</f>
        <v>9.9277191024164293E-3</v>
      </c>
      <c r="G62">
        <f>VLOOKUP($A62,Metrics!AP$3:AU$220,2,FALSE)</f>
        <v>9.8801506105196599E-3</v>
      </c>
      <c r="H62">
        <f>VLOOKUP($A62,Metrics!AX$3:BC$220,2,FALSE)</f>
        <v>2.5059949346165201E-3</v>
      </c>
      <c r="T62" t="s">
        <v>73</v>
      </c>
      <c r="U62">
        <f>VLOOKUP($A62,Metrics!B$3:D$220,3,FALSE)</f>
        <v>0.31729879740980499</v>
      </c>
      <c r="V62">
        <f>VLOOKUP($A62,Metrics!J$3:L$220,3,FALSE)</f>
        <v>0.37372802960222001</v>
      </c>
      <c r="W62">
        <f>VLOOKUP($A62,Metrics!R$3:U$220,3,FALSE)</f>
        <v>0.35673469387755102</v>
      </c>
      <c r="X62">
        <f>VLOOKUP($A62,Metrics!Z$3:AB$220,3,FALSE)</f>
        <v>0.23218390804597699</v>
      </c>
      <c r="Y62">
        <f>VLOOKUP($A62,Metrics!AH$3:AM$220,3,FALSE)</f>
        <v>0.30384615384615299</v>
      </c>
      <c r="Z62">
        <f>VLOOKUP($A62,Metrics!AP$3:AU$220,3,FALSE)</f>
        <v>0.33846153846153798</v>
      </c>
      <c r="AA62">
        <f>VLOOKUP($A62,Metrics!AX$3:BC$220,3,FALSE)</f>
        <v>0.44444444444444398</v>
      </c>
      <c r="AM62" t="s">
        <v>73</v>
      </c>
      <c r="AN62">
        <f>VLOOKUP($A62,Metrics!B$3:F$220,5,FALSE)</f>
        <v>0.22065727699530499</v>
      </c>
      <c r="AO62">
        <f>VLOOKUP($A62,Metrics!J$3:N$220,5,FALSE)</f>
        <v>0.22065727699530499</v>
      </c>
      <c r="AP62">
        <f>VLOOKUP($A62,Metrics!R$3:V$220,5,FALSE)</f>
        <v>0.23474178403755799</v>
      </c>
      <c r="AQ62">
        <f>VLOOKUP($A62,Metrics!Z$3:AD$220,5,FALSE)</f>
        <v>0.140845070422535</v>
      </c>
      <c r="AR62">
        <f>VLOOKUP($A62,Metrics!AH$3:AM$220,5,FALSE)</f>
        <v>0.187793427230046</v>
      </c>
      <c r="AS62">
        <f>VLOOKUP($A62,Metrics!AP$3:AU$220,5,FALSE)</f>
        <v>0.187793427230046</v>
      </c>
      <c r="AT62">
        <f>VLOOKUP($A62,Metrics!AX$3:BC$220,5,FALSE)</f>
        <v>0.21698113207547101</v>
      </c>
      <c r="BF62" t="s">
        <v>73</v>
      </c>
      <c r="BG62">
        <f>VLOOKUP($A62,Metrics!B$3:G$220,6,FALSE)</f>
        <v>47</v>
      </c>
      <c r="BH62">
        <f>VLOOKUP($A62,Metrics!J$3:O$220,6,FALSE)</f>
        <v>47</v>
      </c>
      <c r="BI62">
        <f>VLOOKUP($A62,Metrics!R$3:W$220,6,FALSE)</f>
        <v>50</v>
      </c>
      <c r="BJ62">
        <f>VLOOKUP($A62,Metrics!Z$3:AE$220,6,FALSE)</f>
        <v>30</v>
      </c>
      <c r="BK62">
        <f>VLOOKUP($A62,Metrics!AH$3:AM$220,6,FALSE)</f>
        <v>40</v>
      </c>
      <c r="BL62">
        <f>VLOOKUP($A62,Metrics!AP$3:AU$220,6,FALSE)</f>
        <v>40</v>
      </c>
      <c r="BM62">
        <f>VLOOKUP($A62,Metrics!AX$3:BC$220,6,FALSE)</f>
        <v>46</v>
      </c>
    </row>
    <row r="63" spans="1:65" x14ac:dyDescent="0.2">
      <c r="A63" t="s">
        <v>74</v>
      </c>
      <c r="B63">
        <f>VLOOKUP($A63,Metrics!B$3:C$220,2,FALSE)</f>
        <v>4.0464085552128397E-3</v>
      </c>
      <c r="C63">
        <f>VLOOKUP($A63,Metrics!J$3:K$220,2,FALSE)</f>
        <v>2.4311075354570598E-3</v>
      </c>
      <c r="D63">
        <f>VLOOKUP($A63,Metrics!R$3:T$220,2,FALSE)</f>
        <v>2.97423967678964E-3</v>
      </c>
      <c r="E63">
        <f>VLOOKUP($A63,Metrics!Z$3:AA$220,2,FALSE)</f>
        <v>5.0622116955959398E-3</v>
      </c>
      <c r="F63">
        <f>VLOOKUP($A63,Metrics!AH$3:AM$220,2,FALSE)</f>
        <v>3.3347331859603299E-3</v>
      </c>
      <c r="G63">
        <f>VLOOKUP($A63,Metrics!AP$3:AU$220,2,FALSE)</f>
        <v>2.1941691180483299E-3</v>
      </c>
      <c r="H63">
        <f>VLOOKUP($A63,Metrics!AX$3:BC$220,2,FALSE)</f>
        <v>1.3364796356534099E-3</v>
      </c>
      <c r="T63" t="s">
        <v>74</v>
      </c>
      <c r="U63">
        <f>VLOOKUP($A63,Metrics!B$3:D$220,3,FALSE)</f>
        <v>0.293650793650793</v>
      </c>
      <c r="V63">
        <f>VLOOKUP($A63,Metrics!J$3:L$220,3,FALSE)</f>
        <v>0.38359788359788299</v>
      </c>
      <c r="W63">
        <f>VLOOKUP($A63,Metrics!R$3:U$220,3,FALSE)</f>
        <v>0.35327635327635298</v>
      </c>
      <c r="X63">
        <f>VLOOKUP($A63,Metrics!Z$3:AB$220,3,FALSE)</f>
        <v>0.29249011857707502</v>
      </c>
      <c r="Y63">
        <f>VLOOKUP($A63,Metrics!AH$3:AM$220,3,FALSE)</f>
        <v>0.36290322580645101</v>
      </c>
      <c r="Z63">
        <f>VLOOKUP($A63,Metrics!AP$3:AU$220,3,FALSE)</f>
        <v>0.365079365079365</v>
      </c>
      <c r="AA63">
        <f>VLOOKUP($A63,Metrics!AX$3:BC$220,3,FALSE)</f>
        <v>0.467980295566502</v>
      </c>
      <c r="AM63" t="s">
        <v>74</v>
      </c>
      <c r="AN63">
        <f>VLOOKUP($A63,Metrics!B$3:F$220,5,FALSE)</f>
        <v>0.13145539906103201</v>
      </c>
      <c r="AO63">
        <f>VLOOKUP($A63,Metrics!J$3:N$220,5,FALSE)</f>
        <v>0.13145539906103201</v>
      </c>
      <c r="AP63">
        <f>VLOOKUP($A63,Metrics!R$3:V$220,5,FALSE)</f>
        <v>0.12676056338028099</v>
      </c>
      <c r="AQ63">
        <f>VLOOKUP($A63,Metrics!Z$3:AD$220,5,FALSE)</f>
        <v>0.107981220657277</v>
      </c>
      <c r="AR63">
        <f>VLOOKUP($A63,Metrics!AH$3:AM$220,5,FALSE)</f>
        <v>0.15023474178403701</v>
      </c>
      <c r="AS63">
        <f>VLOOKUP($A63,Metrics!AP$3:AU$220,5,FALSE)</f>
        <v>0.13145539906103201</v>
      </c>
      <c r="AT63">
        <f>VLOOKUP($A63,Metrics!AX$3:BC$220,5,FALSE)</f>
        <v>0.13679245283018801</v>
      </c>
      <c r="BF63" t="s">
        <v>74</v>
      </c>
      <c r="BG63">
        <f>VLOOKUP($A63,Metrics!B$3:G$220,6,FALSE)</f>
        <v>28</v>
      </c>
      <c r="BH63">
        <f>VLOOKUP($A63,Metrics!J$3:O$220,6,FALSE)</f>
        <v>28</v>
      </c>
      <c r="BI63">
        <f>VLOOKUP($A63,Metrics!R$3:W$220,6,FALSE)</f>
        <v>27</v>
      </c>
      <c r="BJ63">
        <f>VLOOKUP($A63,Metrics!Z$3:AE$220,6,FALSE)</f>
        <v>23</v>
      </c>
      <c r="BK63">
        <f>VLOOKUP($A63,Metrics!AH$3:AM$220,6,FALSE)</f>
        <v>32</v>
      </c>
      <c r="BL63">
        <f>VLOOKUP($A63,Metrics!AP$3:AU$220,6,FALSE)</f>
        <v>28</v>
      </c>
      <c r="BM63">
        <f>VLOOKUP($A63,Metrics!AX$3:BC$220,6,FALSE)</f>
        <v>29</v>
      </c>
    </row>
    <row r="64" spans="1:65" x14ac:dyDescent="0.2">
      <c r="A64" t="s">
        <v>75</v>
      </c>
      <c r="B64">
        <f>VLOOKUP($A64,Metrics!B$3:C$220,2,FALSE)</f>
        <v>5.1605708154177999E-3</v>
      </c>
      <c r="C64">
        <f>VLOOKUP($A64,Metrics!J$3:K$220,2,FALSE)</f>
        <v>4.6542658496626799E-3</v>
      </c>
      <c r="D64">
        <f>VLOOKUP($A64,Metrics!R$3:T$220,2,FALSE)</f>
        <v>5.0375371052971997E-3</v>
      </c>
      <c r="E64">
        <f>VLOOKUP($A64,Metrics!Z$3:AA$220,2,FALSE)</f>
        <v>4.6118598222520202E-3</v>
      </c>
      <c r="F64">
        <f>VLOOKUP($A64,Metrics!AH$3:AM$220,2,FALSE)</f>
        <v>3.51188642274506E-3</v>
      </c>
      <c r="G64">
        <f>VLOOKUP($A64,Metrics!AP$3:AU$220,2,FALSE)</f>
        <v>3.71805428029792E-3</v>
      </c>
      <c r="H64">
        <f>VLOOKUP($A64,Metrics!AX$3:BC$220,2,FALSE)</f>
        <v>3.8810356260455601E-3</v>
      </c>
      <c r="T64" t="s">
        <v>75</v>
      </c>
      <c r="U64">
        <f>VLOOKUP($A64,Metrics!B$3:D$220,3,FALSE)</f>
        <v>0.418079096045197</v>
      </c>
      <c r="V64">
        <f>VLOOKUP($A64,Metrics!J$3:L$220,3,FALSE)</f>
        <v>0.42896174863387898</v>
      </c>
      <c r="W64">
        <f>VLOOKUP($A64,Metrics!R$3:U$220,3,FALSE)</f>
        <v>0.43105158730158699</v>
      </c>
      <c r="X64">
        <f>VLOOKUP($A64,Metrics!Z$3:AB$220,3,FALSE)</f>
        <v>0.30128205128205099</v>
      </c>
      <c r="Y64">
        <f>VLOOKUP($A64,Metrics!AH$3:AM$220,3,FALSE)</f>
        <v>0.34262485481997601</v>
      </c>
      <c r="Z64">
        <f>VLOOKUP($A64,Metrics!AP$3:AU$220,3,FALSE)</f>
        <v>0.47493734335839599</v>
      </c>
      <c r="AA64">
        <f>VLOOKUP($A64,Metrics!AX$3:BC$220,3,FALSE)</f>
        <v>0.492307692307692</v>
      </c>
      <c r="AM64" t="s">
        <v>75</v>
      </c>
      <c r="AN64">
        <f>VLOOKUP($A64,Metrics!B$3:F$220,5,FALSE)</f>
        <v>0.28169014084506999</v>
      </c>
      <c r="AO64">
        <f>VLOOKUP($A64,Metrics!J$3:N$220,5,FALSE)</f>
        <v>0.28638497652582101</v>
      </c>
      <c r="AP64">
        <f>VLOOKUP($A64,Metrics!R$3:V$220,5,FALSE)</f>
        <v>0.30046948356807501</v>
      </c>
      <c r="AQ64">
        <f>VLOOKUP($A64,Metrics!Z$3:AD$220,5,FALSE)</f>
        <v>0.187793427230046</v>
      </c>
      <c r="AR64">
        <f>VLOOKUP($A64,Metrics!AH$3:AM$220,5,FALSE)</f>
        <v>0.19718309859154901</v>
      </c>
      <c r="AS64">
        <f>VLOOKUP($A64,Metrics!AP$3:AU$220,5,FALSE)</f>
        <v>0.26760563380281599</v>
      </c>
      <c r="AT64">
        <f>VLOOKUP($A64,Metrics!AX$3:BC$220,5,FALSE)</f>
        <v>0.30660377358490498</v>
      </c>
      <c r="BF64" t="s">
        <v>75</v>
      </c>
      <c r="BG64">
        <f>VLOOKUP($A64,Metrics!B$3:G$220,6,FALSE)</f>
        <v>60</v>
      </c>
      <c r="BH64">
        <f>VLOOKUP($A64,Metrics!J$3:O$220,6,FALSE)</f>
        <v>61</v>
      </c>
      <c r="BI64">
        <f>VLOOKUP($A64,Metrics!R$3:W$220,6,FALSE)</f>
        <v>64</v>
      </c>
      <c r="BJ64">
        <f>VLOOKUP($A64,Metrics!Z$3:AE$220,6,FALSE)</f>
        <v>40</v>
      </c>
      <c r="BK64">
        <f>VLOOKUP($A64,Metrics!AH$3:AM$220,6,FALSE)</f>
        <v>42</v>
      </c>
      <c r="BL64">
        <f>VLOOKUP($A64,Metrics!AP$3:AU$220,6,FALSE)</f>
        <v>57</v>
      </c>
      <c r="BM64">
        <f>VLOOKUP($A64,Metrics!AX$3:BC$220,6,FALSE)</f>
        <v>65</v>
      </c>
    </row>
    <row r="65" spans="1:65" x14ac:dyDescent="0.2">
      <c r="A65" t="s">
        <v>76</v>
      </c>
      <c r="B65">
        <f>VLOOKUP($A65,Metrics!B$3:C$220,2,FALSE)</f>
        <v>2.09671184241122E-3</v>
      </c>
      <c r="C65">
        <f>VLOOKUP($A65,Metrics!J$3:K$220,2,FALSE)</f>
        <v>3.0419990005699999E-3</v>
      </c>
      <c r="D65">
        <f>VLOOKUP($A65,Metrics!R$3:T$220,2,FALSE)</f>
        <v>2.0259859362200699E-3</v>
      </c>
      <c r="E65">
        <f>VLOOKUP($A65,Metrics!Z$3:AA$220,2,FALSE)</f>
        <v>3.54645674402568E-3</v>
      </c>
      <c r="F65">
        <f>VLOOKUP($A65,Metrics!AH$3:AM$220,2,FALSE)</f>
        <v>3.20349809798664E-3</v>
      </c>
      <c r="G65">
        <f>VLOOKUP($A65,Metrics!AP$3:AU$220,2,FALSE)</f>
        <v>3.1247778250047698E-3</v>
      </c>
      <c r="H65">
        <f>VLOOKUP($A65,Metrics!AX$3:BC$220,2,FALSE)</f>
        <v>2.6275164813998999E-3</v>
      </c>
      <c r="T65" t="s">
        <v>76</v>
      </c>
      <c r="U65">
        <f>VLOOKUP($A65,Metrics!B$3:D$220,3,FALSE)</f>
        <v>0.365079365079365</v>
      </c>
      <c r="V65">
        <f>VLOOKUP($A65,Metrics!J$3:L$220,3,FALSE)</f>
        <v>0.37980085348506398</v>
      </c>
      <c r="W65">
        <f>VLOOKUP($A65,Metrics!R$3:U$220,3,FALSE)</f>
        <v>0.37634408602150499</v>
      </c>
      <c r="X65">
        <f>VLOOKUP($A65,Metrics!Z$3:AB$220,3,FALSE)</f>
        <v>0.29347826086956502</v>
      </c>
      <c r="Y65">
        <f>VLOOKUP($A65,Metrics!AH$3:AM$220,3,FALSE)</f>
        <v>0.36190476190476101</v>
      </c>
      <c r="Z65">
        <f>VLOOKUP($A65,Metrics!AP$3:AU$220,3,FALSE)</f>
        <v>0.32459677419354799</v>
      </c>
      <c r="AA65">
        <f>VLOOKUP($A65,Metrics!AX$3:BC$220,3,FALSE)</f>
        <v>0.42698412698412602</v>
      </c>
      <c r="AM65" t="s">
        <v>76</v>
      </c>
      <c r="AN65">
        <f>VLOOKUP($A65,Metrics!B$3:F$220,5,FALSE)</f>
        <v>0.13145539906103201</v>
      </c>
      <c r="AO65">
        <f>VLOOKUP($A65,Metrics!J$3:N$220,5,FALSE)</f>
        <v>0.17840375586854401</v>
      </c>
      <c r="AP65">
        <f>VLOOKUP($A65,Metrics!R$3:V$220,5,FALSE)</f>
        <v>0.14553990610328599</v>
      </c>
      <c r="AQ65">
        <f>VLOOKUP($A65,Metrics!Z$3:AD$220,5,FALSE)</f>
        <v>0.11267605633802801</v>
      </c>
      <c r="AR65">
        <f>VLOOKUP($A65,Metrics!AH$3:AM$220,5,FALSE)</f>
        <v>0.169014084507042</v>
      </c>
      <c r="AS65">
        <f>VLOOKUP($A65,Metrics!AP$3:AU$220,5,FALSE)</f>
        <v>0.15023474178403701</v>
      </c>
      <c r="AT65">
        <f>VLOOKUP($A65,Metrics!AX$3:BC$220,5,FALSE)</f>
        <v>0.169811320754716</v>
      </c>
      <c r="BF65" t="s">
        <v>76</v>
      </c>
      <c r="BG65">
        <f>VLOOKUP($A65,Metrics!B$3:G$220,6,FALSE)</f>
        <v>28</v>
      </c>
      <c r="BH65">
        <f>VLOOKUP($A65,Metrics!J$3:O$220,6,FALSE)</f>
        <v>38</v>
      </c>
      <c r="BI65">
        <f>VLOOKUP($A65,Metrics!R$3:W$220,6,FALSE)</f>
        <v>31</v>
      </c>
      <c r="BJ65">
        <f>VLOOKUP($A65,Metrics!Z$3:AE$220,6,FALSE)</f>
        <v>24</v>
      </c>
      <c r="BK65">
        <f>VLOOKUP($A65,Metrics!AH$3:AM$220,6,FALSE)</f>
        <v>36</v>
      </c>
      <c r="BL65">
        <f>VLOOKUP($A65,Metrics!AP$3:AU$220,6,FALSE)</f>
        <v>32</v>
      </c>
      <c r="BM65">
        <f>VLOOKUP($A65,Metrics!AX$3:BC$220,6,FALSE)</f>
        <v>36</v>
      </c>
    </row>
    <row r="66" spans="1:65" x14ac:dyDescent="0.2">
      <c r="A66" t="s">
        <v>77</v>
      </c>
      <c r="B66">
        <f>VLOOKUP($A66,Metrics!B$3:C$220,2,FALSE)</f>
        <v>1.9899464415053898E-3</v>
      </c>
      <c r="C66">
        <f>VLOOKUP($A66,Metrics!J$3:K$220,2,FALSE)</f>
        <v>1.83631131393009E-3</v>
      </c>
      <c r="D66">
        <f>VLOOKUP($A66,Metrics!R$3:T$220,2,FALSE)</f>
        <v>1.6794965141568401E-3</v>
      </c>
      <c r="E66">
        <f>VLOOKUP($A66,Metrics!Z$3:AA$220,2,FALSE)</f>
        <v>4.9443016831418798E-3</v>
      </c>
      <c r="F66">
        <f>VLOOKUP($A66,Metrics!AH$3:AM$220,2,FALSE)</f>
        <v>1.9306807968138199E-3</v>
      </c>
      <c r="G66">
        <f>VLOOKUP($A66,Metrics!AP$3:AU$220,2,FALSE)</f>
        <v>1.6650065222197699E-3</v>
      </c>
      <c r="H66">
        <f>VLOOKUP($A66,Metrics!AX$3:BC$220,2,FALSE)</f>
        <v>1.49082480474713E-3</v>
      </c>
      <c r="T66" t="s">
        <v>77</v>
      </c>
      <c r="U66">
        <f>VLOOKUP($A66,Metrics!B$3:D$220,3,FALSE)</f>
        <v>0.46341463414634099</v>
      </c>
      <c r="V66">
        <f>VLOOKUP($A66,Metrics!J$3:L$220,3,FALSE)</f>
        <v>0.45512820512820501</v>
      </c>
      <c r="W66">
        <f>VLOOKUP($A66,Metrics!R$3:U$220,3,FALSE)</f>
        <v>0.47692307692307601</v>
      </c>
      <c r="X66">
        <f>VLOOKUP($A66,Metrics!Z$3:AB$220,3,FALSE)</f>
        <v>0.42198581560283599</v>
      </c>
      <c r="Y66">
        <f>VLOOKUP($A66,Metrics!AH$3:AM$220,3,FALSE)</f>
        <v>0.49058693244739698</v>
      </c>
      <c r="Z66">
        <f>VLOOKUP($A66,Metrics!AP$3:AU$220,3,FALSE)</f>
        <v>0.50487804878048703</v>
      </c>
      <c r="AA66">
        <f>VLOOKUP($A66,Metrics!AX$3:BC$220,3,FALSE)</f>
        <v>0.50121951219512195</v>
      </c>
      <c r="AM66" t="s">
        <v>77</v>
      </c>
      <c r="AN66">
        <f>VLOOKUP($A66,Metrics!B$3:F$220,5,FALSE)</f>
        <v>0.19248826291079801</v>
      </c>
      <c r="AO66">
        <f>VLOOKUP($A66,Metrics!J$3:N$220,5,FALSE)</f>
        <v>0.187793427230046</v>
      </c>
      <c r="AP66">
        <f>VLOOKUP($A66,Metrics!R$3:V$220,5,FALSE)</f>
        <v>0.187793427230046</v>
      </c>
      <c r="AQ66">
        <f>VLOOKUP($A66,Metrics!Z$3:AD$220,5,FALSE)</f>
        <v>0.22535211267605601</v>
      </c>
      <c r="AR66">
        <f>VLOOKUP($A66,Metrics!AH$3:AM$220,5,FALSE)</f>
        <v>0.2018779342723</v>
      </c>
      <c r="AS66">
        <f>VLOOKUP($A66,Metrics!AP$3:AU$220,5,FALSE)</f>
        <v>0.19248826291079801</v>
      </c>
      <c r="AT66">
        <f>VLOOKUP($A66,Metrics!AX$3:BC$220,5,FALSE)</f>
        <v>0.19339622641509399</v>
      </c>
      <c r="BF66" t="s">
        <v>77</v>
      </c>
      <c r="BG66">
        <f>VLOOKUP($A66,Metrics!B$3:G$220,6,FALSE)</f>
        <v>41</v>
      </c>
      <c r="BH66">
        <f>VLOOKUP($A66,Metrics!J$3:O$220,6,FALSE)</f>
        <v>40</v>
      </c>
      <c r="BI66">
        <f>VLOOKUP($A66,Metrics!R$3:W$220,6,FALSE)</f>
        <v>40</v>
      </c>
      <c r="BJ66">
        <f>VLOOKUP($A66,Metrics!Z$3:AE$220,6,FALSE)</f>
        <v>48</v>
      </c>
      <c r="BK66">
        <f>VLOOKUP($A66,Metrics!AH$3:AM$220,6,FALSE)</f>
        <v>43</v>
      </c>
      <c r="BL66">
        <f>VLOOKUP($A66,Metrics!AP$3:AU$220,6,FALSE)</f>
        <v>41</v>
      </c>
      <c r="BM66">
        <f>VLOOKUP($A66,Metrics!AX$3:BC$220,6,FALSE)</f>
        <v>41</v>
      </c>
    </row>
    <row r="67" spans="1:65" x14ac:dyDescent="0.2">
      <c r="A67" t="s">
        <v>78</v>
      </c>
      <c r="B67">
        <f>VLOOKUP($A67,Metrics!B$3:C$220,2,FALSE)</f>
        <v>3.5760958794596302E-3</v>
      </c>
      <c r="C67">
        <f>VLOOKUP($A67,Metrics!J$3:K$220,2,FALSE)</f>
        <v>2.2361474481039601E-3</v>
      </c>
      <c r="D67">
        <f>VLOOKUP($A67,Metrics!R$3:T$220,2,FALSE)</f>
        <v>3.1107623043091E-3</v>
      </c>
      <c r="E67">
        <f>VLOOKUP($A67,Metrics!Z$3:AA$220,2,FALSE)</f>
        <v>4.82975413511716E-3</v>
      </c>
      <c r="F67">
        <f>VLOOKUP($A67,Metrics!AH$3:AM$220,2,FALSE)</f>
        <v>2.6938191685853098E-3</v>
      </c>
      <c r="G67">
        <f>VLOOKUP($A67,Metrics!AP$3:AU$220,2,FALSE)</f>
        <v>3.16959769017147E-3</v>
      </c>
      <c r="H67">
        <f>VLOOKUP($A67,Metrics!AX$3:BC$220,2,FALSE)</f>
        <v>2.90008738056571E-3</v>
      </c>
      <c r="T67" t="s">
        <v>78</v>
      </c>
      <c r="U67">
        <f>VLOOKUP($A67,Metrics!B$3:D$220,3,FALSE)</f>
        <v>0.371877890841813</v>
      </c>
      <c r="V67">
        <f>VLOOKUP($A67,Metrics!J$3:L$220,3,FALSE)</f>
        <v>0.442424242424242</v>
      </c>
      <c r="W67">
        <f>VLOOKUP($A67,Metrics!R$3:U$220,3,FALSE)</f>
        <v>0.40483091787439601</v>
      </c>
      <c r="X67">
        <f>VLOOKUP($A67,Metrics!Z$3:AB$220,3,FALSE)</f>
        <v>0.420174165457184</v>
      </c>
      <c r="Y67">
        <f>VLOOKUP($A67,Metrics!AH$3:AM$220,3,FALSE)</f>
        <v>0.40483091787439601</v>
      </c>
      <c r="Z67">
        <f>VLOOKUP($A67,Metrics!AP$3:AU$220,3,FALSE)</f>
        <v>0.42509803921568601</v>
      </c>
      <c r="AA67">
        <f>VLOOKUP($A67,Metrics!AX$3:BC$220,3,FALSE)</f>
        <v>0.42612244897959101</v>
      </c>
      <c r="AM67" t="s">
        <v>78</v>
      </c>
      <c r="AN67">
        <f>VLOOKUP($A67,Metrics!B$3:F$220,5,FALSE)</f>
        <v>0.22065727699530499</v>
      </c>
      <c r="AO67">
        <f>VLOOKUP($A67,Metrics!J$3:N$220,5,FALSE)</f>
        <v>0.21126760563380201</v>
      </c>
      <c r="AP67">
        <f>VLOOKUP($A67,Metrics!R$3:V$220,5,FALSE)</f>
        <v>0.215962441314554</v>
      </c>
      <c r="AQ67">
        <f>VLOOKUP($A67,Metrics!Z$3:AD$220,5,FALSE)</f>
        <v>0.248826291079812</v>
      </c>
      <c r="AR67">
        <f>VLOOKUP($A67,Metrics!AH$3:AM$220,5,FALSE)</f>
        <v>0.215962441314554</v>
      </c>
      <c r="AS67">
        <f>VLOOKUP($A67,Metrics!AP$3:AU$220,5,FALSE)</f>
        <v>0.23943661971830901</v>
      </c>
      <c r="AT67">
        <f>VLOOKUP($A67,Metrics!AX$3:BC$220,5,FALSE)</f>
        <v>0.23584905660377301</v>
      </c>
      <c r="BF67" t="s">
        <v>78</v>
      </c>
      <c r="BG67">
        <f>VLOOKUP($A67,Metrics!B$3:G$220,6,FALSE)</f>
        <v>47</v>
      </c>
      <c r="BH67">
        <f>VLOOKUP($A67,Metrics!J$3:O$220,6,FALSE)</f>
        <v>45</v>
      </c>
      <c r="BI67">
        <f>VLOOKUP($A67,Metrics!R$3:W$220,6,FALSE)</f>
        <v>46</v>
      </c>
      <c r="BJ67">
        <f>VLOOKUP($A67,Metrics!Z$3:AE$220,6,FALSE)</f>
        <v>53</v>
      </c>
      <c r="BK67">
        <f>VLOOKUP($A67,Metrics!AH$3:AM$220,6,FALSE)</f>
        <v>46</v>
      </c>
      <c r="BL67">
        <f>VLOOKUP($A67,Metrics!AP$3:AU$220,6,FALSE)</f>
        <v>51</v>
      </c>
      <c r="BM67">
        <f>VLOOKUP($A67,Metrics!AX$3:BC$220,6,FALSE)</f>
        <v>50</v>
      </c>
    </row>
    <row r="68" spans="1:65" x14ac:dyDescent="0.2">
      <c r="A68" t="s">
        <v>79</v>
      </c>
      <c r="B68">
        <f>VLOOKUP($A68,Metrics!B$3:C$220,2,FALSE)</f>
        <v>4.1234238426286301E-4</v>
      </c>
      <c r="C68">
        <f>VLOOKUP($A68,Metrics!J$3:K$220,2,FALSE)</f>
        <v>3.0340211674865499E-4</v>
      </c>
      <c r="D68">
        <f>VLOOKUP($A68,Metrics!R$3:T$220,2,FALSE)</f>
        <v>3.4766244220250898E-4</v>
      </c>
      <c r="E68">
        <f>VLOOKUP($A68,Metrics!Z$3:AA$220,2,FALSE)</f>
        <v>1.0454140266309201E-3</v>
      </c>
      <c r="F68">
        <f>VLOOKUP($A68,Metrics!AH$3:AM$220,2,FALSE)</f>
        <v>3.8418478944942801E-4</v>
      </c>
      <c r="G68">
        <f>VLOOKUP($A68,Metrics!AP$3:AU$220,2,FALSE)</f>
        <v>5.9867205602681705E-4</v>
      </c>
      <c r="H68">
        <f>VLOOKUP($A68,Metrics!AX$3:BC$220,2,FALSE)</f>
        <v>0</v>
      </c>
      <c r="T68" t="s">
        <v>79</v>
      </c>
      <c r="U68">
        <f>VLOOKUP($A68,Metrics!B$3:D$220,3,FALSE)</f>
        <v>0.49166666666666597</v>
      </c>
      <c r="V68">
        <f>VLOOKUP($A68,Metrics!J$3:L$220,3,FALSE)</f>
        <v>0.50476190476190397</v>
      </c>
      <c r="W68">
        <f>VLOOKUP($A68,Metrics!R$3:U$220,3,FALSE)</f>
        <v>0.55000000000000004</v>
      </c>
      <c r="X68">
        <f>VLOOKUP($A68,Metrics!Z$3:AB$220,3,FALSE)</f>
        <v>0.441176470588235</v>
      </c>
      <c r="Y68">
        <f>VLOOKUP($A68,Metrics!AH$3:AM$220,3,FALSE)</f>
        <v>0.52205882352941102</v>
      </c>
      <c r="Z68">
        <f>VLOOKUP($A68,Metrics!AP$3:AU$220,3,FALSE)</f>
        <v>0.46323529411764702</v>
      </c>
      <c r="AA68">
        <f>VLOOKUP($A68,Metrics!AX$3:BC$220,3,FALSE)</f>
        <v>0</v>
      </c>
      <c r="AM68" t="s">
        <v>79</v>
      </c>
      <c r="AN68">
        <f>VLOOKUP($A68,Metrics!B$3:F$220,5,FALSE)</f>
        <v>7.5117370892018698E-2</v>
      </c>
      <c r="AO68">
        <f>VLOOKUP($A68,Metrics!J$3:N$220,5,FALSE)</f>
        <v>7.0422535211267595E-2</v>
      </c>
      <c r="AP68">
        <f>VLOOKUP($A68,Metrics!R$3:V$220,5,FALSE)</f>
        <v>7.5117370892018698E-2</v>
      </c>
      <c r="AQ68">
        <f>VLOOKUP($A68,Metrics!Z$3:AD$220,5,FALSE)</f>
        <v>7.9812206572769898E-2</v>
      </c>
      <c r="AR68">
        <f>VLOOKUP($A68,Metrics!AH$3:AM$220,5,FALSE)</f>
        <v>7.9812206572769898E-2</v>
      </c>
      <c r="AS68">
        <f>VLOOKUP($A68,Metrics!AP$3:AU$220,5,FALSE)</f>
        <v>7.9812206572769898E-2</v>
      </c>
      <c r="AT68">
        <f>VLOOKUP($A68,Metrics!AX$3:BC$220,5,FALSE)</f>
        <v>4.7169811320754698E-3</v>
      </c>
      <c r="BF68" t="s">
        <v>79</v>
      </c>
      <c r="BG68">
        <f>VLOOKUP($A68,Metrics!B$3:G$220,6,FALSE)</f>
        <v>16</v>
      </c>
      <c r="BH68">
        <f>VLOOKUP($A68,Metrics!J$3:O$220,6,FALSE)</f>
        <v>15</v>
      </c>
      <c r="BI68">
        <f>VLOOKUP($A68,Metrics!R$3:W$220,6,FALSE)</f>
        <v>16</v>
      </c>
      <c r="BJ68">
        <f>VLOOKUP($A68,Metrics!Z$3:AE$220,6,FALSE)</f>
        <v>17</v>
      </c>
      <c r="BK68">
        <f>VLOOKUP($A68,Metrics!AH$3:AM$220,6,FALSE)</f>
        <v>17</v>
      </c>
      <c r="BL68">
        <f>VLOOKUP($A68,Metrics!AP$3:AU$220,6,FALSE)</f>
        <v>17</v>
      </c>
      <c r="BM68">
        <f>VLOOKUP($A68,Metrics!AX$3:BC$220,6,FALSE)</f>
        <v>1</v>
      </c>
    </row>
    <row r="69" spans="1:65" x14ac:dyDescent="0.2">
      <c r="A69" t="s">
        <v>80</v>
      </c>
      <c r="B69">
        <f>VLOOKUP($A69,Metrics!B$3:C$220,2,FALSE)</f>
        <v>2.2146744933976299E-3</v>
      </c>
      <c r="C69">
        <f>VLOOKUP($A69,Metrics!J$3:K$220,2,FALSE)</f>
        <v>1.61527130192255E-3</v>
      </c>
      <c r="D69">
        <f>VLOOKUP($A69,Metrics!R$3:T$220,2,FALSE)</f>
        <v>1.8776732121550299E-3</v>
      </c>
      <c r="E69">
        <f>VLOOKUP($A69,Metrics!Z$3:AA$220,2,FALSE)</f>
        <v>4.7063447685285996E-3</v>
      </c>
      <c r="F69">
        <f>VLOOKUP($A69,Metrics!AH$3:AM$220,2,FALSE)</f>
        <v>1.8157655628923599E-3</v>
      </c>
      <c r="G69">
        <f>VLOOKUP($A69,Metrics!AP$3:AU$220,2,FALSE)</f>
        <v>1.66010116522683E-3</v>
      </c>
      <c r="H69">
        <f>VLOOKUP($A69,Metrics!AX$3:BC$220,2,FALSE)</f>
        <v>0</v>
      </c>
      <c r="T69" t="s">
        <v>80</v>
      </c>
      <c r="U69">
        <f>VLOOKUP($A69,Metrics!B$3:D$220,3,FALSE)</f>
        <v>0.39601139601139601</v>
      </c>
      <c r="V69">
        <f>VLOOKUP($A69,Metrics!J$3:L$220,3,FALSE)</f>
        <v>0.43</v>
      </c>
      <c r="W69">
        <f>VLOOKUP($A69,Metrics!R$3:U$220,3,FALSE)</f>
        <v>0.403076923076923</v>
      </c>
      <c r="X69">
        <f>VLOOKUP($A69,Metrics!Z$3:AB$220,3,FALSE)</f>
        <v>0.33597883597883599</v>
      </c>
      <c r="Y69">
        <f>VLOOKUP($A69,Metrics!AH$3:AM$220,3,FALSE)</f>
        <v>0.38461538461538403</v>
      </c>
      <c r="Z69">
        <f>VLOOKUP($A69,Metrics!AP$3:AU$220,3,FALSE)</f>
        <v>0.43115942028985499</v>
      </c>
      <c r="AA69">
        <f>VLOOKUP($A69,Metrics!AX$3:BC$220,3,FALSE)</f>
        <v>0</v>
      </c>
      <c r="AM69" t="s">
        <v>80</v>
      </c>
      <c r="AN69">
        <f>VLOOKUP($A69,Metrics!B$3:F$220,5,FALSE)</f>
        <v>0.12676056338028099</v>
      </c>
      <c r="AO69">
        <f>VLOOKUP($A69,Metrics!J$3:N$220,5,FALSE)</f>
        <v>0.117370892018779</v>
      </c>
      <c r="AP69">
        <f>VLOOKUP($A69,Metrics!R$3:V$220,5,FALSE)</f>
        <v>0.12206572769953</v>
      </c>
      <c r="AQ69">
        <f>VLOOKUP($A69,Metrics!Z$3:AD$220,5,FALSE)</f>
        <v>0.13145539906103201</v>
      </c>
      <c r="AR69">
        <f>VLOOKUP($A69,Metrics!AH$3:AM$220,5,FALSE)</f>
        <v>0.12206572769953</v>
      </c>
      <c r="AS69">
        <f>VLOOKUP($A69,Metrics!AP$3:AU$220,5,FALSE)</f>
        <v>0.11267605633802801</v>
      </c>
      <c r="AT69">
        <f>VLOOKUP($A69,Metrics!AX$3:BC$220,5,FALSE)</f>
        <v>4.7169811320754698E-3</v>
      </c>
      <c r="BF69" t="s">
        <v>80</v>
      </c>
      <c r="BG69">
        <f>VLOOKUP($A69,Metrics!B$3:G$220,6,FALSE)</f>
        <v>27</v>
      </c>
      <c r="BH69">
        <f>VLOOKUP($A69,Metrics!J$3:O$220,6,FALSE)</f>
        <v>25</v>
      </c>
      <c r="BI69">
        <f>VLOOKUP($A69,Metrics!R$3:W$220,6,FALSE)</f>
        <v>26</v>
      </c>
      <c r="BJ69">
        <f>VLOOKUP($A69,Metrics!Z$3:AE$220,6,FALSE)</f>
        <v>28</v>
      </c>
      <c r="BK69">
        <f>VLOOKUP($A69,Metrics!AH$3:AM$220,6,FALSE)</f>
        <v>26</v>
      </c>
      <c r="BL69">
        <f>VLOOKUP($A69,Metrics!AP$3:AU$220,6,FALSE)</f>
        <v>24</v>
      </c>
      <c r="BM69">
        <f>VLOOKUP($A69,Metrics!AX$3:BC$220,6,FALSE)</f>
        <v>1</v>
      </c>
    </row>
    <row r="70" spans="1:65" x14ac:dyDescent="0.2">
      <c r="A70" t="s">
        <v>81</v>
      </c>
      <c r="B70">
        <f>VLOOKUP($A70,Metrics!B$3:C$220,2,FALSE)</f>
        <v>5.4907877888883102E-3</v>
      </c>
      <c r="C70">
        <f>VLOOKUP($A70,Metrics!J$3:K$220,2,FALSE)</f>
        <v>6.00497054711742E-3</v>
      </c>
      <c r="D70">
        <f>VLOOKUP($A70,Metrics!R$3:T$220,2,FALSE)</f>
        <v>4.8293453330164899E-3</v>
      </c>
      <c r="E70">
        <f>VLOOKUP($A70,Metrics!Z$3:AA$220,2,FALSE)</f>
        <v>1.3310539288117901E-2</v>
      </c>
      <c r="F70">
        <f>VLOOKUP($A70,Metrics!AH$3:AM$220,2,FALSE)</f>
        <v>7.14757727747944E-3</v>
      </c>
      <c r="G70">
        <f>VLOOKUP($A70,Metrics!AP$3:AU$220,2,FALSE)</f>
        <v>4.8893301402800696E-3</v>
      </c>
      <c r="H70">
        <f>VLOOKUP($A70,Metrics!AX$3:BC$220,2,FALSE)</f>
        <v>1.52066966872305E-2</v>
      </c>
      <c r="T70" t="s">
        <v>81</v>
      </c>
      <c r="U70">
        <f>VLOOKUP($A70,Metrics!B$3:D$220,3,FALSE)</f>
        <v>0.34646464646464598</v>
      </c>
      <c r="V70">
        <f>VLOOKUP($A70,Metrics!J$3:L$220,3,FALSE)</f>
        <v>0.36705882352941099</v>
      </c>
      <c r="W70">
        <f>VLOOKUP($A70,Metrics!R$3:U$220,3,FALSE)</f>
        <v>0.38981173864894703</v>
      </c>
      <c r="X70">
        <f>VLOOKUP($A70,Metrics!Z$3:AB$220,3,FALSE)</f>
        <v>0.30039215686274501</v>
      </c>
      <c r="Y70">
        <f>VLOOKUP($A70,Metrics!AH$3:AM$220,3,FALSE)</f>
        <v>0.354297693920335</v>
      </c>
      <c r="Z70">
        <f>VLOOKUP($A70,Metrics!AP$3:AU$220,3,FALSE)</f>
        <v>0.35623678646934398</v>
      </c>
      <c r="AA70">
        <f>VLOOKUP($A70,Metrics!AX$3:BC$220,3,FALSE)</f>
        <v>0.36349924585218701</v>
      </c>
      <c r="AM70" t="s">
        <v>81</v>
      </c>
      <c r="AN70">
        <f>VLOOKUP($A70,Metrics!B$3:F$220,5,FALSE)</f>
        <v>0.21126760563380201</v>
      </c>
      <c r="AO70">
        <f>VLOOKUP($A70,Metrics!J$3:N$220,5,FALSE)</f>
        <v>0.23943661971830901</v>
      </c>
      <c r="AP70">
        <f>VLOOKUP($A70,Metrics!R$3:V$220,5,FALSE)</f>
        <v>0.2018779342723</v>
      </c>
      <c r="AQ70">
        <f>VLOOKUP($A70,Metrics!Z$3:AD$220,5,FALSE)</f>
        <v>0.23943661971830901</v>
      </c>
      <c r="AR70">
        <f>VLOOKUP($A70,Metrics!AH$3:AM$220,5,FALSE)</f>
        <v>0.25352112676056299</v>
      </c>
      <c r="AS70">
        <f>VLOOKUP($A70,Metrics!AP$3:AU$220,5,FALSE)</f>
        <v>0.20657276995305099</v>
      </c>
      <c r="AT70">
        <f>VLOOKUP($A70,Metrics!AX$3:BC$220,5,FALSE)</f>
        <v>0.245283018867924</v>
      </c>
      <c r="BF70" t="s">
        <v>81</v>
      </c>
      <c r="BG70">
        <f>VLOOKUP($A70,Metrics!B$3:G$220,6,FALSE)</f>
        <v>45</v>
      </c>
      <c r="BH70">
        <f>VLOOKUP($A70,Metrics!J$3:O$220,6,FALSE)</f>
        <v>51</v>
      </c>
      <c r="BI70">
        <f>VLOOKUP($A70,Metrics!R$3:W$220,6,FALSE)</f>
        <v>43</v>
      </c>
      <c r="BJ70">
        <f>VLOOKUP($A70,Metrics!Z$3:AE$220,6,FALSE)</f>
        <v>51</v>
      </c>
      <c r="BK70">
        <f>VLOOKUP($A70,Metrics!AH$3:AM$220,6,FALSE)</f>
        <v>54</v>
      </c>
      <c r="BL70">
        <f>VLOOKUP($A70,Metrics!AP$3:AU$220,6,FALSE)</f>
        <v>44</v>
      </c>
      <c r="BM70">
        <f>VLOOKUP($A70,Metrics!AX$3:BC$220,6,FALSE)</f>
        <v>52</v>
      </c>
    </row>
    <row r="71" spans="1:65" x14ac:dyDescent="0.2">
      <c r="A71" t="s">
        <v>82</v>
      </c>
      <c r="B71">
        <f>VLOOKUP($A71,Metrics!B$3:C$220,2,FALSE)</f>
        <v>1.06852993146783E-2</v>
      </c>
      <c r="C71">
        <f>VLOOKUP($A71,Metrics!J$3:K$220,2,FALSE)</f>
        <v>4.7612450596490798E-3</v>
      </c>
      <c r="D71">
        <f>VLOOKUP($A71,Metrics!R$3:T$220,2,FALSE)</f>
        <v>5.9023269329515904E-3</v>
      </c>
      <c r="E71">
        <f>VLOOKUP($A71,Metrics!Z$3:AA$220,2,FALSE)</f>
        <v>6.0774195723563903E-3</v>
      </c>
      <c r="F71">
        <f>VLOOKUP($A71,Metrics!AH$3:AM$220,2,FALSE)</f>
        <v>5.4705535916369803E-3</v>
      </c>
      <c r="G71">
        <f>VLOOKUP($A71,Metrics!AP$3:AU$220,2,FALSE)</f>
        <v>1.0706018813306101E-2</v>
      </c>
      <c r="H71">
        <f>VLOOKUP($A71,Metrics!AX$3:BC$220,2,FALSE)</f>
        <v>9.8813388410532894E-3</v>
      </c>
      <c r="T71" t="s">
        <v>82</v>
      </c>
      <c r="U71">
        <f>VLOOKUP($A71,Metrics!B$3:D$220,3,FALSE)</f>
        <v>0.33246753246753202</v>
      </c>
      <c r="V71">
        <f>VLOOKUP($A71,Metrics!J$3:L$220,3,FALSE)</f>
        <v>0.412121212121212</v>
      </c>
      <c r="W71">
        <f>VLOOKUP($A71,Metrics!R$3:U$220,3,FALSE)</f>
        <v>0.40619520748100502</v>
      </c>
      <c r="X71">
        <f>VLOOKUP($A71,Metrics!Z$3:AB$220,3,FALSE)</f>
        <v>0.417884278199883</v>
      </c>
      <c r="Y71">
        <f>VLOOKUP($A71,Metrics!AH$3:AM$220,3,FALSE)</f>
        <v>0.37104072398190002</v>
      </c>
      <c r="Z71">
        <f>VLOOKUP($A71,Metrics!AP$3:AU$220,3,FALSE)</f>
        <v>0.38805970149253699</v>
      </c>
      <c r="AA71">
        <f>VLOOKUP($A71,Metrics!AX$3:BC$220,3,FALSE)</f>
        <v>0.41747146619841902</v>
      </c>
      <c r="AM71" t="s">
        <v>82</v>
      </c>
      <c r="AN71">
        <f>VLOOKUP($A71,Metrics!B$3:F$220,5,FALSE)</f>
        <v>0.26291079812206503</v>
      </c>
      <c r="AO71">
        <f>VLOOKUP($A71,Metrics!J$3:N$220,5,FALSE)</f>
        <v>0.25821596244131401</v>
      </c>
      <c r="AP71">
        <f>VLOOKUP($A71,Metrics!R$3:V$220,5,FALSE)</f>
        <v>0.27699530516431897</v>
      </c>
      <c r="AQ71">
        <f>VLOOKUP($A71,Metrics!Z$3:AD$220,5,FALSE)</f>
        <v>0.27699530516431897</v>
      </c>
      <c r="AR71">
        <f>VLOOKUP($A71,Metrics!AH$3:AM$220,5,FALSE)</f>
        <v>0.244131455399061</v>
      </c>
      <c r="AS71">
        <f>VLOOKUP($A71,Metrics!AP$3:AU$220,5,FALSE)</f>
        <v>0.31455399061032802</v>
      </c>
      <c r="AT71">
        <f>VLOOKUP($A71,Metrics!AX$3:BC$220,5,FALSE)</f>
        <v>0.320754716981132</v>
      </c>
      <c r="BF71" t="s">
        <v>82</v>
      </c>
      <c r="BG71">
        <f>VLOOKUP($A71,Metrics!B$3:G$220,6,FALSE)</f>
        <v>56</v>
      </c>
      <c r="BH71">
        <f>VLOOKUP($A71,Metrics!J$3:O$220,6,FALSE)</f>
        <v>55</v>
      </c>
      <c r="BI71">
        <f>VLOOKUP($A71,Metrics!R$3:W$220,6,FALSE)</f>
        <v>59</v>
      </c>
      <c r="BJ71">
        <f>VLOOKUP($A71,Metrics!Z$3:AE$220,6,FALSE)</f>
        <v>59</v>
      </c>
      <c r="BK71">
        <f>VLOOKUP($A71,Metrics!AH$3:AM$220,6,FALSE)</f>
        <v>52</v>
      </c>
      <c r="BL71">
        <f>VLOOKUP($A71,Metrics!AP$3:AU$220,6,FALSE)</f>
        <v>67</v>
      </c>
      <c r="BM71">
        <f>VLOOKUP($A71,Metrics!AX$3:BC$220,6,FALSE)</f>
        <v>68</v>
      </c>
    </row>
    <row r="72" spans="1:65" x14ac:dyDescent="0.2">
      <c r="A72" t="s">
        <v>83</v>
      </c>
      <c r="B72">
        <f>VLOOKUP($A72,Metrics!B$3:C$220,2,FALSE)</f>
        <v>6.9153411325293401E-3</v>
      </c>
      <c r="C72">
        <f>VLOOKUP($A72,Metrics!J$3:K$220,2,FALSE)</f>
        <v>5.6911318632827798E-3</v>
      </c>
      <c r="D72">
        <f>VLOOKUP($A72,Metrics!R$3:T$220,2,FALSE)</f>
        <v>4.9370995278114702E-3</v>
      </c>
      <c r="E72">
        <f>VLOOKUP($A72,Metrics!Z$3:AA$220,2,FALSE)</f>
        <v>3.9785569918322303E-3</v>
      </c>
      <c r="F72">
        <f>VLOOKUP($A72,Metrics!AH$3:AM$220,2,FALSE)</f>
        <v>5.1898028998988103E-3</v>
      </c>
      <c r="G72">
        <f>VLOOKUP($A72,Metrics!AP$3:AU$220,2,FALSE)</f>
        <v>4.8452578231394398E-3</v>
      </c>
      <c r="H72">
        <f>VLOOKUP($A72,Metrics!AX$3:BC$220,2,FALSE)</f>
        <v>1.63751233580267E-2</v>
      </c>
      <c r="T72" t="s">
        <v>83</v>
      </c>
      <c r="U72">
        <f>VLOOKUP($A72,Metrics!B$3:D$220,3,FALSE)</f>
        <v>0.43452380952380898</v>
      </c>
      <c r="V72">
        <f>VLOOKUP($A72,Metrics!J$3:L$220,3,FALSE)</f>
        <v>0.44627450980392103</v>
      </c>
      <c r="W72">
        <f>VLOOKUP($A72,Metrics!R$3:U$220,3,FALSE)</f>
        <v>0.491694352159468</v>
      </c>
      <c r="X72">
        <f>VLOOKUP($A72,Metrics!Z$3:AB$220,3,FALSE)</f>
        <v>0.43372549019607798</v>
      </c>
      <c r="Y72">
        <f>VLOOKUP($A72,Metrics!AH$3:AM$220,3,FALSE)</f>
        <v>0.45243128964059198</v>
      </c>
      <c r="Z72">
        <f>VLOOKUP($A72,Metrics!AP$3:AU$220,3,FALSE)</f>
        <v>0.48843663274745602</v>
      </c>
      <c r="AA72">
        <f>VLOOKUP($A72,Metrics!AX$3:BC$220,3,FALSE)</f>
        <v>0.44812925170068002</v>
      </c>
      <c r="AM72" t="s">
        <v>83</v>
      </c>
      <c r="AN72">
        <f>VLOOKUP($A72,Metrics!B$3:F$220,5,FALSE)</f>
        <v>0.230046948356807</v>
      </c>
      <c r="AO72">
        <f>VLOOKUP($A72,Metrics!J$3:N$220,5,FALSE)</f>
        <v>0.23943661971830901</v>
      </c>
      <c r="AP72">
        <f>VLOOKUP($A72,Metrics!R$3:V$220,5,FALSE)</f>
        <v>0.2018779342723</v>
      </c>
      <c r="AQ72">
        <f>VLOOKUP($A72,Metrics!Z$3:AD$220,5,FALSE)</f>
        <v>0.23943661971830901</v>
      </c>
      <c r="AR72">
        <f>VLOOKUP($A72,Metrics!AH$3:AM$220,5,FALSE)</f>
        <v>0.20657276995305099</v>
      </c>
      <c r="AS72">
        <f>VLOOKUP($A72,Metrics!AP$3:AU$220,5,FALSE)</f>
        <v>0.22065727699530499</v>
      </c>
      <c r="AT72">
        <f>VLOOKUP($A72,Metrics!AX$3:BC$220,5,FALSE)</f>
        <v>0.23113207547169801</v>
      </c>
      <c r="BF72" t="s">
        <v>83</v>
      </c>
      <c r="BG72">
        <f>VLOOKUP($A72,Metrics!B$3:G$220,6,FALSE)</f>
        <v>49</v>
      </c>
      <c r="BH72">
        <f>VLOOKUP($A72,Metrics!J$3:O$220,6,FALSE)</f>
        <v>51</v>
      </c>
      <c r="BI72">
        <f>VLOOKUP($A72,Metrics!R$3:W$220,6,FALSE)</f>
        <v>43</v>
      </c>
      <c r="BJ72">
        <f>VLOOKUP($A72,Metrics!Z$3:AE$220,6,FALSE)</f>
        <v>51</v>
      </c>
      <c r="BK72">
        <f>VLOOKUP($A72,Metrics!AH$3:AM$220,6,FALSE)</f>
        <v>44</v>
      </c>
      <c r="BL72">
        <f>VLOOKUP($A72,Metrics!AP$3:AU$220,6,FALSE)</f>
        <v>47</v>
      </c>
      <c r="BM72">
        <f>VLOOKUP($A72,Metrics!AX$3:BC$220,6,FALSE)</f>
        <v>49</v>
      </c>
    </row>
    <row r="73" spans="1:65" x14ac:dyDescent="0.2">
      <c r="A73" t="s">
        <v>84</v>
      </c>
      <c r="B73">
        <f>VLOOKUP($A73,Metrics!B$3:C$220,2,FALSE)</f>
        <v>4.7318155862614902E-3</v>
      </c>
      <c r="C73">
        <f>VLOOKUP($A73,Metrics!J$3:K$220,2,FALSE)</f>
        <v>4.3651256432736497E-3</v>
      </c>
      <c r="D73">
        <f>VLOOKUP($A73,Metrics!R$3:T$220,2,FALSE)</f>
        <v>3.4992914243658201E-3</v>
      </c>
      <c r="E73">
        <f>VLOOKUP($A73,Metrics!Z$3:AA$220,2,FALSE)</f>
        <v>8.4450775230007508E-3</v>
      </c>
      <c r="F73">
        <f>VLOOKUP($A73,Metrics!AH$3:AM$220,2,FALSE)</f>
        <v>4.6625615054437996E-3</v>
      </c>
      <c r="G73">
        <f>VLOOKUP($A73,Metrics!AP$3:AU$220,2,FALSE)</f>
        <v>4.2004519706251497E-3</v>
      </c>
      <c r="H73">
        <f>VLOOKUP($A73,Metrics!AX$3:BC$220,2,FALSE)</f>
        <v>0</v>
      </c>
      <c r="T73" t="s">
        <v>84</v>
      </c>
      <c r="U73">
        <f>VLOOKUP($A73,Metrics!B$3:D$220,3,FALSE)</f>
        <v>0.40080971659919001</v>
      </c>
      <c r="V73">
        <f>VLOOKUP($A73,Metrics!J$3:L$220,3,FALSE)</f>
        <v>0.42948717948717902</v>
      </c>
      <c r="W73">
        <f>VLOOKUP($A73,Metrics!R$3:U$220,3,FALSE)</f>
        <v>0.39962121212121199</v>
      </c>
      <c r="X73">
        <f>VLOOKUP($A73,Metrics!Z$3:AB$220,3,FALSE)</f>
        <v>0.337209302325581</v>
      </c>
      <c r="Y73">
        <f>VLOOKUP($A73,Metrics!AH$3:AM$220,3,FALSE)</f>
        <v>0.42560975609756002</v>
      </c>
      <c r="Z73">
        <f>VLOOKUP($A73,Metrics!AP$3:AU$220,3,FALSE)</f>
        <v>0.44665718349928801</v>
      </c>
      <c r="AA73">
        <f>VLOOKUP($A73,Metrics!AX$3:BC$220,3,FALSE)</f>
        <v>1</v>
      </c>
      <c r="AM73" t="s">
        <v>84</v>
      </c>
      <c r="AN73">
        <f>VLOOKUP($A73,Metrics!B$3:F$220,5,FALSE)</f>
        <v>0.183098591549295</v>
      </c>
      <c r="AO73">
        <f>VLOOKUP($A73,Metrics!J$3:N$220,5,FALSE)</f>
        <v>0.187793427230046</v>
      </c>
      <c r="AP73">
        <f>VLOOKUP($A73,Metrics!R$3:V$220,5,FALSE)</f>
        <v>0.154929577464788</v>
      </c>
      <c r="AQ73">
        <f>VLOOKUP($A73,Metrics!Z$3:AD$220,5,FALSE)</f>
        <v>0.20657276995305099</v>
      </c>
      <c r="AR73">
        <f>VLOOKUP($A73,Metrics!AH$3:AM$220,5,FALSE)</f>
        <v>0.19248826291079801</v>
      </c>
      <c r="AS73">
        <f>VLOOKUP($A73,Metrics!AP$3:AU$220,5,FALSE)</f>
        <v>0.17840375586854401</v>
      </c>
      <c r="AT73">
        <f>VLOOKUP($A73,Metrics!AX$3:BC$220,5,FALSE)</f>
        <v>9.4339622641509396E-3</v>
      </c>
      <c r="BF73" t="s">
        <v>84</v>
      </c>
      <c r="BG73">
        <f>VLOOKUP($A73,Metrics!B$3:G$220,6,FALSE)</f>
        <v>39</v>
      </c>
      <c r="BH73">
        <f>VLOOKUP($A73,Metrics!J$3:O$220,6,FALSE)</f>
        <v>40</v>
      </c>
      <c r="BI73">
        <f>VLOOKUP($A73,Metrics!R$3:W$220,6,FALSE)</f>
        <v>33</v>
      </c>
      <c r="BJ73">
        <f>VLOOKUP($A73,Metrics!Z$3:AE$220,6,FALSE)</f>
        <v>44</v>
      </c>
      <c r="BK73">
        <f>VLOOKUP($A73,Metrics!AH$3:AM$220,6,FALSE)</f>
        <v>41</v>
      </c>
      <c r="BL73">
        <f>VLOOKUP($A73,Metrics!AP$3:AU$220,6,FALSE)</f>
        <v>38</v>
      </c>
      <c r="BM73">
        <f>VLOOKUP($A73,Metrics!AX$3:BC$220,6,FALSE)</f>
        <v>2</v>
      </c>
    </row>
    <row r="74" spans="1:65" x14ac:dyDescent="0.2">
      <c r="A74" t="s">
        <v>85</v>
      </c>
      <c r="B74">
        <f>VLOOKUP($A74,Metrics!B$3:C$220,2,FALSE)</f>
        <v>2.7232771931994201E-3</v>
      </c>
      <c r="C74">
        <f>VLOOKUP($A74,Metrics!J$3:K$220,2,FALSE)</f>
        <v>1.41876911024175E-3</v>
      </c>
      <c r="D74">
        <f>VLOOKUP($A74,Metrics!R$3:T$220,2,FALSE)</f>
        <v>2.1617830860560399E-3</v>
      </c>
      <c r="E74">
        <f>VLOOKUP($A74,Metrics!Z$3:AA$220,2,FALSE)</f>
        <v>3.8694436639013399E-3</v>
      </c>
      <c r="F74">
        <f>VLOOKUP($A74,Metrics!AH$3:AM$220,2,FALSE)</f>
        <v>1.4508416507653E-3</v>
      </c>
      <c r="G74">
        <f>VLOOKUP($A74,Metrics!AP$3:AU$220,2,FALSE)</f>
        <v>1.90516265778665E-3</v>
      </c>
      <c r="H74">
        <f>VLOOKUP($A74,Metrics!AX$3:BC$220,2,FALSE)</f>
        <v>9.3838711646377097E-4</v>
      </c>
      <c r="T74" t="s">
        <v>85</v>
      </c>
      <c r="U74">
        <f>VLOOKUP($A74,Metrics!B$3:D$220,3,FALSE)</f>
        <v>0.314285714285714</v>
      </c>
      <c r="V74">
        <f>VLOOKUP($A74,Metrics!J$3:L$220,3,FALSE)</f>
        <v>0.35238095238095202</v>
      </c>
      <c r="W74">
        <f>VLOOKUP($A74,Metrics!R$3:U$220,3,FALSE)</f>
        <v>0.31578947368421001</v>
      </c>
      <c r="X74">
        <f>VLOOKUP($A74,Metrics!Z$3:AB$220,3,FALSE)</f>
        <v>0.35263157894736802</v>
      </c>
      <c r="Y74">
        <f>VLOOKUP($A74,Metrics!AH$3:AM$220,3,FALSE)</f>
        <v>0.35789473684210499</v>
      </c>
      <c r="Z74">
        <f>VLOOKUP($A74,Metrics!AP$3:AU$220,3,FALSE)</f>
        <v>0.35144927536231801</v>
      </c>
      <c r="AA74">
        <f>VLOOKUP($A74,Metrics!AX$3:BC$220,3,FALSE)</f>
        <v>0.40952380952380901</v>
      </c>
      <c r="AM74" t="s">
        <v>85</v>
      </c>
      <c r="AN74">
        <f>VLOOKUP($A74,Metrics!B$3:F$220,5,FALSE)</f>
        <v>9.85915492957746E-2</v>
      </c>
      <c r="AO74">
        <f>VLOOKUP($A74,Metrics!J$3:N$220,5,FALSE)</f>
        <v>9.85915492957746E-2</v>
      </c>
      <c r="AP74">
        <f>VLOOKUP($A74,Metrics!R$3:V$220,5,FALSE)</f>
        <v>8.9201877934272297E-2</v>
      </c>
      <c r="AQ74">
        <f>VLOOKUP($A74,Metrics!Z$3:AD$220,5,FALSE)</f>
        <v>9.38967136150234E-2</v>
      </c>
      <c r="AR74">
        <f>VLOOKUP($A74,Metrics!AH$3:AM$220,5,FALSE)</f>
        <v>9.38967136150234E-2</v>
      </c>
      <c r="AS74">
        <f>VLOOKUP($A74,Metrics!AP$3:AU$220,5,FALSE)</f>
        <v>0.11267605633802801</v>
      </c>
      <c r="AT74">
        <f>VLOOKUP($A74,Metrics!AX$3:BC$220,5,FALSE)</f>
        <v>9.9056603773584898E-2</v>
      </c>
      <c r="BF74" t="s">
        <v>85</v>
      </c>
      <c r="BG74">
        <f>VLOOKUP($A74,Metrics!B$3:G$220,6,FALSE)</f>
        <v>21</v>
      </c>
      <c r="BH74">
        <f>VLOOKUP($A74,Metrics!J$3:O$220,6,FALSE)</f>
        <v>21</v>
      </c>
      <c r="BI74">
        <f>VLOOKUP($A74,Metrics!R$3:W$220,6,FALSE)</f>
        <v>19</v>
      </c>
      <c r="BJ74">
        <f>VLOOKUP($A74,Metrics!Z$3:AE$220,6,FALSE)</f>
        <v>20</v>
      </c>
      <c r="BK74">
        <f>VLOOKUP($A74,Metrics!AH$3:AM$220,6,FALSE)</f>
        <v>20</v>
      </c>
      <c r="BL74">
        <f>VLOOKUP($A74,Metrics!AP$3:AU$220,6,FALSE)</f>
        <v>24</v>
      </c>
      <c r="BM74">
        <f>VLOOKUP($A74,Metrics!AX$3:BC$220,6,FALSE)</f>
        <v>21</v>
      </c>
    </row>
    <row r="75" spans="1:65" x14ac:dyDescent="0.2">
      <c r="A75" t="s">
        <v>86</v>
      </c>
      <c r="B75">
        <f>VLOOKUP($A75,Metrics!B$3:C$220,2,FALSE)</f>
        <v>3.5802305303309998E-3</v>
      </c>
      <c r="C75">
        <f>VLOOKUP($A75,Metrics!J$3:K$220,2,FALSE)</f>
        <v>2.7652125260053699E-3</v>
      </c>
      <c r="D75">
        <f>VLOOKUP($A75,Metrics!R$3:T$220,2,FALSE)</f>
        <v>1.60769964650042E-3</v>
      </c>
      <c r="E75">
        <f>VLOOKUP($A75,Metrics!Z$3:AA$220,2,FALSE)</f>
        <v>4.1309504872835898E-3</v>
      </c>
      <c r="F75">
        <f>VLOOKUP($A75,Metrics!AH$3:AM$220,2,FALSE)</f>
        <v>2.4824330609266401E-3</v>
      </c>
      <c r="G75">
        <f>VLOOKUP($A75,Metrics!AP$3:AU$220,2,FALSE)</f>
        <v>2.4438037821156301E-3</v>
      </c>
      <c r="H75">
        <f>VLOOKUP($A75,Metrics!AX$3:BC$220,2,FALSE)</f>
        <v>1.1316641516357299E-3</v>
      </c>
      <c r="T75" t="s">
        <v>86</v>
      </c>
      <c r="U75">
        <f>VLOOKUP($A75,Metrics!B$3:D$220,3,FALSE)</f>
        <v>0.36720142602495498</v>
      </c>
      <c r="V75">
        <f>VLOOKUP($A75,Metrics!J$3:L$220,3,FALSE)</f>
        <v>0.41848739495798298</v>
      </c>
      <c r="W75">
        <f>VLOOKUP($A75,Metrics!R$3:U$220,3,FALSE)</f>
        <v>0.41871921182265998</v>
      </c>
      <c r="X75">
        <f>VLOOKUP($A75,Metrics!Z$3:AB$220,3,FALSE)</f>
        <v>0.28853754940711401</v>
      </c>
      <c r="Y75">
        <f>VLOOKUP($A75,Metrics!AH$3:AM$220,3,FALSE)</f>
        <v>0.41269841269841201</v>
      </c>
      <c r="Z75">
        <f>VLOOKUP($A75,Metrics!AP$3:AU$220,3,FALSE)</f>
        <v>0.353333333333333</v>
      </c>
      <c r="AA75">
        <f>VLOOKUP($A75,Metrics!AX$3:BC$220,3,FALSE)</f>
        <v>0.43589743589743501</v>
      </c>
      <c r="AM75" t="s">
        <v>86</v>
      </c>
      <c r="AN75">
        <f>VLOOKUP($A75,Metrics!B$3:F$220,5,FALSE)</f>
        <v>0.15962441314553899</v>
      </c>
      <c r="AO75">
        <f>VLOOKUP($A75,Metrics!J$3:N$220,5,FALSE)</f>
        <v>0.16431924882629101</v>
      </c>
      <c r="AP75">
        <f>VLOOKUP($A75,Metrics!R$3:V$220,5,FALSE)</f>
        <v>0.136150234741784</v>
      </c>
      <c r="AQ75">
        <f>VLOOKUP($A75,Metrics!Z$3:AD$220,5,FALSE)</f>
        <v>0.107981220657277</v>
      </c>
      <c r="AR75">
        <f>VLOOKUP($A75,Metrics!AH$3:AM$220,5,FALSE)</f>
        <v>0.13145539906103201</v>
      </c>
      <c r="AS75">
        <f>VLOOKUP($A75,Metrics!AP$3:AU$220,5,FALSE)</f>
        <v>0.117370892018779</v>
      </c>
      <c r="AT75">
        <f>VLOOKUP($A75,Metrics!AX$3:BC$220,5,FALSE)</f>
        <v>0.12735849056603701</v>
      </c>
      <c r="BF75" t="s">
        <v>86</v>
      </c>
      <c r="BG75">
        <f>VLOOKUP($A75,Metrics!B$3:G$220,6,FALSE)</f>
        <v>34</v>
      </c>
      <c r="BH75">
        <f>VLOOKUP($A75,Metrics!J$3:O$220,6,FALSE)</f>
        <v>35</v>
      </c>
      <c r="BI75">
        <f>VLOOKUP($A75,Metrics!R$3:W$220,6,FALSE)</f>
        <v>29</v>
      </c>
      <c r="BJ75">
        <f>VLOOKUP($A75,Metrics!Z$3:AE$220,6,FALSE)</f>
        <v>23</v>
      </c>
      <c r="BK75">
        <f>VLOOKUP($A75,Metrics!AH$3:AM$220,6,FALSE)</f>
        <v>28</v>
      </c>
      <c r="BL75">
        <f>VLOOKUP($A75,Metrics!AP$3:AU$220,6,FALSE)</f>
        <v>25</v>
      </c>
      <c r="BM75">
        <f>VLOOKUP($A75,Metrics!AX$3:BC$220,6,FALSE)</f>
        <v>27</v>
      </c>
    </row>
    <row r="76" spans="1:65" x14ac:dyDescent="0.2">
      <c r="A76" t="s">
        <v>87</v>
      </c>
      <c r="B76">
        <f>VLOOKUP($A76,Metrics!B$3:C$220,2,FALSE)</f>
        <v>4.2366035834469698E-4</v>
      </c>
      <c r="C76">
        <f>VLOOKUP($A76,Metrics!J$3:K$220,2,FALSE)</f>
        <v>9.4371104214829296E-4</v>
      </c>
      <c r="D76">
        <f>VLOOKUP($A76,Metrics!R$3:T$220,2,FALSE)</f>
        <v>5.7676087283292697E-4</v>
      </c>
      <c r="E76">
        <f>VLOOKUP($A76,Metrics!Z$3:AA$220,2,FALSE)</f>
        <v>1.2293229267654E-3</v>
      </c>
      <c r="F76">
        <f>VLOOKUP($A76,Metrics!AH$3:AM$220,2,FALSE)</f>
        <v>1.0704242449513699E-3</v>
      </c>
      <c r="G76">
        <f>VLOOKUP($A76,Metrics!AP$3:AU$220,2,FALSE)</f>
        <v>1.0688372975711099E-3</v>
      </c>
      <c r="H76">
        <f>VLOOKUP($A76,Metrics!AX$3:BC$220,2,FALSE)</f>
        <v>1.08140798942766E-3</v>
      </c>
      <c r="T76" t="s">
        <v>87</v>
      </c>
      <c r="U76">
        <f>VLOOKUP($A76,Metrics!B$3:D$220,3,FALSE)</f>
        <v>0.371428571428571</v>
      </c>
      <c r="V76">
        <f>VLOOKUP($A76,Metrics!J$3:L$220,3,FALSE)</f>
        <v>0.47580645161290303</v>
      </c>
      <c r="W76">
        <f>VLOOKUP($A76,Metrics!R$3:U$220,3,FALSE)</f>
        <v>0.41052631578947302</v>
      </c>
      <c r="X76">
        <f>VLOOKUP($A76,Metrics!Z$3:AB$220,3,FALSE)</f>
        <v>0.35177865612648201</v>
      </c>
      <c r="Y76">
        <f>VLOOKUP($A76,Metrics!AH$3:AM$220,3,FALSE)</f>
        <v>0.39655172413793099</v>
      </c>
      <c r="Z76">
        <f>VLOOKUP($A76,Metrics!AP$3:AU$220,3,FALSE)</f>
        <v>0.46666666666666601</v>
      </c>
      <c r="AA76">
        <f>VLOOKUP($A76,Metrics!AX$3:BC$220,3,FALSE)</f>
        <v>0.51801801801801795</v>
      </c>
      <c r="AM76" t="s">
        <v>87</v>
      </c>
      <c r="AN76">
        <f>VLOOKUP($A76,Metrics!B$3:F$220,5,FALSE)</f>
        <v>7.0422535211267595E-2</v>
      </c>
      <c r="AO76">
        <f>VLOOKUP($A76,Metrics!J$3:N$220,5,FALSE)</f>
        <v>0.15023474178403701</v>
      </c>
      <c r="AP76">
        <f>VLOOKUP($A76,Metrics!R$3:V$220,5,FALSE)</f>
        <v>9.38967136150234E-2</v>
      </c>
      <c r="AQ76">
        <f>VLOOKUP($A76,Metrics!Z$3:AD$220,5,FALSE)</f>
        <v>0.107981220657277</v>
      </c>
      <c r="AR76">
        <f>VLOOKUP($A76,Metrics!AH$3:AM$220,5,FALSE)</f>
        <v>0.136150234741784</v>
      </c>
      <c r="AS76">
        <f>VLOOKUP($A76,Metrics!AP$3:AU$220,5,FALSE)</f>
        <v>0.140845070422535</v>
      </c>
      <c r="AT76">
        <f>VLOOKUP($A76,Metrics!AX$3:BC$220,5,FALSE)</f>
        <v>0.174528301886792</v>
      </c>
      <c r="BF76" t="s">
        <v>87</v>
      </c>
      <c r="BG76">
        <f>VLOOKUP($A76,Metrics!B$3:G$220,6,FALSE)</f>
        <v>15</v>
      </c>
      <c r="BH76">
        <f>VLOOKUP($A76,Metrics!J$3:O$220,6,FALSE)</f>
        <v>32</v>
      </c>
      <c r="BI76">
        <f>VLOOKUP($A76,Metrics!R$3:W$220,6,FALSE)</f>
        <v>20</v>
      </c>
      <c r="BJ76">
        <f>VLOOKUP($A76,Metrics!Z$3:AE$220,6,FALSE)</f>
        <v>23</v>
      </c>
      <c r="BK76">
        <f>VLOOKUP($A76,Metrics!AH$3:AM$220,6,FALSE)</f>
        <v>29</v>
      </c>
      <c r="BL76">
        <f>VLOOKUP($A76,Metrics!AP$3:AU$220,6,FALSE)</f>
        <v>30</v>
      </c>
      <c r="BM76">
        <f>VLOOKUP($A76,Metrics!AX$3:BC$220,6,FALSE)</f>
        <v>37</v>
      </c>
    </row>
    <row r="77" spans="1:65" x14ac:dyDescent="0.2">
      <c r="A77" t="s">
        <v>88</v>
      </c>
      <c r="B77">
        <f>VLOOKUP($A77,Metrics!B$3:C$220,2,FALSE)</f>
        <v>6.9023036483786696E-4</v>
      </c>
      <c r="C77">
        <f>VLOOKUP($A77,Metrics!J$3:K$220,2,FALSE)</f>
        <v>1.82310104737449E-4</v>
      </c>
      <c r="D77">
        <f>VLOOKUP($A77,Metrics!R$3:T$220,2,FALSE)</f>
        <v>2.9959794583569798E-4</v>
      </c>
      <c r="E77">
        <f>VLOOKUP($A77,Metrics!Z$3:AA$220,2,FALSE)</f>
        <v>5.96205420483507E-4</v>
      </c>
      <c r="F77">
        <f>VLOOKUP($A77,Metrics!AH$3:AM$220,2,FALSE)</f>
        <v>4.5493314750372899E-4</v>
      </c>
      <c r="G77">
        <f>VLOOKUP($A77,Metrics!AP$3:AU$220,2,FALSE)</f>
        <v>4.4573744305841898E-4</v>
      </c>
      <c r="H77">
        <f>VLOOKUP($A77,Metrics!AX$3:BC$220,2,FALSE)</f>
        <v>2.1015984053835901E-4</v>
      </c>
      <c r="T77" t="s">
        <v>88</v>
      </c>
      <c r="U77">
        <f>VLOOKUP($A77,Metrics!B$3:D$220,3,FALSE)</f>
        <v>0.21794871794871701</v>
      </c>
      <c r="V77">
        <f>VLOOKUP($A77,Metrics!J$3:L$220,3,FALSE)</f>
        <v>0.56043956043956</v>
      </c>
      <c r="W77">
        <f>VLOOKUP($A77,Metrics!R$3:U$220,3,FALSE)</f>
        <v>0.37179487179487097</v>
      </c>
      <c r="X77">
        <f>VLOOKUP($A77,Metrics!Z$3:AB$220,3,FALSE)</f>
        <v>0.28787878787878701</v>
      </c>
      <c r="Y77">
        <f>VLOOKUP($A77,Metrics!AH$3:AM$220,3,FALSE)</f>
        <v>0.30476190476190401</v>
      </c>
      <c r="Z77">
        <f>VLOOKUP($A77,Metrics!AP$3:AU$220,3,FALSE)</f>
        <v>0.329670329670329</v>
      </c>
      <c r="AA77">
        <f>VLOOKUP($A77,Metrics!AX$3:BC$220,3,FALSE)</f>
        <v>0.45</v>
      </c>
      <c r="AM77" t="s">
        <v>88</v>
      </c>
      <c r="AN77">
        <f>VLOOKUP($A77,Metrics!B$3:F$220,5,FALSE)</f>
        <v>6.1032863849765202E-2</v>
      </c>
      <c r="AO77">
        <f>VLOOKUP($A77,Metrics!J$3:N$220,5,FALSE)</f>
        <v>6.5727699530516395E-2</v>
      </c>
      <c r="AP77">
        <f>VLOOKUP($A77,Metrics!R$3:V$220,5,FALSE)</f>
        <v>6.1032863849765202E-2</v>
      </c>
      <c r="AQ77">
        <f>VLOOKUP($A77,Metrics!Z$3:AD$220,5,FALSE)</f>
        <v>5.6338028169014003E-2</v>
      </c>
      <c r="AR77">
        <f>VLOOKUP($A77,Metrics!AH$3:AM$220,5,FALSE)</f>
        <v>7.0422535211267595E-2</v>
      </c>
      <c r="AS77">
        <f>VLOOKUP($A77,Metrics!AP$3:AU$220,5,FALSE)</f>
        <v>6.5727699530516395E-2</v>
      </c>
      <c r="AT77">
        <f>VLOOKUP($A77,Metrics!AX$3:BC$220,5,FALSE)</f>
        <v>7.5471698113207503E-2</v>
      </c>
      <c r="BF77" t="s">
        <v>88</v>
      </c>
      <c r="BG77">
        <f>VLOOKUP($A77,Metrics!B$3:G$220,6,FALSE)</f>
        <v>13</v>
      </c>
      <c r="BH77">
        <f>VLOOKUP($A77,Metrics!J$3:O$220,6,FALSE)</f>
        <v>14</v>
      </c>
      <c r="BI77">
        <f>VLOOKUP($A77,Metrics!R$3:W$220,6,FALSE)</f>
        <v>13</v>
      </c>
      <c r="BJ77">
        <f>VLOOKUP($A77,Metrics!Z$3:AE$220,6,FALSE)</f>
        <v>12</v>
      </c>
      <c r="BK77">
        <f>VLOOKUP($A77,Metrics!AH$3:AM$220,6,FALSE)</f>
        <v>15</v>
      </c>
      <c r="BL77">
        <f>VLOOKUP($A77,Metrics!AP$3:AU$220,6,FALSE)</f>
        <v>14</v>
      </c>
      <c r="BM77">
        <f>VLOOKUP($A77,Metrics!AX$3:BC$220,6,FALSE)</f>
        <v>16</v>
      </c>
    </row>
    <row r="78" spans="1:65" x14ac:dyDescent="0.2">
      <c r="A78" t="s">
        <v>89</v>
      </c>
      <c r="B78">
        <f>VLOOKUP($A78,Metrics!B$3:C$220,2,FALSE)</f>
        <v>1.3145087352769199E-4</v>
      </c>
      <c r="C78">
        <f>VLOOKUP($A78,Metrics!J$3:K$220,2,FALSE)</f>
        <v>5.5038553469396897E-5</v>
      </c>
      <c r="D78">
        <f>VLOOKUP($A78,Metrics!R$3:T$220,2,FALSE)</f>
        <v>4.2520602678906902E-5</v>
      </c>
      <c r="E78">
        <f>VLOOKUP($A78,Metrics!Z$3:AA$220,2,FALSE)</f>
        <v>1.40221632645678E-4</v>
      </c>
      <c r="F78">
        <f>VLOOKUP($A78,Metrics!AH$3:AM$220,2,FALSE)</f>
        <v>1.77374907784587E-4</v>
      </c>
      <c r="G78">
        <f>VLOOKUP($A78,Metrics!AP$3:AU$220,2,FALSE)</f>
        <v>1.3307395316313099E-4</v>
      </c>
      <c r="H78">
        <f>VLOOKUP($A78,Metrics!AX$3:BC$220,2,FALSE)</f>
        <v>2.07134952271498E-4</v>
      </c>
      <c r="T78" t="s">
        <v>89</v>
      </c>
      <c r="U78">
        <f>VLOOKUP($A78,Metrics!B$3:D$220,3,FALSE)</f>
        <v>0.44444444444444398</v>
      </c>
      <c r="V78">
        <f>VLOOKUP($A78,Metrics!J$3:L$220,3,FALSE)</f>
        <v>0.476190476190476</v>
      </c>
      <c r="W78">
        <f>VLOOKUP($A78,Metrics!R$3:U$220,3,FALSE)</f>
        <v>0.42857142857142799</v>
      </c>
      <c r="X78">
        <f>VLOOKUP($A78,Metrics!Z$3:AB$220,3,FALSE)</f>
        <v>0.42857142857142799</v>
      </c>
      <c r="Y78">
        <f>VLOOKUP($A78,Metrics!AH$3:AM$220,3,FALSE)</f>
        <v>0.43589743589743501</v>
      </c>
      <c r="Z78">
        <f>VLOOKUP($A78,Metrics!AP$3:AU$220,3,FALSE)</f>
        <v>0.58241758241758201</v>
      </c>
      <c r="AA78">
        <f>VLOOKUP($A78,Metrics!AX$3:BC$220,3,FALSE)</f>
        <v>0.5</v>
      </c>
      <c r="AM78" t="s">
        <v>89</v>
      </c>
      <c r="AN78">
        <f>VLOOKUP($A78,Metrics!B$3:F$220,5,FALSE)</f>
        <v>4.69483568075117E-2</v>
      </c>
      <c r="AO78">
        <f>VLOOKUP($A78,Metrics!J$3:N$220,5,FALSE)</f>
        <v>3.2863849765258198E-2</v>
      </c>
      <c r="AP78">
        <f>VLOOKUP($A78,Metrics!R$3:V$220,5,FALSE)</f>
        <v>3.2863849765258198E-2</v>
      </c>
      <c r="AQ78">
        <f>VLOOKUP($A78,Metrics!Z$3:AD$220,5,FALSE)</f>
        <v>3.2863849765258198E-2</v>
      </c>
      <c r="AR78">
        <f>VLOOKUP($A78,Metrics!AH$3:AM$220,5,FALSE)</f>
        <v>6.1032863849765202E-2</v>
      </c>
      <c r="AS78">
        <f>VLOOKUP($A78,Metrics!AP$3:AU$220,5,FALSE)</f>
        <v>6.5727699530516395E-2</v>
      </c>
      <c r="AT78">
        <f>VLOOKUP($A78,Metrics!AX$3:BC$220,5,FALSE)</f>
        <v>8.0188679245283001E-2</v>
      </c>
      <c r="BF78" t="s">
        <v>89</v>
      </c>
      <c r="BG78">
        <f>VLOOKUP($A78,Metrics!B$3:G$220,6,FALSE)</f>
        <v>10</v>
      </c>
      <c r="BH78">
        <f>VLOOKUP($A78,Metrics!J$3:O$220,6,FALSE)</f>
        <v>7</v>
      </c>
      <c r="BI78">
        <f>VLOOKUP($A78,Metrics!R$3:W$220,6,FALSE)</f>
        <v>7</v>
      </c>
      <c r="BJ78">
        <f>VLOOKUP($A78,Metrics!Z$3:AE$220,6,FALSE)</f>
        <v>7</v>
      </c>
      <c r="BK78">
        <f>VLOOKUP($A78,Metrics!AH$3:AM$220,6,FALSE)</f>
        <v>13</v>
      </c>
      <c r="BL78">
        <f>VLOOKUP($A78,Metrics!AP$3:AU$220,6,FALSE)</f>
        <v>14</v>
      </c>
      <c r="BM78">
        <f>VLOOKUP($A78,Metrics!AX$3:BC$220,6,FALSE)</f>
        <v>17</v>
      </c>
    </row>
    <row r="79" spans="1:65" x14ac:dyDescent="0.2">
      <c r="A79" t="s">
        <v>90</v>
      </c>
      <c r="B79">
        <f>VLOOKUP($A79,Metrics!B$3:C$220,2,FALSE)</f>
        <v>1.36505582214974E-3</v>
      </c>
      <c r="C79">
        <f>VLOOKUP($A79,Metrics!J$3:K$220,2,FALSE)</f>
        <v>1.42244058266443E-3</v>
      </c>
      <c r="D79">
        <f>VLOOKUP($A79,Metrics!R$3:T$220,2,FALSE)</f>
        <v>1.20688744567115E-3</v>
      </c>
      <c r="E79">
        <f>VLOOKUP($A79,Metrics!Z$3:AA$220,2,FALSE)</f>
        <v>2.4247532613732598E-3</v>
      </c>
      <c r="F79">
        <f>VLOOKUP($A79,Metrics!AH$3:AM$220,2,FALSE)</f>
        <v>2.1085371147612402E-3</v>
      </c>
      <c r="G79">
        <f>VLOOKUP($A79,Metrics!AP$3:AU$220,2,FALSE)</f>
        <v>2.02939002086092E-3</v>
      </c>
      <c r="H79">
        <f>VLOOKUP($A79,Metrics!AX$3:BC$220,2,FALSE)</f>
        <v>9.8896704089305792E-4</v>
      </c>
      <c r="T79" t="s">
        <v>90</v>
      </c>
      <c r="U79">
        <f>VLOOKUP($A79,Metrics!B$3:D$220,3,FALSE)</f>
        <v>0.52073170731707297</v>
      </c>
      <c r="V79">
        <f>VLOOKUP($A79,Metrics!J$3:L$220,3,FALSE)</f>
        <v>0.52431289640591905</v>
      </c>
      <c r="W79">
        <f>VLOOKUP($A79,Metrics!R$3:U$220,3,FALSE)</f>
        <v>0.505128205128205</v>
      </c>
      <c r="X79">
        <f>VLOOKUP($A79,Metrics!Z$3:AB$220,3,FALSE)</f>
        <v>0.33743842364532001</v>
      </c>
      <c r="Y79">
        <f>VLOOKUP($A79,Metrics!AH$3:AM$220,3,FALSE)</f>
        <v>0.48489795918367301</v>
      </c>
      <c r="Z79">
        <f>VLOOKUP($A79,Metrics!AP$3:AU$220,3,FALSE)</f>
        <v>0.51346938775510198</v>
      </c>
      <c r="AA79">
        <f>VLOOKUP($A79,Metrics!AX$3:BC$220,3,FALSE)</f>
        <v>0.56678281068524905</v>
      </c>
      <c r="AM79" t="s">
        <v>90</v>
      </c>
      <c r="AN79">
        <f>VLOOKUP($A79,Metrics!B$3:F$220,5,FALSE)</f>
        <v>0.19248826291079801</v>
      </c>
      <c r="AO79">
        <f>VLOOKUP($A79,Metrics!J$3:N$220,5,FALSE)</f>
        <v>0.20657276995305099</v>
      </c>
      <c r="AP79">
        <f>VLOOKUP($A79,Metrics!R$3:V$220,5,FALSE)</f>
        <v>0.187793427230046</v>
      </c>
      <c r="AQ79">
        <f>VLOOKUP($A79,Metrics!Z$3:AD$220,5,FALSE)</f>
        <v>0.136150234741784</v>
      </c>
      <c r="AR79">
        <f>VLOOKUP($A79,Metrics!AH$3:AM$220,5,FALSE)</f>
        <v>0.23474178403755799</v>
      </c>
      <c r="AS79">
        <f>VLOOKUP($A79,Metrics!AP$3:AU$220,5,FALSE)</f>
        <v>0.23474178403755799</v>
      </c>
      <c r="AT79">
        <f>VLOOKUP($A79,Metrics!AX$3:BC$220,5,FALSE)</f>
        <v>0.19811320754716899</v>
      </c>
      <c r="BF79" t="s">
        <v>90</v>
      </c>
      <c r="BG79">
        <f>VLOOKUP($A79,Metrics!B$3:G$220,6,FALSE)</f>
        <v>41</v>
      </c>
      <c r="BH79">
        <f>VLOOKUP($A79,Metrics!J$3:O$220,6,FALSE)</f>
        <v>44</v>
      </c>
      <c r="BI79">
        <f>VLOOKUP($A79,Metrics!R$3:W$220,6,FALSE)</f>
        <v>40</v>
      </c>
      <c r="BJ79">
        <f>VLOOKUP($A79,Metrics!Z$3:AE$220,6,FALSE)</f>
        <v>29</v>
      </c>
      <c r="BK79">
        <f>VLOOKUP($A79,Metrics!AH$3:AM$220,6,FALSE)</f>
        <v>50</v>
      </c>
      <c r="BL79">
        <f>VLOOKUP($A79,Metrics!AP$3:AU$220,6,FALSE)</f>
        <v>50</v>
      </c>
      <c r="BM79">
        <f>VLOOKUP($A79,Metrics!AX$3:BC$220,6,FALSE)</f>
        <v>42</v>
      </c>
    </row>
    <row r="80" spans="1:65" x14ac:dyDescent="0.2">
      <c r="A80" t="s">
        <v>91</v>
      </c>
      <c r="B80">
        <f>VLOOKUP($A80,Metrics!B$3:C$220,2,FALSE)</f>
        <v>3.2289042858427101E-3</v>
      </c>
      <c r="C80">
        <f>VLOOKUP($A80,Metrics!J$3:K$220,2,FALSE)</f>
        <v>2.6700977677299501E-3</v>
      </c>
      <c r="D80">
        <f>VLOOKUP($A80,Metrics!R$3:T$220,2,FALSE)</f>
        <v>3.0663088893429198E-3</v>
      </c>
      <c r="E80">
        <f>VLOOKUP($A80,Metrics!Z$3:AA$220,2,FALSE)</f>
        <v>6.1072143208736199E-3</v>
      </c>
      <c r="F80">
        <f>VLOOKUP($A80,Metrics!AH$3:AM$220,2,FALSE)</f>
        <v>4.01949063088249E-3</v>
      </c>
      <c r="G80">
        <f>VLOOKUP($A80,Metrics!AP$3:AU$220,2,FALSE)</f>
        <v>3.8442268729435799E-3</v>
      </c>
      <c r="H80">
        <f>VLOOKUP($A80,Metrics!AX$3:BC$220,2,FALSE)</f>
        <v>2.5091475275465002E-3</v>
      </c>
      <c r="T80" t="s">
        <v>91</v>
      </c>
      <c r="U80">
        <f>VLOOKUP($A80,Metrics!B$3:D$220,3,FALSE)</f>
        <v>0.38170731707317002</v>
      </c>
      <c r="V80">
        <f>VLOOKUP($A80,Metrics!J$3:L$220,3,FALSE)</f>
        <v>0.43974630021141597</v>
      </c>
      <c r="W80">
        <f>VLOOKUP($A80,Metrics!R$3:U$220,3,FALSE)</f>
        <v>0.38589743589743503</v>
      </c>
      <c r="X80">
        <f>VLOOKUP($A80,Metrics!Z$3:AB$220,3,FALSE)</f>
        <v>0.27450980392156799</v>
      </c>
      <c r="Y80">
        <f>VLOOKUP($A80,Metrics!AH$3:AM$220,3,FALSE)</f>
        <v>0.40240518038852902</v>
      </c>
      <c r="Z80">
        <f>VLOOKUP($A80,Metrics!AP$3:AU$220,3,FALSE)</f>
        <v>0.37541528239202598</v>
      </c>
      <c r="AA80">
        <f>VLOOKUP($A80,Metrics!AX$3:BC$220,3,FALSE)</f>
        <v>0.40642303433001098</v>
      </c>
      <c r="AM80" t="s">
        <v>91</v>
      </c>
      <c r="AN80">
        <f>VLOOKUP($A80,Metrics!B$3:F$220,5,FALSE)</f>
        <v>0.19248826291079801</v>
      </c>
      <c r="AO80">
        <f>VLOOKUP($A80,Metrics!J$3:N$220,5,FALSE)</f>
        <v>0.20657276995305099</v>
      </c>
      <c r="AP80">
        <f>VLOOKUP($A80,Metrics!R$3:V$220,5,FALSE)</f>
        <v>0.187793427230046</v>
      </c>
      <c r="AQ80">
        <f>VLOOKUP($A80,Metrics!Z$3:AD$220,5,FALSE)</f>
        <v>0.15962441314553899</v>
      </c>
      <c r="AR80">
        <f>VLOOKUP($A80,Metrics!AH$3:AM$220,5,FALSE)</f>
        <v>0.22065727699530499</v>
      </c>
      <c r="AS80">
        <f>VLOOKUP($A80,Metrics!AP$3:AU$220,5,FALSE)</f>
        <v>0.2018779342723</v>
      </c>
      <c r="AT80">
        <f>VLOOKUP($A80,Metrics!AX$3:BC$220,5,FALSE)</f>
        <v>0.20283018867924499</v>
      </c>
      <c r="BF80" t="s">
        <v>91</v>
      </c>
      <c r="BG80">
        <f>VLOOKUP($A80,Metrics!B$3:G$220,6,FALSE)</f>
        <v>41</v>
      </c>
      <c r="BH80">
        <f>VLOOKUP($A80,Metrics!J$3:O$220,6,FALSE)</f>
        <v>44</v>
      </c>
      <c r="BI80">
        <f>VLOOKUP($A80,Metrics!R$3:W$220,6,FALSE)</f>
        <v>40</v>
      </c>
      <c r="BJ80">
        <f>VLOOKUP($A80,Metrics!Z$3:AE$220,6,FALSE)</f>
        <v>34</v>
      </c>
      <c r="BK80">
        <f>VLOOKUP($A80,Metrics!AH$3:AM$220,6,FALSE)</f>
        <v>47</v>
      </c>
      <c r="BL80">
        <f>VLOOKUP($A80,Metrics!AP$3:AU$220,6,FALSE)</f>
        <v>43</v>
      </c>
      <c r="BM80">
        <f>VLOOKUP($A80,Metrics!AX$3:BC$220,6,FALSE)</f>
        <v>43</v>
      </c>
    </row>
    <row r="81" spans="1:65" x14ac:dyDescent="0.2">
      <c r="A81" t="s">
        <v>92</v>
      </c>
      <c r="B81">
        <f>VLOOKUP($A81,Metrics!B$3:C$220,2,FALSE)</f>
        <v>3.6449251266189298E-4</v>
      </c>
      <c r="C81">
        <f>VLOOKUP($A81,Metrics!J$3:K$220,2,FALSE)</f>
        <v>3.2522069488043198E-4</v>
      </c>
      <c r="D81">
        <f>VLOOKUP($A81,Metrics!R$3:T$220,2,FALSE)</f>
        <v>2.4118760109595799E-4</v>
      </c>
      <c r="E81">
        <f>VLOOKUP($A81,Metrics!Z$3:AA$220,2,FALSE)</f>
        <v>6.5113048339202105E-4</v>
      </c>
      <c r="F81">
        <f>VLOOKUP($A81,Metrics!AH$3:AM$220,2,FALSE)</f>
        <v>2.4440858408634602E-4</v>
      </c>
      <c r="G81">
        <f>VLOOKUP($A81,Metrics!AP$3:AU$220,2,FALSE)</f>
        <v>5.3813486388564597E-4</v>
      </c>
      <c r="H81">
        <f>VLOOKUP($A81,Metrics!AX$3:BC$220,2,FALSE)</f>
        <v>5.2305890937802901E-4</v>
      </c>
      <c r="T81" t="s">
        <v>92</v>
      </c>
      <c r="U81">
        <f>VLOOKUP($A81,Metrics!B$3:D$220,3,FALSE)</f>
        <v>0.47058823529411697</v>
      </c>
      <c r="V81">
        <f>VLOOKUP($A81,Metrics!J$3:L$220,3,FALSE)</f>
        <v>0.53333333333333299</v>
      </c>
      <c r="W81">
        <f>VLOOKUP($A81,Metrics!R$3:U$220,3,FALSE)</f>
        <v>0.44166666666666599</v>
      </c>
      <c r="X81">
        <f>VLOOKUP($A81,Metrics!Z$3:AB$220,3,FALSE)</f>
        <v>0.452631578947368</v>
      </c>
      <c r="Y81">
        <f>VLOOKUP($A81,Metrics!AH$3:AM$220,3,FALSE)</f>
        <v>0.38461538461538403</v>
      </c>
      <c r="Z81">
        <f>VLOOKUP($A81,Metrics!AP$3:AU$220,3,FALSE)</f>
        <v>0.50712250712250695</v>
      </c>
      <c r="AA81">
        <f>VLOOKUP($A81,Metrics!AX$3:BC$220,3,FALSE)</f>
        <v>0.54408602150537599</v>
      </c>
      <c r="AM81" t="s">
        <v>92</v>
      </c>
      <c r="AN81">
        <f>VLOOKUP($A81,Metrics!B$3:F$220,5,FALSE)</f>
        <v>8.4507042253521097E-2</v>
      </c>
      <c r="AO81">
        <f>VLOOKUP($A81,Metrics!J$3:N$220,5,FALSE)</f>
        <v>0.117370892018779</v>
      </c>
      <c r="AP81">
        <f>VLOOKUP($A81,Metrics!R$3:V$220,5,FALSE)</f>
        <v>7.5117370892018698E-2</v>
      </c>
      <c r="AQ81">
        <f>VLOOKUP($A81,Metrics!Z$3:AD$220,5,FALSE)</f>
        <v>9.38967136150234E-2</v>
      </c>
      <c r="AR81">
        <f>VLOOKUP($A81,Metrics!AH$3:AM$220,5,FALSE)</f>
        <v>6.5727699530516395E-2</v>
      </c>
      <c r="AS81">
        <f>VLOOKUP($A81,Metrics!AP$3:AU$220,5,FALSE)</f>
        <v>0.12676056338028099</v>
      </c>
      <c r="AT81">
        <f>VLOOKUP($A81,Metrics!AX$3:BC$220,5,FALSE)</f>
        <v>0.14622641509433901</v>
      </c>
      <c r="BF81" t="s">
        <v>92</v>
      </c>
      <c r="BG81">
        <f>VLOOKUP($A81,Metrics!B$3:G$220,6,FALSE)</f>
        <v>18</v>
      </c>
      <c r="BH81">
        <f>VLOOKUP($A81,Metrics!J$3:O$220,6,FALSE)</f>
        <v>25</v>
      </c>
      <c r="BI81">
        <f>VLOOKUP($A81,Metrics!R$3:W$220,6,FALSE)</f>
        <v>16</v>
      </c>
      <c r="BJ81">
        <f>VLOOKUP($A81,Metrics!Z$3:AE$220,6,FALSE)</f>
        <v>20</v>
      </c>
      <c r="BK81">
        <f>VLOOKUP($A81,Metrics!AH$3:AM$220,6,FALSE)</f>
        <v>14</v>
      </c>
      <c r="BL81">
        <f>VLOOKUP($A81,Metrics!AP$3:AU$220,6,FALSE)</f>
        <v>27</v>
      </c>
      <c r="BM81">
        <f>VLOOKUP($A81,Metrics!AX$3:BC$220,6,FALSE)</f>
        <v>31</v>
      </c>
    </row>
    <row r="82" spans="1:65" x14ac:dyDescent="0.2">
      <c r="A82" t="s">
        <v>93</v>
      </c>
      <c r="B82">
        <f>VLOOKUP($A82,Metrics!B$3:C$220,2,FALSE)</f>
        <v>1.3371839930676E-3</v>
      </c>
      <c r="C82">
        <f>VLOOKUP($A82,Metrics!J$3:K$220,2,FALSE)</f>
        <v>7.3382586753220104E-4</v>
      </c>
      <c r="D82">
        <f>VLOOKUP($A82,Metrics!R$3:T$220,2,FALSE)</f>
        <v>9.4265592063380902E-4</v>
      </c>
      <c r="E82">
        <f>VLOOKUP($A82,Metrics!Z$3:AA$220,2,FALSE)</f>
        <v>2.2162395611123398E-3</v>
      </c>
      <c r="F82">
        <f>VLOOKUP($A82,Metrics!AH$3:AM$220,2,FALSE)</f>
        <v>1.4516127643196899E-3</v>
      </c>
      <c r="G82">
        <f>VLOOKUP($A82,Metrics!AP$3:AU$220,2,FALSE)</f>
        <v>1.4285532217617101E-3</v>
      </c>
      <c r="H82">
        <f>VLOOKUP($A82,Metrics!AX$3:BC$220,2,FALSE)</f>
        <v>1.3542417383346299E-3</v>
      </c>
      <c r="T82" t="s">
        <v>93</v>
      </c>
      <c r="U82">
        <f>VLOOKUP($A82,Metrics!B$3:D$220,3,FALSE)</f>
        <v>0.41106719367588901</v>
      </c>
      <c r="V82">
        <f>VLOOKUP($A82,Metrics!J$3:L$220,3,FALSE)</f>
        <v>0.41106719367588901</v>
      </c>
      <c r="W82">
        <f>VLOOKUP($A82,Metrics!R$3:U$220,3,FALSE)</f>
        <v>0.43692307692307603</v>
      </c>
      <c r="X82">
        <f>VLOOKUP($A82,Metrics!Z$3:AB$220,3,FALSE)</f>
        <v>0.31</v>
      </c>
      <c r="Y82">
        <f>VLOOKUP($A82,Metrics!AH$3:AM$220,3,FALSE)</f>
        <v>0.41733870967741898</v>
      </c>
      <c r="Z82">
        <f>VLOOKUP($A82,Metrics!AP$3:AU$220,3,FALSE)</f>
        <v>0.42602495543671998</v>
      </c>
      <c r="AA82">
        <f>VLOOKUP($A82,Metrics!AX$3:BC$220,3,FALSE)</f>
        <v>0.45256410256410201</v>
      </c>
      <c r="AM82" t="s">
        <v>93</v>
      </c>
      <c r="AN82">
        <f>VLOOKUP($A82,Metrics!B$3:F$220,5,FALSE)</f>
        <v>0.107981220657277</v>
      </c>
      <c r="AO82">
        <f>VLOOKUP($A82,Metrics!J$3:N$220,5,FALSE)</f>
        <v>0.107981220657277</v>
      </c>
      <c r="AP82">
        <f>VLOOKUP($A82,Metrics!R$3:V$220,5,FALSE)</f>
        <v>0.12206572769953</v>
      </c>
      <c r="AQ82">
        <f>VLOOKUP($A82,Metrics!Z$3:AD$220,5,FALSE)</f>
        <v>0.117370892018779</v>
      </c>
      <c r="AR82">
        <f>VLOOKUP($A82,Metrics!AH$3:AM$220,5,FALSE)</f>
        <v>0.15023474178403701</v>
      </c>
      <c r="AS82">
        <f>VLOOKUP($A82,Metrics!AP$3:AU$220,5,FALSE)</f>
        <v>0.15962441314553899</v>
      </c>
      <c r="AT82">
        <f>VLOOKUP($A82,Metrics!AX$3:BC$220,5,FALSE)</f>
        <v>0.18867924528301799</v>
      </c>
      <c r="BF82" t="s">
        <v>93</v>
      </c>
      <c r="BG82">
        <f>VLOOKUP($A82,Metrics!B$3:G$220,6,FALSE)</f>
        <v>23</v>
      </c>
      <c r="BH82">
        <f>VLOOKUP($A82,Metrics!J$3:O$220,6,FALSE)</f>
        <v>23</v>
      </c>
      <c r="BI82">
        <f>VLOOKUP($A82,Metrics!R$3:W$220,6,FALSE)</f>
        <v>26</v>
      </c>
      <c r="BJ82">
        <f>VLOOKUP($A82,Metrics!Z$3:AE$220,6,FALSE)</f>
        <v>25</v>
      </c>
      <c r="BK82">
        <f>VLOOKUP($A82,Metrics!AH$3:AM$220,6,FALSE)</f>
        <v>32</v>
      </c>
      <c r="BL82">
        <f>VLOOKUP($A82,Metrics!AP$3:AU$220,6,FALSE)</f>
        <v>34</v>
      </c>
      <c r="BM82">
        <f>VLOOKUP($A82,Metrics!AX$3:BC$220,6,FALSE)</f>
        <v>40</v>
      </c>
    </row>
    <row r="83" spans="1:65" x14ac:dyDescent="0.2">
      <c r="A83" t="s">
        <v>94</v>
      </c>
      <c r="B83">
        <f>VLOOKUP($A83,Metrics!B$3:C$220,2,FALSE)</f>
        <v>2.0354905518631698E-3</v>
      </c>
      <c r="C83">
        <f>VLOOKUP($A83,Metrics!J$3:K$220,2,FALSE)</f>
        <v>1.8170878591757401E-3</v>
      </c>
      <c r="D83">
        <f>VLOOKUP($A83,Metrics!R$3:T$220,2,FALSE)</f>
        <v>2.6423048207028302E-3</v>
      </c>
      <c r="E83">
        <f>VLOOKUP($A83,Metrics!Z$3:AA$220,2,FALSE)</f>
        <v>3.8849100791065001E-3</v>
      </c>
      <c r="F83">
        <f>VLOOKUP($A83,Metrics!AH$3:AM$220,2,FALSE)</f>
        <v>1.6496796167745601E-3</v>
      </c>
      <c r="G83">
        <f>VLOOKUP($A83,Metrics!AP$3:AU$220,2,FALSE)</f>
        <v>2.4020435330010599E-3</v>
      </c>
      <c r="H83">
        <f>VLOOKUP($A83,Metrics!AX$3:BC$220,2,FALSE)</f>
        <v>2.1183093177683599E-3</v>
      </c>
      <c r="T83" t="s">
        <v>94</v>
      </c>
      <c r="U83">
        <f>VLOOKUP($A83,Metrics!B$3:D$220,3,FALSE)</f>
        <v>0.328735632183908</v>
      </c>
      <c r="V83">
        <f>VLOOKUP($A83,Metrics!J$3:L$220,3,FALSE)</f>
        <v>0.409909909909909</v>
      </c>
      <c r="W83">
        <f>VLOOKUP($A83,Metrics!R$3:U$220,3,FALSE)</f>
        <v>0.38675958188153298</v>
      </c>
      <c r="X83">
        <f>VLOOKUP($A83,Metrics!Z$3:AB$220,3,FALSE)</f>
        <v>0.31194295900178198</v>
      </c>
      <c r="Y83">
        <f>VLOOKUP($A83,Metrics!AH$3:AM$220,3,FALSE)</f>
        <v>0.349425287356321</v>
      </c>
      <c r="Z83">
        <f>VLOOKUP($A83,Metrics!AP$3:AU$220,3,FALSE)</f>
        <v>0.36977058029689602</v>
      </c>
      <c r="AA83">
        <f>VLOOKUP($A83,Metrics!AX$3:BC$220,3,FALSE)</f>
        <v>0.47704081632653</v>
      </c>
      <c r="AM83" t="s">
        <v>94</v>
      </c>
      <c r="AN83">
        <f>VLOOKUP($A83,Metrics!B$3:F$220,5,FALSE)</f>
        <v>0.140845070422535</v>
      </c>
      <c r="AO83">
        <f>VLOOKUP($A83,Metrics!J$3:N$220,5,FALSE)</f>
        <v>0.17370892018779299</v>
      </c>
      <c r="AP83">
        <f>VLOOKUP($A83,Metrics!R$3:V$220,5,FALSE)</f>
        <v>0.19718309859154901</v>
      </c>
      <c r="AQ83">
        <f>VLOOKUP($A83,Metrics!Z$3:AD$220,5,FALSE)</f>
        <v>0.15962441314553899</v>
      </c>
      <c r="AR83">
        <f>VLOOKUP($A83,Metrics!AH$3:AM$220,5,FALSE)</f>
        <v>0.140845070422535</v>
      </c>
      <c r="AS83">
        <f>VLOOKUP($A83,Metrics!AP$3:AU$220,5,FALSE)</f>
        <v>0.183098591549295</v>
      </c>
      <c r="AT83">
        <f>VLOOKUP($A83,Metrics!AX$3:BC$220,5,FALSE)</f>
        <v>0.23113207547169801</v>
      </c>
      <c r="BF83" t="s">
        <v>94</v>
      </c>
      <c r="BG83">
        <f>VLOOKUP($A83,Metrics!B$3:G$220,6,FALSE)</f>
        <v>30</v>
      </c>
      <c r="BH83">
        <f>VLOOKUP($A83,Metrics!J$3:O$220,6,FALSE)</f>
        <v>37</v>
      </c>
      <c r="BI83">
        <f>VLOOKUP($A83,Metrics!R$3:W$220,6,FALSE)</f>
        <v>42</v>
      </c>
      <c r="BJ83">
        <f>VLOOKUP($A83,Metrics!Z$3:AE$220,6,FALSE)</f>
        <v>34</v>
      </c>
      <c r="BK83">
        <f>VLOOKUP($A83,Metrics!AH$3:AM$220,6,FALSE)</f>
        <v>30</v>
      </c>
      <c r="BL83">
        <f>VLOOKUP($A83,Metrics!AP$3:AU$220,6,FALSE)</f>
        <v>39</v>
      </c>
      <c r="BM83">
        <f>VLOOKUP($A83,Metrics!AX$3:BC$220,6,FALSE)</f>
        <v>49</v>
      </c>
    </row>
    <row r="84" spans="1:65" x14ac:dyDescent="0.2">
      <c r="A84" t="s">
        <v>95</v>
      </c>
      <c r="B84">
        <f>VLOOKUP($A84,Metrics!B$3:C$220,2,FALSE)</f>
        <v>3.9534314730358999E-4</v>
      </c>
      <c r="C84">
        <f>VLOOKUP($A84,Metrics!J$3:K$220,2,FALSE)</f>
        <v>3.1237224502748002E-4</v>
      </c>
      <c r="D84">
        <f>VLOOKUP($A84,Metrics!R$3:T$220,2,FALSE)</f>
        <v>2.7923450215478298E-4</v>
      </c>
      <c r="E84">
        <f>VLOOKUP($A84,Metrics!Z$3:AA$220,2,FALSE)</f>
        <v>6.8249554465780798E-4</v>
      </c>
      <c r="F84">
        <f>VLOOKUP($A84,Metrics!AH$3:AM$220,2,FALSE)</f>
        <v>2.4567362515276199E-4</v>
      </c>
      <c r="G84">
        <f>VLOOKUP($A84,Metrics!AP$3:AU$220,2,FALSE)</f>
        <v>3.75711742407074E-4</v>
      </c>
      <c r="H84">
        <f>VLOOKUP($A84,Metrics!AX$3:BC$220,2,FALSE)</f>
        <v>6.55146429417784E-5</v>
      </c>
      <c r="T84" t="s">
        <v>95</v>
      </c>
      <c r="U84">
        <f>VLOOKUP($A84,Metrics!B$3:D$220,3,FALSE)</f>
        <v>0.55238095238095197</v>
      </c>
      <c r="V84">
        <f>VLOOKUP($A84,Metrics!J$3:L$220,3,FALSE)</f>
        <v>0.57499999999999996</v>
      </c>
      <c r="W84">
        <f>VLOOKUP($A84,Metrics!R$3:U$220,3,FALSE)</f>
        <v>0.6</v>
      </c>
      <c r="X84">
        <f>VLOOKUP($A84,Metrics!Z$3:AB$220,3,FALSE)</f>
        <v>0.54166666666666596</v>
      </c>
      <c r="Y84">
        <f>VLOOKUP($A84,Metrics!AH$3:AM$220,3,FALSE)</f>
        <v>0.50909090909090904</v>
      </c>
      <c r="Z84">
        <f>VLOOKUP($A84,Metrics!AP$3:AU$220,3,FALSE)</f>
        <v>0.55833333333333302</v>
      </c>
      <c r="AA84">
        <f>VLOOKUP($A84,Metrics!AX$3:BC$220,3,FALSE)</f>
        <v>0.58333333333333304</v>
      </c>
      <c r="AM84" t="s">
        <v>95</v>
      </c>
      <c r="AN84">
        <f>VLOOKUP($A84,Metrics!B$3:F$220,5,FALSE)</f>
        <v>7.0422535211267595E-2</v>
      </c>
      <c r="AO84">
        <f>VLOOKUP($A84,Metrics!J$3:N$220,5,FALSE)</f>
        <v>7.5117370892018698E-2</v>
      </c>
      <c r="AP84">
        <f>VLOOKUP($A84,Metrics!R$3:V$220,5,FALSE)</f>
        <v>7.0422535211267595E-2</v>
      </c>
      <c r="AQ84">
        <f>VLOOKUP($A84,Metrics!Z$3:AD$220,5,FALSE)</f>
        <v>7.5117370892018698E-2</v>
      </c>
      <c r="AR84">
        <f>VLOOKUP($A84,Metrics!AH$3:AM$220,5,FALSE)</f>
        <v>5.16431924882629E-2</v>
      </c>
      <c r="AS84">
        <f>VLOOKUP($A84,Metrics!AP$3:AU$220,5,FALSE)</f>
        <v>7.5117370892018698E-2</v>
      </c>
      <c r="AT84">
        <f>VLOOKUP($A84,Metrics!AX$3:BC$220,5,FALSE)</f>
        <v>4.2452830188679201E-2</v>
      </c>
      <c r="BF84" t="s">
        <v>95</v>
      </c>
      <c r="BG84">
        <f>VLOOKUP($A84,Metrics!B$3:G$220,6,FALSE)</f>
        <v>15</v>
      </c>
      <c r="BH84">
        <f>VLOOKUP($A84,Metrics!J$3:O$220,6,FALSE)</f>
        <v>16</v>
      </c>
      <c r="BI84">
        <f>VLOOKUP($A84,Metrics!R$3:W$220,6,FALSE)</f>
        <v>15</v>
      </c>
      <c r="BJ84">
        <f>VLOOKUP($A84,Metrics!Z$3:AE$220,6,FALSE)</f>
        <v>16</v>
      </c>
      <c r="BK84">
        <f>VLOOKUP($A84,Metrics!AH$3:AM$220,6,FALSE)</f>
        <v>11</v>
      </c>
      <c r="BL84">
        <f>VLOOKUP($A84,Metrics!AP$3:AU$220,6,FALSE)</f>
        <v>16</v>
      </c>
      <c r="BM84">
        <f>VLOOKUP($A84,Metrics!AX$3:BC$220,6,FALSE)</f>
        <v>9</v>
      </c>
    </row>
    <row r="85" spans="1:65" x14ac:dyDescent="0.2">
      <c r="A85" t="s">
        <v>96</v>
      </c>
      <c r="B85">
        <f>VLOOKUP($A85,Metrics!B$3:C$220,2,FALSE)</f>
        <v>1.06470785670992E-4</v>
      </c>
      <c r="C85">
        <f>VLOOKUP($A85,Metrics!J$3:K$220,2,FALSE)</f>
        <v>6.7181215787960897E-5</v>
      </c>
      <c r="D85">
        <f>VLOOKUP($A85,Metrics!R$3:T$220,2,FALSE)</f>
        <v>1.19716262331676E-4</v>
      </c>
      <c r="E85">
        <f>VLOOKUP($A85,Metrics!Z$3:AA$220,2,FALSE)</f>
        <v>3.46653490403045E-5</v>
      </c>
      <c r="F85">
        <f>VLOOKUP($A85,Metrics!AH$3:AM$220,2,FALSE)</f>
        <v>8.0741054603259202E-5</v>
      </c>
      <c r="G85">
        <f>VLOOKUP($A85,Metrics!AP$3:AU$220,2,FALSE)</f>
        <v>6.8480293714076005E-5</v>
      </c>
      <c r="H85">
        <f>VLOOKUP($A85,Metrics!AX$3:BC$220,2,FALSE)</f>
        <v>1.8818508155001E-5</v>
      </c>
      <c r="T85" t="s">
        <v>96</v>
      </c>
      <c r="U85">
        <f>VLOOKUP($A85,Metrics!B$3:D$220,3,FALSE)</f>
        <v>0.55555555555555503</v>
      </c>
      <c r="V85">
        <f>VLOOKUP($A85,Metrics!J$3:L$220,3,FALSE)</f>
        <v>0.62222222222222201</v>
      </c>
      <c r="W85">
        <f>VLOOKUP($A85,Metrics!R$3:U$220,3,FALSE)</f>
        <v>0.44444444444444398</v>
      </c>
      <c r="X85">
        <f>VLOOKUP($A85,Metrics!Z$3:AB$220,3,FALSE)</f>
        <v>0.5</v>
      </c>
      <c r="Y85">
        <f>VLOOKUP($A85,Metrics!AH$3:AM$220,3,FALSE)</f>
        <v>0.66666666666666596</v>
      </c>
      <c r="Z85">
        <f>VLOOKUP($A85,Metrics!AP$3:AU$220,3,FALSE)</f>
        <v>0.62222222222222201</v>
      </c>
      <c r="AA85">
        <f>VLOOKUP($A85,Metrics!AX$3:BC$220,3,FALSE)</f>
        <v>0.75</v>
      </c>
      <c r="AM85" t="s">
        <v>96</v>
      </c>
      <c r="AN85">
        <f>VLOOKUP($A85,Metrics!B$3:F$220,5,FALSE)</f>
        <v>4.22535211267605E-2</v>
      </c>
      <c r="AO85">
        <f>VLOOKUP($A85,Metrics!J$3:N$220,5,FALSE)</f>
        <v>4.69483568075117E-2</v>
      </c>
      <c r="AP85">
        <f>VLOOKUP($A85,Metrics!R$3:V$220,5,FALSE)</f>
        <v>4.69483568075117E-2</v>
      </c>
      <c r="AQ85">
        <f>VLOOKUP($A85,Metrics!Z$3:AD$220,5,FALSE)</f>
        <v>1.8779342723004602E-2</v>
      </c>
      <c r="AR85">
        <f>VLOOKUP($A85,Metrics!AH$3:AM$220,5,FALSE)</f>
        <v>4.69483568075117E-2</v>
      </c>
      <c r="AS85">
        <f>VLOOKUP($A85,Metrics!AP$3:AU$220,5,FALSE)</f>
        <v>4.69483568075117E-2</v>
      </c>
      <c r="AT85">
        <f>VLOOKUP($A85,Metrics!AX$3:BC$220,5,FALSE)</f>
        <v>3.7735849056603703E-2</v>
      </c>
      <c r="BF85" t="s">
        <v>96</v>
      </c>
      <c r="BG85">
        <f>VLOOKUP($A85,Metrics!B$3:G$220,6,FALSE)</f>
        <v>9</v>
      </c>
      <c r="BH85">
        <f>VLOOKUP($A85,Metrics!J$3:O$220,6,FALSE)</f>
        <v>10</v>
      </c>
      <c r="BI85">
        <f>VLOOKUP($A85,Metrics!R$3:W$220,6,FALSE)</f>
        <v>10</v>
      </c>
      <c r="BJ85">
        <f>VLOOKUP($A85,Metrics!Z$3:AE$220,6,FALSE)</f>
        <v>4</v>
      </c>
      <c r="BK85">
        <f>VLOOKUP($A85,Metrics!AH$3:AM$220,6,FALSE)</f>
        <v>10</v>
      </c>
      <c r="BL85">
        <f>VLOOKUP($A85,Metrics!AP$3:AU$220,6,FALSE)</f>
        <v>10</v>
      </c>
      <c r="BM85">
        <f>VLOOKUP($A85,Metrics!AX$3:BC$220,6,FALSE)</f>
        <v>8</v>
      </c>
    </row>
    <row r="86" spans="1:65" x14ac:dyDescent="0.2">
      <c r="A86" t="s">
        <v>97</v>
      </c>
      <c r="B86">
        <f>VLOOKUP($A86,Metrics!B$3:C$220,2,FALSE)</f>
        <v>2.15562212471734E-3</v>
      </c>
      <c r="C86">
        <f>VLOOKUP($A86,Metrics!J$3:K$220,2,FALSE)</f>
        <v>2.1160803785932802E-3</v>
      </c>
      <c r="D86">
        <f>VLOOKUP($A86,Metrics!R$3:T$220,2,FALSE)</f>
        <v>1.70198508309779E-3</v>
      </c>
      <c r="E86">
        <f>VLOOKUP($A86,Metrics!Z$3:AA$220,2,FALSE)</f>
        <v>3.3833005164763601E-3</v>
      </c>
      <c r="F86">
        <f>VLOOKUP($A86,Metrics!AH$3:AM$220,2,FALSE)</f>
        <v>1.50955384273941E-3</v>
      </c>
      <c r="G86">
        <f>VLOOKUP($A86,Metrics!AP$3:AU$220,2,FALSE)</f>
        <v>1.9055195908045601E-3</v>
      </c>
      <c r="H86">
        <f>VLOOKUP($A86,Metrics!AX$3:BC$220,2,FALSE)</f>
        <v>1.3793312306147E-3</v>
      </c>
      <c r="T86" t="s">
        <v>97</v>
      </c>
      <c r="U86">
        <f>VLOOKUP($A86,Metrics!B$3:D$220,3,FALSE)</f>
        <v>0.33846153846153798</v>
      </c>
      <c r="V86">
        <f>VLOOKUP($A86,Metrics!J$3:L$220,3,FALSE)</f>
        <v>0.33793103448275802</v>
      </c>
      <c r="W86">
        <f>VLOOKUP($A86,Metrics!R$3:U$220,3,FALSE)</f>
        <v>0.35897435897435898</v>
      </c>
      <c r="X86">
        <f>VLOOKUP($A86,Metrics!Z$3:AB$220,3,FALSE)</f>
        <v>0.34</v>
      </c>
      <c r="Y86">
        <f>VLOOKUP($A86,Metrics!AH$3:AM$220,3,FALSE)</f>
        <v>0.36363636363636298</v>
      </c>
      <c r="Z86">
        <f>VLOOKUP($A86,Metrics!AP$3:AU$220,3,FALSE)</f>
        <v>0.34461538461538399</v>
      </c>
      <c r="AA86">
        <f>VLOOKUP($A86,Metrics!AX$3:BC$220,3,FALSE)</f>
        <v>0.34</v>
      </c>
      <c r="AM86" t="s">
        <v>97</v>
      </c>
      <c r="AN86">
        <f>VLOOKUP($A86,Metrics!B$3:F$220,5,FALSE)</f>
        <v>0.12206572769953</v>
      </c>
      <c r="AO86">
        <f>VLOOKUP($A86,Metrics!J$3:N$220,5,FALSE)</f>
        <v>0.140845070422535</v>
      </c>
      <c r="AP86">
        <f>VLOOKUP($A86,Metrics!R$3:V$220,5,FALSE)</f>
        <v>0.12676056338028099</v>
      </c>
      <c r="AQ86">
        <f>VLOOKUP($A86,Metrics!Z$3:AD$220,5,FALSE)</f>
        <v>0.117370892018779</v>
      </c>
      <c r="AR86">
        <f>VLOOKUP($A86,Metrics!AH$3:AM$220,5,FALSE)</f>
        <v>0.107981220657277</v>
      </c>
      <c r="AS86">
        <f>VLOOKUP($A86,Metrics!AP$3:AU$220,5,FALSE)</f>
        <v>0.12206572769953</v>
      </c>
      <c r="AT86">
        <f>VLOOKUP($A86,Metrics!AX$3:BC$220,5,FALSE)</f>
        <v>0.117924528301886</v>
      </c>
      <c r="BF86" t="s">
        <v>97</v>
      </c>
      <c r="BG86">
        <f>VLOOKUP($A86,Metrics!B$3:G$220,6,FALSE)</f>
        <v>26</v>
      </c>
      <c r="BH86">
        <f>VLOOKUP($A86,Metrics!J$3:O$220,6,FALSE)</f>
        <v>30</v>
      </c>
      <c r="BI86">
        <f>VLOOKUP($A86,Metrics!R$3:W$220,6,FALSE)</f>
        <v>27</v>
      </c>
      <c r="BJ86">
        <f>VLOOKUP($A86,Metrics!Z$3:AE$220,6,FALSE)</f>
        <v>25</v>
      </c>
      <c r="BK86">
        <f>VLOOKUP($A86,Metrics!AH$3:AM$220,6,FALSE)</f>
        <v>23</v>
      </c>
      <c r="BL86">
        <f>VLOOKUP($A86,Metrics!AP$3:AU$220,6,FALSE)</f>
        <v>26</v>
      </c>
      <c r="BM86">
        <f>VLOOKUP($A86,Metrics!AX$3:BC$220,6,FALSE)</f>
        <v>25</v>
      </c>
    </row>
    <row r="87" spans="1:65" x14ac:dyDescent="0.2">
      <c r="A87" t="s">
        <v>98</v>
      </c>
      <c r="B87">
        <f>VLOOKUP($A87,Metrics!B$3:C$220,2,FALSE)</f>
        <v>2.6812966497307199E-3</v>
      </c>
      <c r="C87">
        <f>VLOOKUP($A87,Metrics!J$3:K$220,2,FALSE)</f>
        <v>1.5352839524992599E-3</v>
      </c>
      <c r="D87">
        <f>VLOOKUP($A87,Metrics!R$3:T$220,2,FALSE)</f>
        <v>2.1652098662691202E-3</v>
      </c>
      <c r="E87">
        <f>VLOOKUP($A87,Metrics!Z$3:AA$220,2,FALSE)</f>
        <v>3.4242334802072798E-3</v>
      </c>
      <c r="F87">
        <f>VLOOKUP($A87,Metrics!AH$3:AM$220,2,FALSE)</f>
        <v>2.5172041352585499E-3</v>
      </c>
      <c r="G87">
        <f>VLOOKUP($A87,Metrics!AP$3:AU$220,2,FALSE)</f>
        <v>2.0657798656417499E-3</v>
      </c>
      <c r="H87">
        <f>VLOOKUP($A87,Metrics!AX$3:BC$220,2,FALSE)</f>
        <v>1.4197903286343599E-3</v>
      </c>
      <c r="T87" t="s">
        <v>98</v>
      </c>
      <c r="U87">
        <f>VLOOKUP($A87,Metrics!B$3:D$220,3,FALSE)</f>
        <v>0.342528735632183</v>
      </c>
      <c r="V87">
        <f>VLOOKUP($A87,Metrics!J$3:L$220,3,FALSE)</f>
        <v>0.36666666666666597</v>
      </c>
      <c r="W87">
        <f>VLOOKUP($A87,Metrics!R$3:U$220,3,FALSE)</f>
        <v>0.36945812807881701</v>
      </c>
      <c r="X87">
        <f>VLOOKUP($A87,Metrics!Z$3:AB$220,3,FALSE)</f>
        <v>0.30333333333333301</v>
      </c>
      <c r="Y87">
        <f>VLOOKUP($A87,Metrics!AH$3:AM$220,3,FALSE)</f>
        <v>0.341880341880341</v>
      </c>
      <c r="Z87">
        <f>VLOOKUP($A87,Metrics!AP$3:AU$220,3,FALSE)</f>
        <v>0.39947089947089898</v>
      </c>
      <c r="AA87">
        <f>VLOOKUP($A87,Metrics!AX$3:BC$220,3,FALSE)</f>
        <v>0.41025641025641002</v>
      </c>
      <c r="AM87" t="s">
        <v>98</v>
      </c>
      <c r="AN87">
        <f>VLOOKUP($A87,Metrics!B$3:F$220,5,FALSE)</f>
        <v>0.140845070422535</v>
      </c>
      <c r="AO87">
        <f>VLOOKUP($A87,Metrics!J$3:N$220,5,FALSE)</f>
        <v>0.117370892018779</v>
      </c>
      <c r="AP87">
        <f>VLOOKUP($A87,Metrics!R$3:V$220,5,FALSE)</f>
        <v>0.136150234741784</v>
      </c>
      <c r="AQ87">
        <f>VLOOKUP($A87,Metrics!Z$3:AD$220,5,FALSE)</f>
        <v>0.117370892018779</v>
      </c>
      <c r="AR87">
        <f>VLOOKUP($A87,Metrics!AH$3:AM$220,5,FALSE)</f>
        <v>0.12676056338028099</v>
      </c>
      <c r="AS87">
        <f>VLOOKUP($A87,Metrics!AP$3:AU$220,5,FALSE)</f>
        <v>0.13145539906103201</v>
      </c>
      <c r="AT87">
        <f>VLOOKUP($A87,Metrics!AX$3:BC$220,5,FALSE)</f>
        <v>0.12735849056603701</v>
      </c>
      <c r="BF87" t="s">
        <v>98</v>
      </c>
      <c r="BG87">
        <f>VLOOKUP($A87,Metrics!B$3:G$220,6,FALSE)</f>
        <v>30</v>
      </c>
      <c r="BH87">
        <f>VLOOKUP($A87,Metrics!J$3:O$220,6,FALSE)</f>
        <v>25</v>
      </c>
      <c r="BI87">
        <f>VLOOKUP($A87,Metrics!R$3:W$220,6,FALSE)</f>
        <v>29</v>
      </c>
      <c r="BJ87">
        <f>VLOOKUP($A87,Metrics!Z$3:AE$220,6,FALSE)</f>
        <v>25</v>
      </c>
      <c r="BK87">
        <f>VLOOKUP($A87,Metrics!AH$3:AM$220,6,FALSE)</f>
        <v>27</v>
      </c>
      <c r="BL87">
        <f>VLOOKUP($A87,Metrics!AP$3:AU$220,6,FALSE)</f>
        <v>28</v>
      </c>
      <c r="BM87">
        <f>VLOOKUP($A87,Metrics!AX$3:BC$220,6,FALSE)</f>
        <v>27</v>
      </c>
    </row>
    <row r="88" spans="1:65" x14ac:dyDescent="0.2">
      <c r="A88" t="s">
        <v>99</v>
      </c>
      <c r="B88">
        <f>VLOOKUP($A88,Metrics!B$3:C$220,2,FALSE)</f>
        <v>9.5712433919694605E-3</v>
      </c>
      <c r="C88">
        <f>VLOOKUP($A88,Metrics!J$3:K$220,2,FALSE)</f>
        <v>8.4142457122308705E-3</v>
      </c>
      <c r="D88">
        <f>VLOOKUP($A88,Metrics!R$3:T$220,2,FALSE)</f>
        <v>6.3003087338230103E-3</v>
      </c>
      <c r="E88">
        <f>VLOOKUP($A88,Metrics!Z$3:AA$220,2,FALSE)</f>
        <v>1.3809114930389801E-2</v>
      </c>
      <c r="F88">
        <f>VLOOKUP($A88,Metrics!AH$3:AM$220,2,FALSE)</f>
        <v>8.0403659715232202E-3</v>
      </c>
      <c r="G88">
        <f>VLOOKUP($A88,Metrics!AP$3:AU$220,2,FALSE)</f>
        <v>7.22483162028643E-3</v>
      </c>
      <c r="H88">
        <f>VLOOKUP($A88,Metrics!AX$3:BC$220,2,FALSE)</f>
        <v>3.8962352644643702E-3</v>
      </c>
      <c r="T88" t="s">
        <v>99</v>
      </c>
      <c r="U88">
        <f>VLOOKUP($A88,Metrics!B$3:D$220,3,FALSE)</f>
        <v>0.30666666666666598</v>
      </c>
      <c r="V88">
        <f>VLOOKUP($A88,Metrics!J$3:L$220,3,FALSE)</f>
        <v>0.346327683615819</v>
      </c>
      <c r="W88">
        <f>VLOOKUP($A88,Metrics!R$3:U$220,3,FALSE)</f>
        <v>0.350507982583454</v>
      </c>
      <c r="X88">
        <f>VLOOKUP($A88,Metrics!Z$3:AB$220,3,FALSE)</f>
        <v>0.261351052048726</v>
      </c>
      <c r="Y88">
        <f>VLOOKUP($A88,Metrics!AH$3:AM$220,3,FALSE)</f>
        <v>0.35324675324675298</v>
      </c>
      <c r="Z88">
        <f>VLOOKUP($A88,Metrics!AP$3:AU$220,3,FALSE)</f>
        <v>0.32163265306122402</v>
      </c>
      <c r="AA88">
        <f>VLOOKUP($A88,Metrics!AX$3:BC$220,3,FALSE)</f>
        <v>0.39716312056737502</v>
      </c>
      <c r="AM88" t="s">
        <v>99</v>
      </c>
      <c r="AN88">
        <f>VLOOKUP($A88,Metrics!B$3:F$220,5,FALSE)</f>
        <v>0.23943661971830901</v>
      </c>
      <c r="AO88">
        <f>VLOOKUP($A88,Metrics!J$3:N$220,5,FALSE)</f>
        <v>0.28169014084506999</v>
      </c>
      <c r="AP88">
        <f>VLOOKUP($A88,Metrics!R$3:V$220,5,FALSE)</f>
        <v>0.248826291079812</v>
      </c>
      <c r="AQ88">
        <f>VLOOKUP($A88,Metrics!Z$3:AD$220,5,FALSE)</f>
        <v>0.2018779342723</v>
      </c>
      <c r="AR88">
        <f>VLOOKUP($A88,Metrics!AH$3:AM$220,5,FALSE)</f>
        <v>0.26291079812206503</v>
      </c>
      <c r="AS88">
        <f>VLOOKUP($A88,Metrics!AP$3:AU$220,5,FALSE)</f>
        <v>0.23474178403755799</v>
      </c>
      <c r="AT88">
        <f>VLOOKUP($A88,Metrics!AX$3:BC$220,5,FALSE)</f>
        <v>0.22641509433962201</v>
      </c>
      <c r="BF88" t="s">
        <v>99</v>
      </c>
      <c r="BG88">
        <f>VLOOKUP($A88,Metrics!B$3:G$220,6,FALSE)</f>
        <v>51</v>
      </c>
      <c r="BH88">
        <f>VLOOKUP($A88,Metrics!J$3:O$220,6,FALSE)</f>
        <v>60</v>
      </c>
      <c r="BI88">
        <f>VLOOKUP($A88,Metrics!R$3:W$220,6,FALSE)</f>
        <v>53</v>
      </c>
      <c r="BJ88">
        <f>VLOOKUP($A88,Metrics!Z$3:AE$220,6,FALSE)</f>
        <v>43</v>
      </c>
      <c r="BK88">
        <f>VLOOKUP($A88,Metrics!AH$3:AM$220,6,FALSE)</f>
        <v>56</v>
      </c>
      <c r="BL88">
        <f>VLOOKUP($A88,Metrics!AP$3:AU$220,6,FALSE)</f>
        <v>50</v>
      </c>
      <c r="BM88">
        <f>VLOOKUP($A88,Metrics!AX$3:BC$220,6,FALSE)</f>
        <v>48</v>
      </c>
    </row>
    <row r="89" spans="1:65" x14ac:dyDescent="0.2">
      <c r="A89" t="s">
        <v>100</v>
      </c>
      <c r="B89">
        <f>VLOOKUP($A89,Metrics!B$3:C$220,2,FALSE)</f>
        <v>1.7574225991343099E-3</v>
      </c>
      <c r="C89">
        <f>VLOOKUP($A89,Metrics!J$3:K$220,2,FALSE)</f>
        <v>8.7255526182627801E-4</v>
      </c>
      <c r="D89">
        <f>VLOOKUP($A89,Metrics!R$3:T$220,2,FALSE)</f>
        <v>1.3624793180897299E-3</v>
      </c>
      <c r="E89">
        <f>VLOOKUP($A89,Metrics!Z$3:AA$220,2,FALSE)</f>
        <v>1.4068514401721201E-3</v>
      </c>
      <c r="F89">
        <f>VLOOKUP($A89,Metrics!AH$3:AM$220,2,FALSE)</f>
        <v>1.0866829318649E-3</v>
      </c>
      <c r="G89">
        <f>VLOOKUP($A89,Metrics!AP$3:AU$220,2,FALSE)</f>
        <v>1.4411939639960799E-3</v>
      </c>
      <c r="H89">
        <f>VLOOKUP($A89,Metrics!AX$3:BC$220,2,FALSE)</f>
        <v>6.9238782741395E-4</v>
      </c>
      <c r="T89" t="s">
        <v>100</v>
      </c>
      <c r="U89">
        <f>VLOOKUP($A89,Metrics!B$3:D$220,3,FALSE)</f>
        <v>0.44102564102564101</v>
      </c>
      <c r="V89">
        <f>VLOOKUP($A89,Metrics!J$3:L$220,3,FALSE)</f>
        <v>0.53846153846153799</v>
      </c>
      <c r="W89">
        <f>VLOOKUP($A89,Metrics!R$3:U$220,3,FALSE)</f>
        <v>0.47638326585695001</v>
      </c>
      <c r="X89">
        <f>VLOOKUP($A89,Metrics!Z$3:AB$220,3,FALSE)</f>
        <v>0.41379310344827502</v>
      </c>
      <c r="Y89">
        <f>VLOOKUP($A89,Metrics!AH$3:AM$220,3,FALSE)</f>
        <v>0.37891737891737798</v>
      </c>
      <c r="Z89">
        <f>VLOOKUP($A89,Metrics!AP$3:AU$220,3,FALSE)</f>
        <v>0.51988899167437497</v>
      </c>
      <c r="AA89">
        <f>VLOOKUP($A89,Metrics!AX$3:BC$220,3,FALSE)</f>
        <v>0.57507507507507505</v>
      </c>
      <c r="AM89" t="s">
        <v>100</v>
      </c>
      <c r="AN89">
        <f>VLOOKUP($A89,Metrics!B$3:F$220,5,FALSE)</f>
        <v>0.187793427230046</v>
      </c>
      <c r="AO89">
        <f>VLOOKUP($A89,Metrics!J$3:N$220,5,FALSE)</f>
        <v>0.183098591549295</v>
      </c>
      <c r="AP89">
        <f>VLOOKUP($A89,Metrics!R$3:V$220,5,FALSE)</f>
        <v>0.183098591549295</v>
      </c>
      <c r="AQ89">
        <f>VLOOKUP($A89,Metrics!Z$3:AD$220,5,FALSE)</f>
        <v>0.136150234741784</v>
      </c>
      <c r="AR89">
        <f>VLOOKUP($A89,Metrics!AH$3:AM$220,5,FALSE)</f>
        <v>0.12676056338028099</v>
      </c>
      <c r="AS89">
        <f>VLOOKUP($A89,Metrics!AP$3:AU$220,5,FALSE)</f>
        <v>0.22065727699530499</v>
      </c>
      <c r="AT89">
        <f>VLOOKUP($A89,Metrics!AX$3:BC$220,5,FALSE)</f>
        <v>0.174528301886792</v>
      </c>
      <c r="BF89" t="s">
        <v>100</v>
      </c>
      <c r="BG89">
        <f>VLOOKUP($A89,Metrics!B$3:G$220,6,FALSE)</f>
        <v>40</v>
      </c>
      <c r="BH89">
        <f>VLOOKUP($A89,Metrics!J$3:O$220,6,FALSE)</f>
        <v>39</v>
      </c>
      <c r="BI89">
        <f>VLOOKUP($A89,Metrics!R$3:W$220,6,FALSE)</f>
        <v>39</v>
      </c>
      <c r="BJ89">
        <f>VLOOKUP($A89,Metrics!Z$3:AE$220,6,FALSE)</f>
        <v>29</v>
      </c>
      <c r="BK89">
        <f>VLOOKUP($A89,Metrics!AH$3:AM$220,6,FALSE)</f>
        <v>27</v>
      </c>
      <c r="BL89">
        <f>VLOOKUP($A89,Metrics!AP$3:AU$220,6,FALSE)</f>
        <v>47</v>
      </c>
      <c r="BM89">
        <f>VLOOKUP($A89,Metrics!AX$3:BC$220,6,FALSE)</f>
        <v>37</v>
      </c>
    </row>
    <row r="90" spans="1:65" x14ac:dyDescent="0.2">
      <c r="A90" t="s">
        <v>101</v>
      </c>
      <c r="B90">
        <f>VLOOKUP($A90,Metrics!B$3:C$220,2,FALSE)</f>
        <v>1.7127846103036401E-3</v>
      </c>
      <c r="C90">
        <f>VLOOKUP($A90,Metrics!J$3:K$220,2,FALSE)</f>
        <v>1.7426443246203E-3</v>
      </c>
      <c r="D90">
        <f>VLOOKUP($A90,Metrics!R$3:T$220,2,FALSE)</f>
        <v>1.68729877399246E-3</v>
      </c>
      <c r="E90">
        <f>VLOOKUP($A90,Metrics!Z$3:AA$220,2,FALSE)</f>
        <v>2.0771224687221898E-3</v>
      </c>
      <c r="F90">
        <f>VLOOKUP($A90,Metrics!AH$3:AM$220,2,FALSE)</f>
        <v>1.4580853648195301E-3</v>
      </c>
      <c r="G90">
        <f>VLOOKUP($A90,Metrics!AP$3:AU$220,2,FALSE)</f>
        <v>1.13233308382362E-3</v>
      </c>
      <c r="H90">
        <f>VLOOKUP($A90,Metrics!AX$3:BC$220,2,FALSE)</f>
        <v>6.7414300657666997E-4</v>
      </c>
      <c r="T90" t="s">
        <v>101</v>
      </c>
      <c r="U90">
        <f>VLOOKUP($A90,Metrics!B$3:D$220,3,FALSE)</f>
        <v>0.336666666666666</v>
      </c>
      <c r="V90">
        <f>VLOOKUP($A90,Metrics!J$3:L$220,3,FALSE)</f>
        <v>0.45945945945945899</v>
      </c>
      <c r="W90">
        <f>VLOOKUP($A90,Metrics!R$3:U$220,3,FALSE)</f>
        <v>0.35978835978835899</v>
      </c>
      <c r="X90">
        <f>VLOOKUP($A90,Metrics!Z$3:AB$220,3,FALSE)</f>
        <v>0.30830039525691699</v>
      </c>
      <c r="Y90">
        <f>VLOOKUP($A90,Metrics!AH$3:AM$220,3,FALSE)</f>
        <v>0.36</v>
      </c>
      <c r="Z90">
        <f>VLOOKUP($A90,Metrics!AP$3:AU$220,3,FALSE)</f>
        <v>0.353333333333333</v>
      </c>
      <c r="AA90">
        <f>VLOOKUP($A90,Metrics!AX$3:BC$220,3,FALSE)</f>
        <v>0.47008547008547003</v>
      </c>
      <c r="AM90" t="s">
        <v>101</v>
      </c>
      <c r="AN90">
        <f>VLOOKUP($A90,Metrics!B$3:F$220,5,FALSE)</f>
        <v>0.117370892018779</v>
      </c>
      <c r="AO90">
        <f>VLOOKUP($A90,Metrics!J$3:N$220,5,FALSE)</f>
        <v>0.17370892018779299</v>
      </c>
      <c r="AP90">
        <f>VLOOKUP($A90,Metrics!R$3:V$220,5,FALSE)</f>
        <v>0.13145539906103201</v>
      </c>
      <c r="AQ90">
        <f>VLOOKUP($A90,Metrics!Z$3:AD$220,5,FALSE)</f>
        <v>0.107981220657277</v>
      </c>
      <c r="AR90">
        <f>VLOOKUP($A90,Metrics!AH$3:AM$220,5,FALSE)</f>
        <v>0.117370892018779</v>
      </c>
      <c r="AS90">
        <f>VLOOKUP($A90,Metrics!AP$3:AU$220,5,FALSE)</f>
        <v>0.117370892018779</v>
      </c>
      <c r="AT90">
        <f>VLOOKUP($A90,Metrics!AX$3:BC$220,5,FALSE)</f>
        <v>0.12735849056603701</v>
      </c>
      <c r="BF90" t="s">
        <v>101</v>
      </c>
      <c r="BG90">
        <f>VLOOKUP($A90,Metrics!B$3:G$220,6,FALSE)</f>
        <v>25</v>
      </c>
      <c r="BH90">
        <f>VLOOKUP($A90,Metrics!J$3:O$220,6,FALSE)</f>
        <v>37</v>
      </c>
      <c r="BI90">
        <f>VLOOKUP($A90,Metrics!R$3:W$220,6,FALSE)</f>
        <v>28</v>
      </c>
      <c r="BJ90">
        <f>VLOOKUP($A90,Metrics!Z$3:AE$220,6,FALSE)</f>
        <v>23</v>
      </c>
      <c r="BK90">
        <f>VLOOKUP($A90,Metrics!AH$3:AM$220,6,FALSE)</f>
        <v>25</v>
      </c>
      <c r="BL90">
        <f>VLOOKUP($A90,Metrics!AP$3:AU$220,6,FALSE)</f>
        <v>25</v>
      </c>
      <c r="BM90">
        <f>VLOOKUP($A90,Metrics!AX$3:BC$220,6,FALSE)</f>
        <v>27</v>
      </c>
    </row>
    <row r="91" spans="1:65" x14ac:dyDescent="0.2">
      <c r="A91" t="s">
        <v>102</v>
      </c>
      <c r="B91">
        <f>VLOOKUP($A91,Metrics!B$3:C$220,2,FALSE)</f>
        <v>2.6856964545805598E-3</v>
      </c>
      <c r="C91">
        <f>VLOOKUP($A91,Metrics!J$3:K$220,2,FALSE)</f>
        <v>2.2608723253813002E-3</v>
      </c>
      <c r="D91">
        <f>VLOOKUP($A91,Metrics!R$3:T$220,2,FALSE)</f>
        <v>2.1311478515468902E-3</v>
      </c>
      <c r="E91">
        <f>VLOOKUP($A91,Metrics!Z$3:AA$220,2,FALSE)</f>
        <v>4.4696739265241902E-3</v>
      </c>
      <c r="F91">
        <f>VLOOKUP($A91,Metrics!AH$3:AM$220,2,FALSE)</f>
        <v>2.2711248230566799E-3</v>
      </c>
      <c r="G91">
        <f>VLOOKUP($A91,Metrics!AP$3:AU$220,2,FALSE)</f>
        <v>3.4206936705933702E-3</v>
      </c>
      <c r="H91">
        <f>VLOOKUP($A91,Metrics!AX$3:BC$220,2,FALSE)</f>
        <v>1.9634113240858701E-3</v>
      </c>
      <c r="T91" t="s">
        <v>102</v>
      </c>
      <c r="U91">
        <f>VLOOKUP($A91,Metrics!B$3:D$220,3,FALSE)</f>
        <v>0.3125</v>
      </c>
      <c r="V91">
        <f>VLOOKUP($A91,Metrics!J$3:L$220,3,FALSE)</f>
        <v>0.35606060606060602</v>
      </c>
      <c r="W91">
        <f>VLOOKUP($A91,Metrics!R$3:U$220,3,FALSE)</f>
        <v>0.309677419354838</v>
      </c>
      <c r="X91">
        <f>VLOOKUP($A91,Metrics!Z$3:AB$220,3,FALSE)</f>
        <v>0.282258064516129</v>
      </c>
      <c r="Y91">
        <f>VLOOKUP($A91,Metrics!AH$3:AM$220,3,FALSE)</f>
        <v>0.320430107526881</v>
      </c>
      <c r="Z91">
        <f>VLOOKUP($A91,Metrics!AP$3:AU$220,3,FALSE)</f>
        <v>0.41998149861239498</v>
      </c>
      <c r="AA91">
        <f>VLOOKUP($A91,Metrics!AX$3:BC$220,3,FALSE)</f>
        <v>0.34482758620689602</v>
      </c>
      <c r="AM91" t="s">
        <v>102</v>
      </c>
      <c r="AN91">
        <f>VLOOKUP($A91,Metrics!B$3:F$220,5,FALSE)</f>
        <v>0.154929577464788</v>
      </c>
      <c r="AO91">
        <f>VLOOKUP($A91,Metrics!J$3:N$220,5,FALSE)</f>
        <v>0.154929577464788</v>
      </c>
      <c r="AP91">
        <f>VLOOKUP($A91,Metrics!R$3:V$220,5,FALSE)</f>
        <v>0.14553990610328599</v>
      </c>
      <c r="AQ91">
        <f>VLOOKUP($A91,Metrics!Z$3:AD$220,5,FALSE)</f>
        <v>0.15023474178403701</v>
      </c>
      <c r="AR91">
        <f>VLOOKUP($A91,Metrics!AH$3:AM$220,5,FALSE)</f>
        <v>0.14553990610328599</v>
      </c>
      <c r="AS91">
        <f>VLOOKUP($A91,Metrics!AP$3:AU$220,5,FALSE)</f>
        <v>0.22065727699530499</v>
      </c>
      <c r="AT91">
        <f>VLOOKUP($A91,Metrics!AX$3:BC$220,5,FALSE)</f>
        <v>0.14150943396226401</v>
      </c>
      <c r="BF91" t="s">
        <v>102</v>
      </c>
      <c r="BG91">
        <f>VLOOKUP($A91,Metrics!B$3:G$220,6,FALSE)</f>
        <v>33</v>
      </c>
      <c r="BH91">
        <f>VLOOKUP($A91,Metrics!J$3:O$220,6,FALSE)</f>
        <v>33</v>
      </c>
      <c r="BI91">
        <f>VLOOKUP($A91,Metrics!R$3:W$220,6,FALSE)</f>
        <v>31</v>
      </c>
      <c r="BJ91">
        <f>VLOOKUP($A91,Metrics!Z$3:AE$220,6,FALSE)</f>
        <v>32</v>
      </c>
      <c r="BK91">
        <f>VLOOKUP($A91,Metrics!AH$3:AM$220,6,FALSE)</f>
        <v>31</v>
      </c>
      <c r="BL91">
        <f>VLOOKUP($A91,Metrics!AP$3:AU$220,6,FALSE)</f>
        <v>47</v>
      </c>
      <c r="BM91">
        <f>VLOOKUP($A91,Metrics!AX$3:BC$220,6,FALSE)</f>
        <v>30</v>
      </c>
    </row>
    <row r="92" spans="1:65" x14ac:dyDescent="0.2">
      <c r="A92" t="s">
        <v>103</v>
      </c>
      <c r="B92">
        <f>VLOOKUP($A92,Metrics!B$3:C$220,2,FALSE)</f>
        <v>4.1092120408133502E-3</v>
      </c>
      <c r="C92">
        <f>VLOOKUP($A92,Metrics!J$3:K$220,2,FALSE)</f>
        <v>5.3009650103046698E-3</v>
      </c>
      <c r="D92">
        <f>VLOOKUP($A92,Metrics!R$3:T$220,2,FALSE)</f>
        <v>4.1539050635154198E-3</v>
      </c>
      <c r="E92">
        <f>VLOOKUP($A92,Metrics!Z$3:AA$220,2,FALSE)</f>
        <v>8.3762958033772004E-3</v>
      </c>
      <c r="F92">
        <f>VLOOKUP($A92,Metrics!AH$3:AM$220,2,FALSE)</f>
        <v>4.7605990892955301E-3</v>
      </c>
      <c r="G92">
        <f>VLOOKUP($A92,Metrics!AP$3:AU$220,2,FALSE)</f>
        <v>5.58489123033587E-3</v>
      </c>
      <c r="H92">
        <f>VLOOKUP($A92,Metrics!AX$3:BC$220,2,FALSE)</f>
        <v>7.3209917861666897E-3</v>
      </c>
      <c r="T92" t="s">
        <v>103</v>
      </c>
      <c r="U92">
        <f>VLOOKUP($A92,Metrics!B$3:D$220,3,FALSE)</f>
        <v>0.30072463768115898</v>
      </c>
      <c r="V92">
        <f>VLOOKUP($A92,Metrics!J$3:L$220,3,FALSE)</f>
        <v>0.39358974358974302</v>
      </c>
      <c r="W92">
        <f>VLOOKUP($A92,Metrics!R$3:U$220,3,FALSE)</f>
        <v>0.32307692307692298</v>
      </c>
      <c r="X92">
        <f>VLOOKUP($A92,Metrics!Z$3:AB$220,3,FALSE)</f>
        <v>0.33333333333333298</v>
      </c>
      <c r="Y92">
        <f>VLOOKUP($A92,Metrics!AH$3:AM$220,3,FALSE)</f>
        <v>0.28078817733990102</v>
      </c>
      <c r="Z92">
        <f>VLOOKUP($A92,Metrics!AP$3:AU$220,3,FALSE)</f>
        <v>0.362195121951219</v>
      </c>
      <c r="AA92">
        <f>VLOOKUP($A92,Metrics!AX$3:BC$220,3,FALSE)</f>
        <v>0.49825783972125398</v>
      </c>
      <c r="AM92" t="s">
        <v>103</v>
      </c>
      <c r="AN92">
        <f>VLOOKUP($A92,Metrics!B$3:F$220,5,FALSE)</f>
        <v>0.11267605633802801</v>
      </c>
      <c r="AO92">
        <f>VLOOKUP($A92,Metrics!J$3:N$220,5,FALSE)</f>
        <v>0.187793427230046</v>
      </c>
      <c r="AP92">
        <f>VLOOKUP($A92,Metrics!R$3:V$220,5,FALSE)</f>
        <v>0.12206572769953</v>
      </c>
      <c r="AQ92">
        <f>VLOOKUP($A92,Metrics!Z$3:AD$220,5,FALSE)</f>
        <v>0.169014084507042</v>
      </c>
      <c r="AR92">
        <f>VLOOKUP($A92,Metrics!AH$3:AM$220,5,FALSE)</f>
        <v>0.136150234741784</v>
      </c>
      <c r="AS92">
        <f>VLOOKUP($A92,Metrics!AP$3:AU$220,5,FALSE)</f>
        <v>0.19248826291079801</v>
      </c>
      <c r="AT92">
        <f>VLOOKUP($A92,Metrics!AX$3:BC$220,5,FALSE)</f>
        <v>0.19811320754716899</v>
      </c>
      <c r="BF92" t="s">
        <v>103</v>
      </c>
      <c r="BG92">
        <f>VLOOKUP($A92,Metrics!B$3:G$220,6,FALSE)</f>
        <v>24</v>
      </c>
      <c r="BH92">
        <f>VLOOKUP($A92,Metrics!J$3:O$220,6,FALSE)</f>
        <v>40</v>
      </c>
      <c r="BI92">
        <f>VLOOKUP($A92,Metrics!R$3:W$220,6,FALSE)</f>
        <v>26</v>
      </c>
      <c r="BJ92">
        <f>VLOOKUP($A92,Metrics!Z$3:AE$220,6,FALSE)</f>
        <v>36</v>
      </c>
      <c r="BK92">
        <f>VLOOKUP($A92,Metrics!AH$3:AM$220,6,FALSE)</f>
        <v>29</v>
      </c>
      <c r="BL92">
        <f>VLOOKUP($A92,Metrics!AP$3:AU$220,6,FALSE)</f>
        <v>41</v>
      </c>
      <c r="BM92">
        <f>VLOOKUP($A92,Metrics!AX$3:BC$220,6,FALSE)</f>
        <v>42</v>
      </c>
    </row>
    <row r="93" spans="1:65" x14ac:dyDescent="0.2">
      <c r="A93" t="s">
        <v>104</v>
      </c>
      <c r="B93">
        <f>VLOOKUP($A93,Metrics!B$3:C$220,2,FALSE)</f>
        <v>2.6998494117957401E-3</v>
      </c>
      <c r="C93">
        <f>VLOOKUP($A93,Metrics!J$3:K$220,2,FALSE)</f>
        <v>3.1939746978609899E-3</v>
      </c>
      <c r="D93">
        <f>VLOOKUP($A93,Metrics!R$3:T$220,2,FALSE)</f>
        <v>1.7040598624741799E-3</v>
      </c>
      <c r="E93">
        <f>VLOOKUP($A93,Metrics!Z$3:AA$220,2,FALSE)</f>
        <v>5.1313237216477001E-3</v>
      </c>
      <c r="F93">
        <f>VLOOKUP($A93,Metrics!AH$3:AM$220,2,FALSE)</f>
        <v>1.9129984297797599E-3</v>
      </c>
      <c r="G93">
        <f>VLOOKUP($A93,Metrics!AP$3:AU$220,2,FALSE)</f>
        <v>2.6485600027290101E-3</v>
      </c>
      <c r="H93">
        <f>VLOOKUP($A93,Metrics!AX$3:BC$220,2,FALSE)</f>
        <v>1.8057844087506099E-3</v>
      </c>
      <c r="T93" t="s">
        <v>104</v>
      </c>
      <c r="U93">
        <f>VLOOKUP($A93,Metrics!B$3:D$220,3,FALSE)</f>
        <v>0.300492610837438</v>
      </c>
      <c r="V93">
        <f>VLOOKUP($A93,Metrics!J$3:L$220,3,FALSE)</f>
        <v>0.44897959183673403</v>
      </c>
      <c r="W93">
        <f>VLOOKUP($A93,Metrics!R$3:U$220,3,FALSE)</f>
        <v>0.41269841269841201</v>
      </c>
      <c r="X93">
        <f>VLOOKUP($A93,Metrics!Z$3:AB$220,3,FALSE)</f>
        <v>0.27832512315270902</v>
      </c>
      <c r="Y93">
        <f>VLOOKUP($A93,Metrics!AH$3:AM$220,3,FALSE)</f>
        <v>0.42780748663101598</v>
      </c>
      <c r="Z93">
        <f>VLOOKUP($A93,Metrics!AP$3:AU$220,3,FALSE)</f>
        <v>0.43437862950057998</v>
      </c>
      <c r="AA93">
        <f>VLOOKUP($A93,Metrics!AX$3:BC$220,3,FALSE)</f>
        <v>0.48837209302325502</v>
      </c>
      <c r="AM93" t="s">
        <v>104</v>
      </c>
      <c r="AN93">
        <f>VLOOKUP($A93,Metrics!B$3:F$220,5,FALSE)</f>
        <v>0.136150234741784</v>
      </c>
      <c r="AO93">
        <f>VLOOKUP($A93,Metrics!J$3:N$220,5,FALSE)</f>
        <v>0.230046948356807</v>
      </c>
      <c r="AP93">
        <f>VLOOKUP($A93,Metrics!R$3:V$220,5,FALSE)</f>
        <v>0.169014084507042</v>
      </c>
      <c r="AQ93">
        <f>VLOOKUP($A93,Metrics!Z$3:AD$220,5,FALSE)</f>
        <v>0.136150234741784</v>
      </c>
      <c r="AR93">
        <f>VLOOKUP($A93,Metrics!AH$3:AM$220,5,FALSE)</f>
        <v>0.15962441314553899</v>
      </c>
      <c r="AS93">
        <f>VLOOKUP($A93,Metrics!AP$3:AU$220,5,FALSE)</f>
        <v>0.19718309859154901</v>
      </c>
      <c r="AT93">
        <f>VLOOKUP($A93,Metrics!AX$3:BC$220,5,FALSE)</f>
        <v>0.20283018867924499</v>
      </c>
      <c r="BF93" t="s">
        <v>104</v>
      </c>
      <c r="BG93">
        <f>VLOOKUP($A93,Metrics!B$3:G$220,6,FALSE)</f>
        <v>29</v>
      </c>
      <c r="BH93">
        <f>VLOOKUP($A93,Metrics!J$3:O$220,6,FALSE)</f>
        <v>49</v>
      </c>
      <c r="BI93">
        <f>VLOOKUP($A93,Metrics!R$3:W$220,6,FALSE)</f>
        <v>36</v>
      </c>
      <c r="BJ93">
        <f>VLOOKUP($A93,Metrics!Z$3:AE$220,6,FALSE)</f>
        <v>29</v>
      </c>
      <c r="BK93">
        <f>VLOOKUP($A93,Metrics!AH$3:AM$220,6,FALSE)</f>
        <v>34</v>
      </c>
      <c r="BL93">
        <f>VLOOKUP($A93,Metrics!AP$3:AU$220,6,FALSE)</f>
        <v>42</v>
      </c>
      <c r="BM93">
        <f>VLOOKUP($A93,Metrics!AX$3:BC$220,6,FALSE)</f>
        <v>43</v>
      </c>
    </row>
    <row r="94" spans="1:65" x14ac:dyDescent="0.2">
      <c r="A94" t="s">
        <v>105</v>
      </c>
      <c r="B94">
        <f>VLOOKUP($A94,Metrics!B$3:C$220,2,FALSE)</f>
        <v>3.4553962322634501E-3</v>
      </c>
      <c r="C94">
        <f>VLOOKUP($A94,Metrics!J$3:K$220,2,FALSE)</f>
        <v>3.5512477074485E-3</v>
      </c>
      <c r="D94">
        <f>VLOOKUP($A94,Metrics!R$3:T$220,2,FALSE)</f>
        <v>2.7239561784600198E-3</v>
      </c>
      <c r="E94">
        <f>VLOOKUP($A94,Metrics!Z$3:AA$220,2,FALSE)</f>
        <v>3.65683215616289E-3</v>
      </c>
      <c r="F94">
        <f>VLOOKUP($A94,Metrics!AH$3:AM$220,2,FALSE)</f>
        <v>1.98843809023739E-3</v>
      </c>
      <c r="G94">
        <f>VLOOKUP($A94,Metrics!AP$3:AU$220,2,FALSE)</f>
        <v>3.34712234403252E-3</v>
      </c>
      <c r="H94">
        <f>VLOOKUP($A94,Metrics!AX$3:BC$220,2,FALSE)</f>
        <v>1.69576066700604E-3</v>
      </c>
      <c r="T94" t="s">
        <v>105</v>
      </c>
      <c r="U94">
        <f>VLOOKUP($A94,Metrics!B$3:D$220,3,FALSE)</f>
        <v>0.36007130124777098</v>
      </c>
      <c r="V94">
        <f>VLOOKUP($A94,Metrics!J$3:L$220,3,FALSE)</f>
        <v>0.41591591591591498</v>
      </c>
      <c r="W94">
        <f>VLOOKUP($A94,Metrics!R$3:U$220,3,FALSE)</f>
        <v>0.41935483870967699</v>
      </c>
      <c r="X94">
        <f>VLOOKUP($A94,Metrics!Z$3:AB$220,3,FALSE)</f>
        <v>0.39316239316239299</v>
      </c>
      <c r="Y94">
        <f>VLOOKUP($A94,Metrics!AH$3:AM$220,3,FALSE)</f>
        <v>0.42988505747126399</v>
      </c>
      <c r="Z94">
        <f>VLOOKUP($A94,Metrics!AP$3:AU$220,3,FALSE)</f>
        <v>0.36541889483065898</v>
      </c>
      <c r="AA94">
        <f>VLOOKUP($A94,Metrics!AX$3:BC$220,3,FALSE)</f>
        <v>0.47782258064516098</v>
      </c>
      <c r="AM94" t="s">
        <v>105</v>
      </c>
      <c r="AN94">
        <f>VLOOKUP($A94,Metrics!B$3:F$220,5,FALSE)</f>
        <v>0.15962441314553899</v>
      </c>
      <c r="AO94">
        <f>VLOOKUP($A94,Metrics!J$3:N$220,5,FALSE)</f>
        <v>0.17370892018779299</v>
      </c>
      <c r="AP94">
        <f>VLOOKUP($A94,Metrics!R$3:V$220,5,FALSE)</f>
        <v>0.15023474178403701</v>
      </c>
      <c r="AQ94">
        <f>VLOOKUP($A94,Metrics!Z$3:AD$220,5,FALSE)</f>
        <v>0.12676056338028099</v>
      </c>
      <c r="AR94">
        <f>VLOOKUP($A94,Metrics!AH$3:AM$220,5,FALSE)</f>
        <v>0.140845070422535</v>
      </c>
      <c r="AS94">
        <f>VLOOKUP($A94,Metrics!AP$3:AU$220,5,FALSE)</f>
        <v>0.15962441314553899</v>
      </c>
      <c r="AT94">
        <f>VLOOKUP($A94,Metrics!AX$3:BC$220,5,FALSE)</f>
        <v>0.15094339622641501</v>
      </c>
      <c r="BF94" t="s">
        <v>105</v>
      </c>
      <c r="BG94">
        <f>VLOOKUP($A94,Metrics!B$3:G$220,6,FALSE)</f>
        <v>34</v>
      </c>
      <c r="BH94">
        <f>VLOOKUP($A94,Metrics!J$3:O$220,6,FALSE)</f>
        <v>37</v>
      </c>
      <c r="BI94">
        <f>VLOOKUP($A94,Metrics!R$3:W$220,6,FALSE)</f>
        <v>32</v>
      </c>
      <c r="BJ94">
        <f>VLOOKUP($A94,Metrics!Z$3:AE$220,6,FALSE)</f>
        <v>27</v>
      </c>
      <c r="BK94">
        <f>VLOOKUP($A94,Metrics!AH$3:AM$220,6,FALSE)</f>
        <v>30</v>
      </c>
      <c r="BL94">
        <f>VLOOKUP($A94,Metrics!AP$3:AU$220,6,FALSE)</f>
        <v>34</v>
      </c>
      <c r="BM94">
        <f>VLOOKUP($A94,Metrics!AX$3:BC$220,6,FALSE)</f>
        <v>32</v>
      </c>
    </row>
    <row r="95" spans="1:65" x14ac:dyDescent="0.2">
      <c r="A95" t="s">
        <v>106</v>
      </c>
      <c r="B95">
        <f>VLOOKUP($A95,Metrics!B$3:C$220,2,FALSE)</f>
        <v>3.1703992643266699E-4</v>
      </c>
      <c r="C95">
        <f>VLOOKUP($A95,Metrics!J$3:K$220,2,FALSE)</f>
        <v>4.4610737163587198E-4</v>
      </c>
      <c r="D95">
        <f>VLOOKUP($A95,Metrics!R$3:T$220,2,FALSE)</f>
        <v>4.6799107689494301E-4</v>
      </c>
      <c r="E95">
        <f>VLOOKUP($A95,Metrics!Z$3:AA$220,2,FALSE)</f>
        <v>5.9291880293148704E-4</v>
      </c>
      <c r="F95">
        <f>VLOOKUP($A95,Metrics!AH$3:AM$220,2,FALSE)</f>
        <v>5.5652019136720205E-4</v>
      </c>
      <c r="G95">
        <f>VLOOKUP($A95,Metrics!AP$3:AU$220,2,FALSE)</f>
        <v>2.9989158872554303E-4</v>
      </c>
      <c r="H95">
        <f>VLOOKUP($A95,Metrics!AX$3:BC$220,2,FALSE)</f>
        <v>2.2140681672316799E-4</v>
      </c>
      <c r="T95" t="s">
        <v>106</v>
      </c>
      <c r="U95">
        <f>VLOOKUP($A95,Metrics!B$3:D$220,3,FALSE)</f>
        <v>0.57777777777777695</v>
      </c>
      <c r="V95">
        <f>VLOOKUP($A95,Metrics!J$3:L$220,3,FALSE)</f>
        <v>0.47435897435897401</v>
      </c>
      <c r="W95">
        <f>VLOOKUP($A95,Metrics!R$3:U$220,3,FALSE)</f>
        <v>0.49090909090909002</v>
      </c>
      <c r="X95">
        <f>VLOOKUP($A95,Metrics!Z$3:AB$220,3,FALSE)</f>
        <v>0.61111111111111105</v>
      </c>
      <c r="Y95">
        <f>VLOOKUP($A95,Metrics!AH$3:AM$220,3,FALSE)</f>
        <v>0.43589743589743501</v>
      </c>
      <c r="Z95">
        <f>VLOOKUP($A95,Metrics!AP$3:AU$220,3,FALSE)</f>
        <v>0.48484848484848397</v>
      </c>
      <c r="AA95">
        <f>VLOOKUP($A95,Metrics!AX$3:BC$220,3,FALSE)</f>
        <v>0.527272727272727</v>
      </c>
      <c r="AM95" t="s">
        <v>106</v>
      </c>
      <c r="AN95">
        <f>VLOOKUP($A95,Metrics!B$3:F$220,5,FALSE)</f>
        <v>4.69483568075117E-2</v>
      </c>
      <c r="AO95">
        <f>VLOOKUP($A95,Metrics!J$3:N$220,5,FALSE)</f>
        <v>6.1032863849765202E-2</v>
      </c>
      <c r="AP95">
        <f>VLOOKUP($A95,Metrics!R$3:V$220,5,FALSE)</f>
        <v>5.16431924882629E-2</v>
      </c>
      <c r="AQ95">
        <f>VLOOKUP($A95,Metrics!Z$3:AD$220,5,FALSE)</f>
        <v>4.22535211267605E-2</v>
      </c>
      <c r="AR95">
        <f>VLOOKUP($A95,Metrics!AH$3:AM$220,5,FALSE)</f>
        <v>6.1032863849765202E-2</v>
      </c>
      <c r="AS95">
        <f>VLOOKUP($A95,Metrics!AP$3:AU$220,5,FALSE)</f>
        <v>5.6338028169014003E-2</v>
      </c>
      <c r="AT95">
        <f>VLOOKUP($A95,Metrics!AX$3:BC$220,5,FALSE)</f>
        <v>5.1886792452830101E-2</v>
      </c>
      <c r="BF95" t="s">
        <v>106</v>
      </c>
      <c r="BG95">
        <f>VLOOKUP($A95,Metrics!B$3:G$220,6,FALSE)</f>
        <v>10</v>
      </c>
      <c r="BH95">
        <f>VLOOKUP($A95,Metrics!J$3:O$220,6,FALSE)</f>
        <v>13</v>
      </c>
      <c r="BI95">
        <f>VLOOKUP($A95,Metrics!R$3:W$220,6,FALSE)</f>
        <v>11</v>
      </c>
      <c r="BJ95">
        <f>VLOOKUP($A95,Metrics!Z$3:AE$220,6,FALSE)</f>
        <v>9</v>
      </c>
      <c r="BK95">
        <f>VLOOKUP($A95,Metrics!AH$3:AM$220,6,FALSE)</f>
        <v>13</v>
      </c>
      <c r="BL95">
        <f>VLOOKUP($A95,Metrics!AP$3:AU$220,6,FALSE)</f>
        <v>12</v>
      </c>
      <c r="BM95">
        <f>VLOOKUP($A95,Metrics!AX$3:BC$220,6,FALSE)</f>
        <v>11</v>
      </c>
    </row>
    <row r="96" spans="1:65" x14ac:dyDescent="0.2">
      <c r="A96" t="s">
        <v>107</v>
      </c>
      <c r="B96">
        <f>VLOOKUP($A96,Metrics!B$3:C$220,2,FALSE)</f>
        <v>1.13169399335042E-3</v>
      </c>
      <c r="C96">
        <f>VLOOKUP($A96,Metrics!J$3:K$220,2,FALSE)</f>
        <v>1.0083182090322501E-3</v>
      </c>
      <c r="D96">
        <f>VLOOKUP($A96,Metrics!R$3:T$220,2,FALSE)</f>
        <v>1.08256051632109E-3</v>
      </c>
      <c r="E96">
        <f>VLOOKUP($A96,Metrics!Z$3:AA$220,2,FALSE)</f>
        <v>7.4026496422638897E-4</v>
      </c>
      <c r="F96">
        <f>VLOOKUP($A96,Metrics!AH$3:AM$220,2,FALSE)</f>
        <v>1.0284894816983501E-3</v>
      </c>
      <c r="G96">
        <f>VLOOKUP($A96,Metrics!AP$3:AU$220,2,FALSE)</f>
        <v>1.04077878311164E-3</v>
      </c>
      <c r="H96">
        <f>VLOOKUP($A96,Metrics!AX$3:BC$220,2,FALSE)</f>
        <v>4.1024372801641502E-4</v>
      </c>
      <c r="T96" t="s">
        <v>107</v>
      </c>
      <c r="U96">
        <f>VLOOKUP($A96,Metrics!B$3:D$220,3,FALSE)</f>
        <v>0.376811594202898</v>
      </c>
      <c r="V96">
        <f>VLOOKUP($A96,Metrics!J$3:L$220,3,FALSE)</f>
        <v>0.35968379446640297</v>
      </c>
      <c r="W96">
        <f>VLOOKUP($A96,Metrics!R$3:U$220,3,FALSE)</f>
        <v>0.4</v>
      </c>
      <c r="X96">
        <f>VLOOKUP($A96,Metrics!Z$3:AB$220,3,FALSE)</f>
        <v>0.32727272727272699</v>
      </c>
      <c r="Y96">
        <f>VLOOKUP($A96,Metrics!AH$3:AM$220,3,FALSE)</f>
        <v>0.4</v>
      </c>
      <c r="Z96">
        <f>VLOOKUP($A96,Metrics!AP$3:AU$220,3,FALSE)</f>
        <v>0.39525691699604698</v>
      </c>
      <c r="AA96">
        <f>VLOOKUP($A96,Metrics!AX$3:BC$220,3,FALSE)</f>
        <v>0.49122807017543801</v>
      </c>
      <c r="AM96" t="s">
        <v>107</v>
      </c>
      <c r="AN96">
        <f>VLOOKUP($A96,Metrics!B$3:F$220,5,FALSE)</f>
        <v>0.11267605633802801</v>
      </c>
      <c r="AO96">
        <f>VLOOKUP($A96,Metrics!J$3:N$220,5,FALSE)</f>
        <v>0.107981220657277</v>
      </c>
      <c r="AP96">
        <f>VLOOKUP($A96,Metrics!R$3:V$220,5,FALSE)</f>
        <v>0.117370892018779</v>
      </c>
      <c r="AQ96">
        <f>VLOOKUP($A96,Metrics!Z$3:AD$220,5,FALSE)</f>
        <v>5.16431924882629E-2</v>
      </c>
      <c r="AR96">
        <f>VLOOKUP($A96,Metrics!AH$3:AM$220,5,FALSE)</f>
        <v>0.117370892018779</v>
      </c>
      <c r="AS96">
        <f>VLOOKUP($A96,Metrics!AP$3:AU$220,5,FALSE)</f>
        <v>0.107981220657277</v>
      </c>
      <c r="AT96">
        <f>VLOOKUP($A96,Metrics!AX$3:BC$220,5,FALSE)</f>
        <v>8.9622641509433901E-2</v>
      </c>
      <c r="BF96" t="s">
        <v>107</v>
      </c>
      <c r="BG96">
        <f>VLOOKUP($A96,Metrics!B$3:G$220,6,FALSE)</f>
        <v>24</v>
      </c>
      <c r="BH96">
        <f>VLOOKUP($A96,Metrics!J$3:O$220,6,FALSE)</f>
        <v>23</v>
      </c>
      <c r="BI96">
        <f>VLOOKUP($A96,Metrics!R$3:W$220,6,FALSE)</f>
        <v>25</v>
      </c>
      <c r="BJ96">
        <f>VLOOKUP($A96,Metrics!Z$3:AE$220,6,FALSE)</f>
        <v>11</v>
      </c>
      <c r="BK96">
        <f>VLOOKUP($A96,Metrics!AH$3:AM$220,6,FALSE)</f>
        <v>25</v>
      </c>
      <c r="BL96">
        <f>VLOOKUP($A96,Metrics!AP$3:AU$220,6,FALSE)</f>
        <v>23</v>
      </c>
      <c r="BM96">
        <f>VLOOKUP($A96,Metrics!AX$3:BC$220,6,FALSE)</f>
        <v>19</v>
      </c>
    </row>
    <row r="97" spans="1:65" x14ac:dyDescent="0.2">
      <c r="A97" t="s">
        <v>108</v>
      </c>
      <c r="B97">
        <f>VLOOKUP($A97,Metrics!B$3:C$220,2,FALSE)</f>
        <v>8.5476068714809004E-4</v>
      </c>
      <c r="C97">
        <f>VLOOKUP($A97,Metrics!J$3:K$220,2,FALSE)</f>
        <v>2.96640746143652E-4</v>
      </c>
      <c r="D97">
        <f>VLOOKUP($A97,Metrics!R$3:T$220,2,FALSE)</f>
        <v>5.8172778018353603E-4</v>
      </c>
      <c r="E97">
        <f>VLOOKUP($A97,Metrics!Z$3:AA$220,2,FALSE)</f>
        <v>6.9022577377577895E-4</v>
      </c>
      <c r="F97">
        <f>VLOOKUP($A97,Metrics!AH$3:AM$220,2,FALSE)</f>
        <v>4.97445390127884E-4</v>
      </c>
      <c r="G97">
        <f>VLOOKUP($A97,Metrics!AP$3:AU$220,2,FALSE)</f>
        <v>4.58737452390461E-4</v>
      </c>
      <c r="H97">
        <f>VLOOKUP($A97,Metrics!AX$3:BC$220,2,FALSE)</f>
        <v>5.0837065970535096E-4</v>
      </c>
      <c r="T97" t="s">
        <v>108</v>
      </c>
      <c r="U97">
        <f>VLOOKUP($A97,Metrics!B$3:D$220,3,FALSE)</f>
        <v>0.41052631578947302</v>
      </c>
      <c r="V97">
        <f>VLOOKUP($A97,Metrics!J$3:L$220,3,FALSE)</f>
        <v>0.46153846153846101</v>
      </c>
      <c r="W97">
        <f>VLOOKUP($A97,Metrics!R$3:U$220,3,FALSE)</f>
        <v>0.442105263157894</v>
      </c>
      <c r="X97">
        <f>VLOOKUP($A97,Metrics!Z$3:AB$220,3,FALSE)</f>
        <v>0.46153846153846101</v>
      </c>
      <c r="Y97">
        <f>VLOOKUP($A97,Metrics!AH$3:AM$220,3,FALSE)</f>
        <v>0.47142857142857097</v>
      </c>
      <c r="Z97">
        <f>VLOOKUP($A97,Metrics!AP$3:AU$220,3,FALSE)</f>
        <v>0.47368421052631499</v>
      </c>
      <c r="AA97">
        <f>VLOOKUP($A97,Metrics!AX$3:BC$220,3,FALSE)</f>
        <v>0.50197628458498</v>
      </c>
      <c r="AM97" t="s">
        <v>108</v>
      </c>
      <c r="AN97">
        <f>VLOOKUP($A97,Metrics!B$3:F$220,5,FALSE)</f>
        <v>9.38967136150234E-2</v>
      </c>
      <c r="AO97">
        <f>VLOOKUP($A97,Metrics!J$3:N$220,5,FALSE)</f>
        <v>6.5727699530516395E-2</v>
      </c>
      <c r="AP97">
        <f>VLOOKUP($A97,Metrics!R$3:V$220,5,FALSE)</f>
        <v>9.38967136150234E-2</v>
      </c>
      <c r="AQ97">
        <f>VLOOKUP($A97,Metrics!Z$3:AD$220,5,FALSE)</f>
        <v>6.5727699530516395E-2</v>
      </c>
      <c r="AR97">
        <f>VLOOKUP($A97,Metrics!AH$3:AM$220,5,FALSE)</f>
        <v>9.85915492957746E-2</v>
      </c>
      <c r="AS97">
        <f>VLOOKUP($A97,Metrics!AP$3:AU$220,5,FALSE)</f>
        <v>8.9201877934272297E-2</v>
      </c>
      <c r="AT97">
        <f>VLOOKUP($A97,Metrics!AX$3:BC$220,5,FALSE)</f>
        <v>0.10849056603773501</v>
      </c>
      <c r="BF97" t="s">
        <v>108</v>
      </c>
      <c r="BG97">
        <f>VLOOKUP($A97,Metrics!B$3:G$220,6,FALSE)</f>
        <v>20</v>
      </c>
      <c r="BH97">
        <f>VLOOKUP($A97,Metrics!J$3:O$220,6,FALSE)</f>
        <v>14</v>
      </c>
      <c r="BI97">
        <f>VLOOKUP($A97,Metrics!R$3:W$220,6,FALSE)</f>
        <v>20</v>
      </c>
      <c r="BJ97">
        <f>VLOOKUP($A97,Metrics!Z$3:AE$220,6,FALSE)</f>
        <v>14</v>
      </c>
      <c r="BK97">
        <f>VLOOKUP($A97,Metrics!AH$3:AM$220,6,FALSE)</f>
        <v>21</v>
      </c>
      <c r="BL97">
        <f>VLOOKUP($A97,Metrics!AP$3:AU$220,6,FALSE)</f>
        <v>19</v>
      </c>
      <c r="BM97">
        <f>VLOOKUP($A97,Metrics!AX$3:BC$220,6,FALSE)</f>
        <v>23</v>
      </c>
    </row>
    <row r="98" spans="1:65" x14ac:dyDescent="0.2">
      <c r="A98" t="s">
        <v>109</v>
      </c>
      <c r="B98">
        <f>VLOOKUP($A98,Metrics!B$3:C$220,2,FALSE)</f>
        <v>0</v>
      </c>
      <c r="C98">
        <f>VLOOKUP($A98,Metrics!J$3:K$220,2,FALSE)</f>
        <v>0</v>
      </c>
      <c r="D98">
        <f>VLOOKUP($A98,Metrics!R$3:T$220,2,FALSE)</f>
        <v>0</v>
      </c>
      <c r="E98">
        <f>VLOOKUP($A98,Metrics!Z$3:AA$220,2,FALSE)</f>
        <v>0</v>
      </c>
      <c r="F98">
        <f>VLOOKUP($A98,Metrics!AH$3:AM$220,2,FALSE)</f>
        <v>0</v>
      </c>
      <c r="G98">
        <f>VLOOKUP($A98,Metrics!AP$3:AU$220,2,FALSE)</f>
        <v>0</v>
      </c>
      <c r="H98" t="e">
        <f>VLOOKUP($A98,Metrics!AX$3:BC$220,2,FALSE)</f>
        <v>#N/A</v>
      </c>
      <c r="T98" t="s">
        <v>109</v>
      </c>
      <c r="U98">
        <f>VLOOKUP($A98,Metrics!B$3:D$220,3,FALSE)</f>
        <v>1</v>
      </c>
      <c r="V98">
        <f>VLOOKUP($A98,Metrics!J$3:L$220,3,FALSE)</f>
        <v>1</v>
      </c>
      <c r="W98">
        <f>VLOOKUP($A98,Metrics!R$3:U$220,3,FALSE)</f>
        <v>1</v>
      </c>
      <c r="X98">
        <f>VLOOKUP($A98,Metrics!Z$3:AB$220,3,FALSE)</f>
        <v>1</v>
      </c>
      <c r="Y98">
        <f>VLOOKUP($A98,Metrics!AH$3:AM$220,3,FALSE)</f>
        <v>1</v>
      </c>
      <c r="Z98">
        <f>VLOOKUP($A98,Metrics!AP$3:AU$220,3,FALSE)</f>
        <v>1</v>
      </c>
      <c r="AA98" t="e">
        <f>VLOOKUP($A98,Metrics!AX$3:BC$220,3,FALSE)</f>
        <v>#N/A</v>
      </c>
      <c r="AM98" t="s">
        <v>109</v>
      </c>
      <c r="AN98">
        <f>VLOOKUP($A98,Metrics!B$3:F$220,5,FALSE)</f>
        <v>9.3896713615023407E-3</v>
      </c>
      <c r="AO98">
        <f>VLOOKUP($A98,Metrics!J$3:N$220,5,FALSE)</f>
        <v>9.3896713615023407E-3</v>
      </c>
      <c r="AP98">
        <f>VLOOKUP($A98,Metrics!R$3:V$220,5,FALSE)</f>
        <v>9.3896713615023407E-3</v>
      </c>
      <c r="AQ98">
        <f>VLOOKUP($A98,Metrics!Z$3:AD$220,5,FALSE)</f>
        <v>9.3896713615023407E-3</v>
      </c>
      <c r="AR98">
        <f>VLOOKUP($A98,Metrics!AH$3:AM$220,5,FALSE)</f>
        <v>9.3896713615023407E-3</v>
      </c>
      <c r="AS98">
        <f>VLOOKUP($A98,Metrics!AP$3:AU$220,5,FALSE)</f>
        <v>9.3896713615023407E-3</v>
      </c>
      <c r="AT98" t="e">
        <f>VLOOKUP($A98,Metrics!AX$3:BC$220,5,FALSE)</f>
        <v>#N/A</v>
      </c>
      <c r="BF98" t="s">
        <v>109</v>
      </c>
      <c r="BG98">
        <f>VLOOKUP($A98,Metrics!B$3:G$220,6,FALSE)</f>
        <v>2</v>
      </c>
      <c r="BH98">
        <f>VLOOKUP($A98,Metrics!J$3:O$220,6,FALSE)</f>
        <v>2</v>
      </c>
      <c r="BI98">
        <f>VLOOKUP($A98,Metrics!R$3:W$220,6,FALSE)</f>
        <v>2</v>
      </c>
      <c r="BJ98">
        <f>VLOOKUP($A98,Metrics!Z$3:AE$220,6,FALSE)</f>
        <v>2</v>
      </c>
      <c r="BK98">
        <f>VLOOKUP($A98,Metrics!AH$3:AM$220,6,FALSE)</f>
        <v>2</v>
      </c>
      <c r="BL98">
        <f>VLOOKUP($A98,Metrics!AP$3:AU$220,6,FALSE)</f>
        <v>2</v>
      </c>
      <c r="BM98" t="e">
        <f>VLOOKUP($A98,Metrics!AX$3:BC$220,6,FALSE)</f>
        <v>#N/A</v>
      </c>
    </row>
    <row r="99" spans="1:65" x14ac:dyDescent="0.2">
      <c r="A99" t="s">
        <v>110</v>
      </c>
      <c r="B99">
        <f>VLOOKUP($A99,Metrics!B$3:C$220,2,FALSE)</f>
        <v>1.1615369062487499E-4</v>
      </c>
      <c r="C99">
        <f>VLOOKUP($A99,Metrics!J$3:K$220,2,FALSE)</f>
        <v>8.9992470333235806E-5</v>
      </c>
      <c r="D99">
        <f>VLOOKUP($A99,Metrics!R$3:T$220,2,FALSE)</f>
        <v>9.8065704817578301E-5</v>
      </c>
      <c r="E99">
        <f>VLOOKUP($A99,Metrics!Z$3:AA$220,2,FALSE)</f>
        <v>3.1777914400280501E-5</v>
      </c>
      <c r="F99">
        <f>VLOOKUP($A99,Metrics!AH$3:AM$220,2,FALSE)</f>
        <v>1.05754092757764E-4</v>
      </c>
      <c r="G99">
        <f>VLOOKUP($A99,Metrics!AP$3:AU$220,2,FALSE)</f>
        <v>9.4200651548495995E-5</v>
      </c>
      <c r="H99">
        <f>VLOOKUP($A99,Metrics!AX$3:BC$220,2,FALSE)</f>
        <v>7.3348050239140799E-5</v>
      </c>
      <c r="T99" t="s">
        <v>110</v>
      </c>
      <c r="U99">
        <f>VLOOKUP($A99,Metrics!B$3:D$220,3,FALSE)</f>
        <v>0.43636363636363601</v>
      </c>
      <c r="V99">
        <f>VLOOKUP($A99,Metrics!J$3:L$220,3,FALSE)</f>
        <v>0.527272727272727</v>
      </c>
      <c r="W99">
        <f>VLOOKUP($A99,Metrics!R$3:U$220,3,FALSE)</f>
        <v>0.56060606060606</v>
      </c>
      <c r="X99">
        <f>VLOOKUP($A99,Metrics!Z$3:AB$220,3,FALSE)</f>
        <v>0.16666666666666599</v>
      </c>
      <c r="Y99">
        <f>VLOOKUP($A99,Metrics!AH$3:AM$220,3,FALSE)</f>
        <v>0.5</v>
      </c>
      <c r="Z99">
        <f>VLOOKUP($A99,Metrics!AP$3:AU$220,3,FALSE)</f>
        <v>0.51111111111111096</v>
      </c>
      <c r="AA99">
        <f>VLOOKUP($A99,Metrics!AX$3:BC$220,3,FALSE)</f>
        <v>0.62121212121212099</v>
      </c>
      <c r="AM99" t="s">
        <v>110</v>
      </c>
      <c r="AN99">
        <f>VLOOKUP($A99,Metrics!B$3:F$220,5,FALSE)</f>
        <v>5.16431924882629E-2</v>
      </c>
      <c r="AO99">
        <f>VLOOKUP($A99,Metrics!J$3:N$220,5,FALSE)</f>
        <v>5.16431924882629E-2</v>
      </c>
      <c r="AP99">
        <f>VLOOKUP($A99,Metrics!R$3:V$220,5,FALSE)</f>
        <v>5.6338028169014003E-2</v>
      </c>
      <c r="AQ99">
        <f>VLOOKUP($A99,Metrics!Z$3:AD$220,5,FALSE)</f>
        <v>1.8779342723004602E-2</v>
      </c>
      <c r="AR99">
        <f>VLOOKUP($A99,Metrics!AH$3:AM$220,5,FALSE)</f>
        <v>5.6338028169014003E-2</v>
      </c>
      <c r="AS99">
        <f>VLOOKUP($A99,Metrics!AP$3:AU$220,5,FALSE)</f>
        <v>4.69483568075117E-2</v>
      </c>
      <c r="AT99">
        <f>VLOOKUP($A99,Metrics!AX$3:BC$220,5,FALSE)</f>
        <v>5.6603773584905599E-2</v>
      </c>
      <c r="BF99" t="s">
        <v>110</v>
      </c>
      <c r="BG99">
        <f>VLOOKUP($A99,Metrics!B$3:G$220,6,FALSE)</f>
        <v>11</v>
      </c>
      <c r="BH99">
        <f>VLOOKUP($A99,Metrics!J$3:O$220,6,FALSE)</f>
        <v>11</v>
      </c>
      <c r="BI99">
        <f>VLOOKUP($A99,Metrics!R$3:W$220,6,FALSE)</f>
        <v>12</v>
      </c>
      <c r="BJ99">
        <f>VLOOKUP($A99,Metrics!Z$3:AE$220,6,FALSE)</f>
        <v>4</v>
      </c>
      <c r="BK99">
        <f>VLOOKUP($A99,Metrics!AH$3:AM$220,6,FALSE)</f>
        <v>12</v>
      </c>
      <c r="BL99">
        <f>VLOOKUP($A99,Metrics!AP$3:AU$220,6,FALSE)</f>
        <v>10</v>
      </c>
      <c r="BM99">
        <f>VLOOKUP($A99,Metrics!AX$3:BC$220,6,FALSE)</f>
        <v>12</v>
      </c>
    </row>
    <row r="100" spans="1:65" x14ac:dyDescent="0.2">
      <c r="A100" t="s">
        <v>111</v>
      </c>
      <c r="B100">
        <f>VLOOKUP($A100,Metrics!B$3:C$220,2,FALSE)</f>
        <v>1.1919170432412099E-3</v>
      </c>
      <c r="C100">
        <f>VLOOKUP($A100,Metrics!J$3:K$220,2,FALSE)</f>
        <v>9.7611547462962201E-4</v>
      </c>
      <c r="D100">
        <f>VLOOKUP($A100,Metrics!R$3:T$220,2,FALSE)</f>
        <v>1.1018449394645999E-3</v>
      </c>
      <c r="E100">
        <f>VLOOKUP($A100,Metrics!Z$3:AA$220,2,FALSE)</f>
        <v>1.85322440760927E-3</v>
      </c>
      <c r="F100">
        <f>VLOOKUP($A100,Metrics!AH$3:AM$220,2,FALSE)</f>
        <v>9.8038537746327598E-4</v>
      </c>
      <c r="G100">
        <f>VLOOKUP($A100,Metrics!AP$3:AU$220,2,FALSE)</f>
        <v>1.55250475831232E-3</v>
      </c>
      <c r="H100">
        <f>VLOOKUP($A100,Metrics!AX$3:BC$220,2,FALSE)</f>
        <v>7.5000701256076896E-4</v>
      </c>
      <c r="T100" t="s">
        <v>111</v>
      </c>
      <c r="U100">
        <f>VLOOKUP($A100,Metrics!B$3:D$220,3,FALSE)</f>
        <v>0.34502923976608102</v>
      </c>
      <c r="V100">
        <f>VLOOKUP($A100,Metrics!J$3:L$220,3,FALSE)</f>
        <v>0.40935672514619798</v>
      </c>
      <c r="W100">
        <f>VLOOKUP($A100,Metrics!R$3:U$220,3,FALSE)</f>
        <v>0.45652173913043398</v>
      </c>
      <c r="X100">
        <f>VLOOKUP($A100,Metrics!Z$3:AB$220,3,FALSE)</f>
        <v>0.29411764705882298</v>
      </c>
      <c r="Y100">
        <f>VLOOKUP($A100,Metrics!AH$3:AM$220,3,FALSE)</f>
        <v>0.395238095238095</v>
      </c>
      <c r="Z100">
        <f>VLOOKUP($A100,Metrics!AP$3:AU$220,3,FALSE)</f>
        <v>0.40211640211640198</v>
      </c>
      <c r="AA100">
        <f>VLOOKUP($A100,Metrics!AX$3:BC$220,3,FALSE)</f>
        <v>0.47290640394088601</v>
      </c>
      <c r="AM100" t="s">
        <v>111</v>
      </c>
      <c r="AN100">
        <f>VLOOKUP($A100,Metrics!B$3:F$220,5,FALSE)</f>
        <v>8.9201877934272297E-2</v>
      </c>
      <c r="AO100">
        <f>VLOOKUP($A100,Metrics!J$3:N$220,5,FALSE)</f>
        <v>8.9201877934272297E-2</v>
      </c>
      <c r="AP100">
        <f>VLOOKUP($A100,Metrics!R$3:V$220,5,FALSE)</f>
        <v>0.11267605633802801</v>
      </c>
      <c r="AQ100">
        <f>VLOOKUP($A100,Metrics!Z$3:AD$220,5,FALSE)</f>
        <v>8.4507042253521097E-2</v>
      </c>
      <c r="AR100">
        <f>VLOOKUP($A100,Metrics!AH$3:AM$220,5,FALSE)</f>
        <v>9.85915492957746E-2</v>
      </c>
      <c r="AS100">
        <f>VLOOKUP($A100,Metrics!AP$3:AU$220,5,FALSE)</f>
        <v>0.13145539906103201</v>
      </c>
      <c r="AT100">
        <f>VLOOKUP($A100,Metrics!AX$3:BC$220,5,FALSE)</f>
        <v>0.13679245283018801</v>
      </c>
      <c r="BF100" t="s">
        <v>111</v>
      </c>
      <c r="BG100">
        <f>VLOOKUP($A100,Metrics!B$3:G$220,6,FALSE)</f>
        <v>19</v>
      </c>
      <c r="BH100">
        <f>VLOOKUP($A100,Metrics!J$3:O$220,6,FALSE)</f>
        <v>19</v>
      </c>
      <c r="BI100">
        <f>VLOOKUP($A100,Metrics!R$3:W$220,6,FALSE)</f>
        <v>24</v>
      </c>
      <c r="BJ100">
        <f>VLOOKUP($A100,Metrics!Z$3:AE$220,6,FALSE)</f>
        <v>18</v>
      </c>
      <c r="BK100">
        <f>VLOOKUP($A100,Metrics!AH$3:AM$220,6,FALSE)</f>
        <v>21</v>
      </c>
      <c r="BL100">
        <f>VLOOKUP($A100,Metrics!AP$3:AU$220,6,FALSE)</f>
        <v>28</v>
      </c>
      <c r="BM100">
        <f>VLOOKUP($A100,Metrics!AX$3:BC$220,6,FALSE)</f>
        <v>29</v>
      </c>
    </row>
    <row r="101" spans="1:65" x14ac:dyDescent="0.2">
      <c r="A101" t="s">
        <v>112</v>
      </c>
      <c r="B101">
        <f>VLOOKUP($A101,Metrics!B$3:C$220,2,FALSE)</f>
        <v>4.4008094487010697E-3</v>
      </c>
      <c r="C101">
        <f>VLOOKUP($A101,Metrics!J$3:K$220,2,FALSE)</f>
        <v>4.5712718698926796E-3</v>
      </c>
      <c r="D101">
        <f>VLOOKUP($A101,Metrics!R$3:T$220,2,FALSE)</f>
        <v>4.1031056235489097E-3</v>
      </c>
      <c r="E101">
        <f>VLOOKUP($A101,Metrics!Z$3:AA$220,2,FALSE)</f>
        <v>5.2483398288381E-3</v>
      </c>
      <c r="F101">
        <f>VLOOKUP($A101,Metrics!AH$3:AM$220,2,FALSE)</f>
        <v>5.1616281290865901E-3</v>
      </c>
      <c r="G101">
        <f>VLOOKUP($A101,Metrics!AP$3:AU$220,2,FALSE)</f>
        <v>4.6636525753219697E-3</v>
      </c>
      <c r="H101">
        <f>VLOOKUP($A101,Metrics!AX$3:BC$220,2,FALSE)</f>
        <v>5.1458158316204595E-4</v>
      </c>
      <c r="T101" t="s">
        <v>112</v>
      </c>
      <c r="U101">
        <f>VLOOKUP($A101,Metrics!B$3:D$220,3,FALSE)</f>
        <v>0.42153846153846097</v>
      </c>
      <c r="V101">
        <f>VLOOKUP($A101,Metrics!J$3:L$220,3,FALSE)</f>
        <v>0.49470899470899399</v>
      </c>
      <c r="W101">
        <f>VLOOKUP($A101,Metrics!R$3:U$220,3,FALSE)</f>
        <v>0.50461538461538402</v>
      </c>
      <c r="X101">
        <f>VLOOKUP($A101,Metrics!Z$3:AB$220,3,FALSE)</f>
        <v>0.36842105263157798</v>
      </c>
      <c r="Y101">
        <f>VLOOKUP($A101,Metrics!AH$3:AM$220,3,FALSE)</f>
        <v>0.41230769230769199</v>
      </c>
      <c r="Z101">
        <f>VLOOKUP($A101,Metrics!AP$3:AU$220,3,FALSE)</f>
        <v>0.405797101449275</v>
      </c>
      <c r="AA101">
        <f>VLOOKUP($A101,Metrics!AX$3:BC$220,3,FALSE)</f>
        <v>0.58102766798418903</v>
      </c>
      <c r="AM101" t="s">
        <v>112</v>
      </c>
      <c r="AN101">
        <f>VLOOKUP($A101,Metrics!B$3:F$220,5,FALSE)</f>
        <v>0.12206572769953</v>
      </c>
      <c r="AO101">
        <f>VLOOKUP($A101,Metrics!J$3:N$220,5,FALSE)</f>
        <v>0.13145539906103201</v>
      </c>
      <c r="AP101">
        <f>VLOOKUP($A101,Metrics!R$3:V$220,5,FALSE)</f>
        <v>0.12206572769953</v>
      </c>
      <c r="AQ101">
        <f>VLOOKUP($A101,Metrics!Z$3:AD$220,5,FALSE)</f>
        <v>8.9201877934272297E-2</v>
      </c>
      <c r="AR101">
        <f>VLOOKUP($A101,Metrics!AH$3:AM$220,5,FALSE)</f>
        <v>0.12206572769953</v>
      </c>
      <c r="AS101">
        <f>VLOOKUP($A101,Metrics!AP$3:AU$220,5,FALSE)</f>
        <v>0.11267605633802801</v>
      </c>
      <c r="AT101">
        <f>VLOOKUP($A101,Metrics!AX$3:BC$220,5,FALSE)</f>
        <v>0.10849056603773501</v>
      </c>
      <c r="BF101" t="s">
        <v>112</v>
      </c>
      <c r="BG101">
        <f>VLOOKUP($A101,Metrics!B$3:G$220,6,FALSE)</f>
        <v>26</v>
      </c>
      <c r="BH101">
        <f>VLOOKUP($A101,Metrics!J$3:O$220,6,FALSE)</f>
        <v>28</v>
      </c>
      <c r="BI101">
        <f>VLOOKUP($A101,Metrics!R$3:W$220,6,FALSE)</f>
        <v>26</v>
      </c>
      <c r="BJ101">
        <f>VLOOKUP($A101,Metrics!Z$3:AE$220,6,FALSE)</f>
        <v>19</v>
      </c>
      <c r="BK101">
        <f>VLOOKUP($A101,Metrics!AH$3:AM$220,6,FALSE)</f>
        <v>26</v>
      </c>
      <c r="BL101">
        <f>VLOOKUP($A101,Metrics!AP$3:AU$220,6,FALSE)</f>
        <v>24</v>
      </c>
      <c r="BM101">
        <f>VLOOKUP($A101,Metrics!AX$3:BC$220,6,FALSE)</f>
        <v>23</v>
      </c>
    </row>
    <row r="102" spans="1:65" x14ac:dyDescent="0.2">
      <c r="A102" t="s">
        <v>113</v>
      </c>
      <c r="B102">
        <f>VLOOKUP($A102,Metrics!B$3:C$220,2,FALSE)</f>
        <v>5.2952803485987302E-5</v>
      </c>
      <c r="C102">
        <f>VLOOKUP($A102,Metrics!J$3:K$220,2,FALSE)</f>
        <v>7.5450371258212003E-5</v>
      </c>
      <c r="D102">
        <f>VLOOKUP($A102,Metrics!R$3:T$220,2,FALSE)</f>
        <v>5.8901469340610102E-5</v>
      </c>
      <c r="E102">
        <f>VLOOKUP($A102,Metrics!Z$3:AA$220,2,FALSE)</f>
        <v>6.1834443680565599E-5</v>
      </c>
      <c r="F102">
        <f>VLOOKUP($A102,Metrics!AH$3:AM$220,2,FALSE)</f>
        <v>0</v>
      </c>
      <c r="G102">
        <f>VLOOKUP($A102,Metrics!AP$3:AU$220,2,FALSE)</f>
        <v>8.7026300368262994E-5</v>
      </c>
      <c r="H102">
        <f>VLOOKUP($A102,Metrics!AX$3:BC$220,2,FALSE)</f>
        <v>8.3155038434256495E-5</v>
      </c>
      <c r="T102" t="s">
        <v>113</v>
      </c>
      <c r="U102">
        <f>VLOOKUP($A102,Metrics!B$3:D$220,3,FALSE)</f>
        <v>0.33333333333333298</v>
      </c>
      <c r="V102">
        <f>VLOOKUP($A102,Metrics!J$3:L$220,3,FALSE)</f>
        <v>0.53333333333333299</v>
      </c>
      <c r="W102">
        <f>VLOOKUP($A102,Metrics!R$3:U$220,3,FALSE)</f>
        <v>0.5</v>
      </c>
      <c r="X102">
        <f>VLOOKUP($A102,Metrics!Z$3:AB$220,3,FALSE)</f>
        <v>0.6</v>
      </c>
      <c r="Y102">
        <f>VLOOKUP($A102,Metrics!AH$3:AM$220,3,FALSE)</f>
        <v>1</v>
      </c>
      <c r="Z102">
        <f>VLOOKUP($A102,Metrics!AP$3:AU$220,3,FALSE)</f>
        <v>0.46666666666666601</v>
      </c>
      <c r="AA102">
        <f>VLOOKUP($A102,Metrics!AX$3:BC$220,3,FALSE)</f>
        <v>0.33333333333333298</v>
      </c>
      <c r="AM102" t="s">
        <v>113</v>
      </c>
      <c r="AN102">
        <f>VLOOKUP($A102,Metrics!B$3:F$220,5,FALSE)</f>
        <v>1.8779342723004602E-2</v>
      </c>
      <c r="AO102">
        <f>VLOOKUP($A102,Metrics!J$3:N$220,5,FALSE)</f>
        <v>2.8169014084507001E-2</v>
      </c>
      <c r="AP102">
        <f>VLOOKUP($A102,Metrics!R$3:V$220,5,FALSE)</f>
        <v>2.3474178403755801E-2</v>
      </c>
      <c r="AQ102">
        <f>VLOOKUP($A102,Metrics!Z$3:AD$220,5,FALSE)</f>
        <v>2.3474178403755801E-2</v>
      </c>
      <c r="AR102">
        <f>VLOOKUP($A102,Metrics!AH$3:AM$220,5,FALSE)</f>
        <v>1.4084507042253501E-2</v>
      </c>
      <c r="AS102">
        <f>VLOOKUP($A102,Metrics!AP$3:AU$220,5,FALSE)</f>
        <v>2.8169014084507001E-2</v>
      </c>
      <c r="AT102">
        <f>VLOOKUP($A102,Metrics!AX$3:BC$220,5,FALSE)</f>
        <v>1.8867924528301799E-2</v>
      </c>
      <c r="BF102" t="s">
        <v>113</v>
      </c>
      <c r="BG102">
        <f>VLOOKUP($A102,Metrics!B$3:G$220,6,FALSE)</f>
        <v>4</v>
      </c>
      <c r="BH102">
        <f>VLOOKUP($A102,Metrics!J$3:O$220,6,FALSE)</f>
        <v>6</v>
      </c>
      <c r="BI102">
        <f>VLOOKUP($A102,Metrics!R$3:W$220,6,FALSE)</f>
        <v>5</v>
      </c>
      <c r="BJ102">
        <f>VLOOKUP($A102,Metrics!Z$3:AE$220,6,FALSE)</f>
        <v>5</v>
      </c>
      <c r="BK102">
        <f>VLOOKUP($A102,Metrics!AH$3:AM$220,6,FALSE)</f>
        <v>3</v>
      </c>
      <c r="BL102">
        <f>VLOOKUP($A102,Metrics!AP$3:AU$220,6,FALSE)</f>
        <v>6</v>
      </c>
      <c r="BM102">
        <f>VLOOKUP($A102,Metrics!AX$3:BC$220,6,FALSE)</f>
        <v>4</v>
      </c>
    </row>
    <row r="103" spans="1:65" x14ac:dyDescent="0.2">
      <c r="A103" t="s">
        <v>114</v>
      </c>
      <c r="B103">
        <f>VLOOKUP($A103,Metrics!B$3:C$220,2,FALSE)</f>
        <v>7.2972486348091596E-4</v>
      </c>
      <c r="C103">
        <f>VLOOKUP($A103,Metrics!J$3:K$220,2,FALSE)</f>
        <v>5.6913608090698904E-4</v>
      </c>
      <c r="D103">
        <f>VLOOKUP($A103,Metrics!R$3:T$220,2,FALSE)</f>
        <v>6.0934630257250099E-4</v>
      </c>
      <c r="E103">
        <f>VLOOKUP($A103,Metrics!Z$3:AA$220,2,FALSE)</f>
        <v>1.1000773246722601E-3</v>
      </c>
      <c r="F103">
        <f>VLOOKUP($A103,Metrics!AH$3:AM$220,2,FALSE)</f>
        <v>6.8586109394687899E-4</v>
      </c>
      <c r="G103">
        <f>VLOOKUP($A103,Metrics!AP$3:AU$220,2,FALSE)</f>
        <v>5.9213123491864397E-4</v>
      </c>
      <c r="H103">
        <f>VLOOKUP($A103,Metrics!AX$3:BC$220,2,FALSE)</f>
        <v>3.4204297419595598E-4</v>
      </c>
      <c r="T103" t="s">
        <v>114</v>
      </c>
      <c r="U103">
        <f>VLOOKUP($A103,Metrics!B$3:D$220,3,FALSE)</f>
        <v>0.46783625730994099</v>
      </c>
      <c r="V103">
        <f>VLOOKUP($A103,Metrics!J$3:L$220,3,FALSE)</f>
        <v>0.56725146198830401</v>
      </c>
      <c r="W103">
        <f>VLOOKUP($A103,Metrics!R$3:U$220,3,FALSE)</f>
        <v>0.52046783625730997</v>
      </c>
      <c r="X103">
        <f>VLOOKUP($A103,Metrics!Z$3:AB$220,3,FALSE)</f>
        <v>0.50980392156862697</v>
      </c>
      <c r="Y103">
        <f>VLOOKUP($A103,Metrics!AH$3:AM$220,3,FALSE)</f>
        <v>0.52631578947368396</v>
      </c>
      <c r="Z103">
        <f>VLOOKUP($A103,Metrics!AP$3:AU$220,3,FALSE)</f>
        <v>0.54411764705882304</v>
      </c>
      <c r="AA103">
        <f>VLOOKUP($A103,Metrics!AX$3:BC$220,3,FALSE)</f>
        <v>0.512820512820512</v>
      </c>
      <c r="AM103" t="s">
        <v>114</v>
      </c>
      <c r="AN103">
        <f>VLOOKUP($A103,Metrics!B$3:F$220,5,FALSE)</f>
        <v>8.9201877934272297E-2</v>
      </c>
      <c r="AO103">
        <f>VLOOKUP($A103,Metrics!J$3:N$220,5,FALSE)</f>
        <v>8.9201877934272297E-2</v>
      </c>
      <c r="AP103">
        <f>VLOOKUP($A103,Metrics!R$3:V$220,5,FALSE)</f>
        <v>8.9201877934272297E-2</v>
      </c>
      <c r="AQ103">
        <f>VLOOKUP($A103,Metrics!Z$3:AD$220,5,FALSE)</f>
        <v>8.4507042253521097E-2</v>
      </c>
      <c r="AR103">
        <f>VLOOKUP($A103,Metrics!AH$3:AM$220,5,FALSE)</f>
        <v>9.38967136150234E-2</v>
      </c>
      <c r="AS103">
        <f>VLOOKUP($A103,Metrics!AP$3:AU$220,5,FALSE)</f>
        <v>7.9812206572769898E-2</v>
      </c>
      <c r="AT103">
        <f>VLOOKUP($A103,Metrics!AX$3:BC$220,5,FALSE)</f>
        <v>6.1320754716981098E-2</v>
      </c>
      <c r="BF103" t="s">
        <v>114</v>
      </c>
      <c r="BG103">
        <f>VLOOKUP($A103,Metrics!B$3:G$220,6,FALSE)</f>
        <v>19</v>
      </c>
      <c r="BH103">
        <f>VLOOKUP($A103,Metrics!J$3:O$220,6,FALSE)</f>
        <v>19</v>
      </c>
      <c r="BI103">
        <f>VLOOKUP($A103,Metrics!R$3:W$220,6,FALSE)</f>
        <v>19</v>
      </c>
      <c r="BJ103">
        <f>VLOOKUP($A103,Metrics!Z$3:AE$220,6,FALSE)</f>
        <v>18</v>
      </c>
      <c r="BK103">
        <f>VLOOKUP($A103,Metrics!AH$3:AM$220,6,FALSE)</f>
        <v>20</v>
      </c>
      <c r="BL103">
        <f>VLOOKUP($A103,Metrics!AP$3:AU$220,6,FALSE)</f>
        <v>17</v>
      </c>
      <c r="BM103">
        <f>VLOOKUP($A103,Metrics!AX$3:BC$220,6,FALSE)</f>
        <v>13</v>
      </c>
    </row>
    <row r="104" spans="1:65" x14ac:dyDescent="0.2">
      <c r="A104" t="s">
        <v>115</v>
      </c>
      <c r="B104" t="e">
        <f>VLOOKUP($A104,Metrics!B$3:C$220,2,FALSE)</f>
        <v>#N/A</v>
      </c>
      <c r="C104" t="e">
        <f>VLOOKUP($A104,Metrics!J$3:K$220,2,FALSE)</f>
        <v>#N/A</v>
      </c>
      <c r="D104" t="e">
        <f>VLOOKUP($A104,Metrics!R$3:T$220,2,FALSE)</f>
        <v>#N/A</v>
      </c>
      <c r="E104" t="e">
        <f>VLOOKUP($A104,Metrics!Z$3:AA$220,2,FALSE)</f>
        <v>#N/A</v>
      </c>
      <c r="F104" t="e">
        <f>VLOOKUP($A104,Metrics!AH$3:AM$220,2,FALSE)</f>
        <v>#N/A</v>
      </c>
      <c r="G104" t="e">
        <f>VLOOKUP($A104,Metrics!AP$3:AU$220,2,FALSE)</f>
        <v>#N/A</v>
      </c>
      <c r="H104" t="e">
        <f>VLOOKUP($A104,Metrics!AX$3:BC$220,2,FALSE)</f>
        <v>#N/A</v>
      </c>
      <c r="T104" t="s">
        <v>115</v>
      </c>
      <c r="U104" t="e">
        <f>VLOOKUP($A104,Metrics!B$3:D$220,3,FALSE)</f>
        <v>#N/A</v>
      </c>
      <c r="V104" t="e">
        <f>VLOOKUP($A104,Metrics!J$3:L$220,3,FALSE)</f>
        <v>#N/A</v>
      </c>
      <c r="W104" t="e">
        <f>VLOOKUP($A104,Metrics!R$3:U$220,3,FALSE)</f>
        <v>#N/A</v>
      </c>
      <c r="X104" t="e">
        <f>VLOOKUP($A104,Metrics!Z$3:AB$220,3,FALSE)</f>
        <v>#N/A</v>
      </c>
      <c r="Y104" t="e">
        <f>VLOOKUP($A104,Metrics!AH$3:AM$220,3,FALSE)</f>
        <v>#N/A</v>
      </c>
      <c r="Z104" t="e">
        <f>VLOOKUP($A104,Metrics!AP$3:AU$220,3,FALSE)</f>
        <v>#N/A</v>
      </c>
      <c r="AA104" t="e">
        <f>VLOOKUP($A104,Metrics!AX$3:BC$220,3,FALSE)</f>
        <v>#N/A</v>
      </c>
      <c r="AM104" t="s">
        <v>115</v>
      </c>
      <c r="AN104" t="e">
        <f>VLOOKUP($A104,Metrics!B$3:F$220,5,FALSE)</f>
        <v>#N/A</v>
      </c>
      <c r="AO104" t="e">
        <f>VLOOKUP($A104,Metrics!J$3:N$220,5,FALSE)</f>
        <v>#N/A</v>
      </c>
      <c r="AP104" t="e">
        <f>VLOOKUP($A104,Metrics!R$3:V$220,5,FALSE)</f>
        <v>#N/A</v>
      </c>
      <c r="AQ104" t="e">
        <f>VLOOKUP($A104,Metrics!Z$3:AD$220,5,FALSE)</f>
        <v>#N/A</v>
      </c>
      <c r="AR104" t="e">
        <f>VLOOKUP($A104,Metrics!AH$3:AM$220,5,FALSE)</f>
        <v>#N/A</v>
      </c>
      <c r="AS104" t="e">
        <f>VLOOKUP($A104,Metrics!AP$3:AU$220,5,FALSE)</f>
        <v>#N/A</v>
      </c>
      <c r="AT104" t="e">
        <f>VLOOKUP($A104,Metrics!AX$3:BC$220,5,FALSE)</f>
        <v>#N/A</v>
      </c>
      <c r="BF104" t="s">
        <v>115</v>
      </c>
      <c r="BG104" t="e">
        <f>VLOOKUP($A104,Metrics!B$3:G$220,6,FALSE)</f>
        <v>#N/A</v>
      </c>
      <c r="BH104" t="e">
        <f>VLOOKUP($A104,Metrics!J$3:O$220,6,FALSE)</f>
        <v>#N/A</v>
      </c>
      <c r="BI104" t="e">
        <f>VLOOKUP($A104,Metrics!R$3:W$220,6,FALSE)</f>
        <v>#N/A</v>
      </c>
      <c r="BJ104" t="e">
        <f>VLOOKUP($A104,Metrics!Z$3:AE$220,6,FALSE)</f>
        <v>#N/A</v>
      </c>
      <c r="BK104" t="e">
        <f>VLOOKUP($A104,Metrics!AH$3:AM$220,6,FALSE)</f>
        <v>#N/A</v>
      </c>
      <c r="BL104" t="e">
        <f>VLOOKUP($A104,Metrics!AP$3:AU$220,6,FALSE)</f>
        <v>#N/A</v>
      </c>
      <c r="BM104" t="e">
        <f>VLOOKUP($A104,Metrics!AX$3:BC$220,6,FALSE)</f>
        <v>#N/A</v>
      </c>
    </row>
    <row r="105" spans="1:65" x14ac:dyDescent="0.2">
      <c r="A105" t="s">
        <v>116</v>
      </c>
      <c r="B105">
        <f>VLOOKUP($A105,Metrics!B$3:C$220,2,FALSE)</f>
        <v>1.2619850067717099E-3</v>
      </c>
      <c r="C105">
        <f>VLOOKUP($A105,Metrics!J$3:K$220,2,FALSE)</f>
        <v>1.5115608841968799E-3</v>
      </c>
      <c r="D105">
        <f>VLOOKUP($A105,Metrics!R$3:T$220,2,FALSE)</f>
        <v>1.9613245433696001E-3</v>
      </c>
      <c r="E105">
        <f>VLOOKUP($A105,Metrics!Z$3:AA$220,2,FALSE)</f>
        <v>2.64039798262607E-3</v>
      </c>
      <c r="F105">
        <f>VLOOKUP($A105,Metrics!AH$3:AM$220,2,FALSE)</f>
        <v>2.05622046155468E-3</v>
      </c>
      <c r="G105">
        <f>VLOOKUP($A105,Metrics!AP$3:AU$220,2,FALSE)</f>
        <v>1.6094030326917401E-3</v>
      </c>
      <c r="H105">
        <f>VLOOKUP($A105,Metrics!AX$3:BC$220,2,FALSE)</f>
        <v>6.6759134350857904E-4</v>
      </c>
      <c r="T105" t="s">
        <v>116</v>
      </c>
      <c r="U105">
        <f>VLOOKUP($A105,Metrics!B$3:D$220,3,FALSE)</f>
        <v>0.36190476190476101</v>
      </c>
      <c r="V105">
        <f>VLOOKUP($A105,Metrics!J$3:L$220,3,FALSE)</f>
        <v>0.46376811594202899</v>
      </c>
      <c r="W105">
        <f>VLOOKUP($A105,Metrics!R$3:U$220,3,FALSE)</f>
        <v>0.394736842105263</v>
      </c>
      <c r="X105">
        <f>VLOOKUP($A105,Metrics!Z$3:AB$220,3,FALSE)</f>
        <v>0.30147058823529399</v>
      </c>
      <c r="Y105">
        <f>VLOOKUP($A105,Metrics!AH$3:AM$220,3,FALSE)</f>
        <v>0.39525691699604698</v>
      </c>
      <c r="Z105">
        <f>VLOOKUP($A105,Metrics!AP$3:AU$220,3,FALSE)</f>
        <v>0.44</v>
      </c>
      <c r="AA105">
        <f>VLOOKUP($A105,Metrics!AX$3:BC$220,3,FALSE)</f>
        <v>0.49523809523809498</v>
      </c>
      <c r="AM105" t="s">
        <v>116</v>
      </c>
      <c r="AN105">
        <f>VLOOKUP($A105,Metrics!B$3:F$220,5,FALSE)</f>
        <v>7.0422535211267595E-2</v>
      </c>
      <c r="AO105">
        <f>VLOOKUP($A105,Metrics!J$3:N$220,5,FALSE)</f>
        <v>0.11267605633802801</v>
      </c>
      <c r="AP105">
        <f>VLOOKUP($A105,Metrics!R$3:V$220,5,FALSE)</f>
        <v>9.38967136150234E-2</v>
      </c>
      <c r="AQ105">
        <f>VLOOKUP($A105,Metrics!Z$3:AD$220,5,FALSE)</f>
        <v>7.9812206572769898E-2</v>
      </c>
      <c r="AR105">
        <f>VLOOKUP($A105,Metrics!AH$3:AM$220,5,FALSE)</f>
        <v>0.107981220657277</v>
      </c>
      <c r="AS105">
        <f>VLOOKUP($A105,Metrics!AP$3:AU$220,5,FALSE)</f>
        <v>0.12206572769953</v>
      </c>
      <c r="AT105">
        <f>VLOOKUP($A105,Metrics!AX$3:BC$220,5,FALSE)</f>
        <v>9.9056603773584898E-2</v>
      </c>
      <c r="BF105" t="s">
        <v>116</v>
      </c>
      <c r="BG105">
        <f>VLOOKUP($A105,Metrics!B$3:G$220,6,FALSE)</f>
        <v>15</v>
      </c>
      <c r="BH105">
        <f>VLOOKUP($A105,Metrics!J$3:O$220,6,FALSE)</f>
        <v>24</v>
      </c>
      <c r="BI105">
        <f>VLOOKUP($A105,Metrics!R$3:W$220,6,FALSE)</f>
        <v>20</v>
      </c>
      <c r="BJ105">
        <f>VLOOKUP($A105,Metrics!Z$3:AE$220,6,FALSE)</f>
        <v>17</v>
      </c>
      <c r="BK105">
        <f>VLOOKUP($A105,Metrics!AH$3:AM$220,6,FALSE)</f>
        <v>23</v>
      </c>
      <c r="BL105">
        <f>VLOOKUP($A105,Metrics!AP$3:AU$220,6,FALSE)</f>
        <v>26</v>
      </c>
      <c r="BM105">
        <f>VLOOKUP($A105,Metrics!AX$3:BC$220,6,FALSE)</f>
        <v>21</v>
      </c>
    </row>
    <row r="106" spans="1:65" x14ac:dyDescent="0.2">
      <c r="A106" t="s">
        <v>117</v>
      </c>
      <c r="B106">
        <f>VLOOKUP($A106,Metrics!B$3:C$220,2,FALSE)</f>
        <v>7.5944905759753496E-4</v>
      </c>
      <c r="C106">
        <f>VLOOKUP($A106,Metrics!J$3:K$220,2,FALSE)</f>
        <v>6.2162775067180296E-4</v>
      </c>
      <c r="D106">
        <f>VLOOKUP($A106,Metrics!R$3:T$220,2,FALSE)</f>
        <v>5.2144566381562198E-4</v>
      </c>
      <c r="E106">
        <f>VLOOKUP($A106,Metrics!Z$3:AA$220,2,FALSE)</f>
        <v>8.4314550338583801E-4</v>
      </c>
      <c r="F106">
        <f>VLOOKUP($A106,Metrics!AH$3:AM$220,2,FALSE)</f>
        <v>7.0068656080740004E-4</v>
      </c>
      <c r="G106">
        <f>VLOOKUP($A106,Metrics!AP$3:AU$220,2,FALSE)</f>
        <v>8.8019269660344704E-4</v>
      </c>
      <c r="H106">
        <f>VLOOKUP($A106,Metrics!AX$3:BC$220,2,FALSE)</f>
        <v>3.7866047150867603E-4</v>
      </c>
      <c r="T106" t="s">
        <v>117</v>
      </c>
      <c r="U106">
        <f>VLOOKUP($A106,Metrics!B$3:D$220,3,FALSE)</f>
        <v>0.44736842105263103</v>
      </c>
      <c r="V106">
        <f>VLOOKUP($A106,Metrics!J$3:L$220,3,FALSE)</f>
        <v>0.54285714285714204</v>
      </c>
      <c r="W106">
        <f>VLOOKUP($A106,Metrics!R$3:U$220,3,FALSE)</f>
        <v>0.50326797385620903</v>
      </c>
      <c r="X106">
        <f>VLOOKUP($A106,Metrics!Z$3:AB$220,3,FALSE)</f>
        <v>0.48571428571428499</v>
      </c>
      <c r="Y106">
        <f>VLOOKUP($A106,Metrics!AH$3:AM$220,3,FALSE)</f>
        <v>0.50526315789473597</v>
      </c>
      <c r="Z106">
        <f>VLOOKUP($A106,Metrics!AP$3:AU$220,3,FALSE)</f>
        <v>0.46315789473684199</v>
      </c>
      <c r="AA106">
        <f>VLOOKUP($A106,Metrics!AX$3:BC$220,3,FALSE)</f>
        <v>0.55000000000000004</v>
      </c>
      <c r="AM106" t="s">
        <v>117</v>
      </c>
      <c r="AN106">
        <f>VLOOKUP($A106,Metrics!B$3:F$220,5,FALSE)</f>
        <v>9.38967136150234E-2</v>
      </c>
      <c r="AO106">
        <f>VLOOKUP($A106,Metrics!J$3:N$220,5,FALSE)</f>
        <v>9.85915492957746E-2</v>
      </c>
      <c r="AP106">
        <f>VLOOKUP($A106,Metrics!R$3:V$220,5,FALSE)</f>
        <v>8.4507042253521097E-2</v>
      </c>
      <c r="AQ106">
        <f>VLOOKUP($A106,Metrics!Z$3:AD$220,5,FALSE)</f>
        <v>7.0422535211267595E-2</v>
      </c>
      <c r="AR106">
        <f>VLOOKUP($A106,Metrics!AH$3:AM$220,5,FALSE)</f>
        <v>9.38967136150234E-2</v>
      </c>
      <c r="AS106">
        <f>VLOOKUP($A106,Metrics!AP$3:AU$220,5,FALSE)</f>
        <v>9.38967136150234E-2</v>
      </c>
      <c r="AT106">
        <f>VLOOKUP($A106,Metrics!AX$3:BC$220,5,FALSE)</f>
        <v>7.5471698113207503E-2</v>
      </c>
      <c r="BF106" t="s">
        <v>117</v>
      </c>
      <c r="BG106">
        <f>VLOOKUP($A106,Metrics!B$3:G$220,6,FALSE)</f>
        <v>20</v>
      </c>
      <c r="BH106">
        <f>VLOOKUP($A106,Metrics!J$3:O$220,6,FALSE)</f>
        <v>21</v>
      </c>
      <c r="BI106">
        <f>VLOOKUP($A106,Metrics!R$3:W$220,6,FALSE)</f>
        <v>18</v>
      </c>
      <c r="BJ106">
        <f>VLOOKUP($A106,Metrics!Z$3:AE$220,6,FALSE)</f>
        <v>15</v>
      </c>
      <c r="BK106">
        <f>VLOOKUP($A106,Metrics!AH$3:AM$220,6,FALSE)</f>
        <v>20</v>
      </c>
      <c r="BL106">
        <f>VLOOKUP($A106,Metrics!AP$3:AU$220,6,FALSE)</f>
        <v>20</v>
      </c>
      <c r="BM106">
        <f>VLOOKUP($A106,Metrics!AX$3:BC$220,6,FALSE)</f>
        <v>16</v>
      </c>
    </row>
    <row r="107" spans="1:65" x14ac:dyDescent="0.2">
      <c r="A107" t="s">
        <v>118</v>
      </c>
      <c r="B107">
        <f>VLOOKUP($A107,Metrics!B$3:C$220,2,FALSE)</f>
        <v>2.4840718287279301E-3</v>
      </c>
      <c r="C107">
        <f>VLOOKUP($A107,Metrics!J$3:K$220,2,FALSE)</f>
        <v>2.3545897186062802E-3</v>
      </c>
      <c r="D107">
        <f>VLOOKUP($A107,Metrics!R$3:T$220,2,FALSE)</f>
        <v>2.68416135042699E-3</v>
      </c>
      <c r="E107">
        <f>VLOOKUP($A107,Metrics!Z$3:AA$220,2,FALSE)</f>
        <v>4.4149761795141502E-3</v>
      </c>
      <c r="F107">
        <f>VLOOKUP($A107,Metrics!AH$3:AM$220,2,FALSE)</f>
        <v>3.2002217714631998E-3</v>
      </c>
      <c r="G107">
        <f>VLOOKUP($A107,Metrics!AP$3:AU$220,2,FALSE)</f>
        <v>2.7800403198422799E-3</v>
      </c>
      <c r="H107">
        <f>VLOOKUP($A107,Metrics!AX$3:BC$220,2,FALSE)</f>
        <v>1.2973554086248801E-3</v>
      </c>
      <c r="T107" t="s">
        <v>118</v>
      </c>
      <c r="U107">
        <f>VLOOKUP($A107,Metrics!B$3:D$220,3,FALSE)</f>
        <v>0.33333333333333298</v>
      </c>
      <c r="V107">
        <f>VLOOKUP($A107,Metrics!J$3:L$220,3,FALSE)</f>
        <v>0.38620689655172402</v>
      </c>
      <c r="W107">
        <f>VLOOKUP($A107,Metrics!R$3:U$220,3,FALSE)</f>
        <v>0.40106951871657698</v>
      </c>
      <c r="X107">
        <f>VLOOKUP($A107,Metrics!Z$3:AB$220,3,FALSE)</f>
        <v>0.29914529914529903</v>
      </c>
      <c r="Y107">
        <f>VLOOKUP($A107,Metrics!AH$3:AM$220,3,FALSE)</f>
        <v>0.37789661319072998</v>
      </c>
      <c r="Z107">
        <f>VLOOKUP($A107,Metrics!AP$3:AU$220,3,FALSE)</f>
        <v>0.36551724137931002</v>
      </c>
      <c r="AA107">
        <f>VLOOKUP($A107,Metrics!AX$3:BC$220,3,FALSE)</f>
        <v>0.43</v>
      </c>
      <c r="AM107" t="s">
        <v>118</v>
      </c>
      <c r="AN107">
        <f>VLOOKUP($A107,Metrics!B$3:F$220,5,FALSE)</f>
        <v>0.117370892018779</v>
      </c>
      <c r="AO107">
        <f>VLOOKUP($A107,Metrics!J$3:N$220,5,FALSE)</f>
        <v>0.140845070422535</v>
      </c>
      <c r="AP107">
        <f>VLOOKUP($A107,Metrics!R$3:V$220,5,FALSE)</f>
        <v>0.15962441314553899</v>
      </c>
      <c r="AQ107">
        <f>VLOOKUP($A107,Metrics!Z$3:AD$220,5,FALSE)</f>
        <v>0.12676056338028099</v>
      </c>
      <c r="AR107">
        <f>VLOOKUP($A107,Metrics!AH$3:AM$220,5,FALSE)</f>
        <v>0.15962441314553899</v>
      </c>
      <c r="AS107">
        <f>VLOOKUP($A107,Metrics!AP$3:AU$220,5,FALSE)</f>
        <v>0.140845070422535</v>
      </c>
      <c r="AT107">
        <f>VLOOKUP($A107,Metrics!AX$3:BC$220,5,FALSE)</f>
        <v>0.117924528301886</v>
      </c>
      <c r="BF107" t="s">
        <v>118</v>
      </c>
      <c r="BG107">
        <f>VLOOKUP($A107,Metrics!B$3:G$220,6,FALSE)</f>
        <v>25</v>
      </c>
      <c r="BH107">
        <f>VLOOKUP($A107,Metrics!J$3:O$220,6,FALSE)</f>
        <v>30</v>
      </c>
      <c r="BI107">
        <f>VLOOKUP($A107,Metrics!R$3:W$220,6,FALSE)</f>
        <v>34</v>
      </c>
      <c r="BJ107">
        <f>VLOOKUP($A107,Metrics!Z$3:AE$220,6,FALSE)</f>
        <v>27</v>
      </c>
      <c r="BK107">
        <f>VLOOKUP($A107,Metrics!AH$3:AM$220,6,FALSE)</f>
        <v>34</v>
      </c>
      <c r="BL107">
        <f>VLOOKUP($A107,Metrics!AP$3:AU$220,6,FALSE)</f>
        <v>30</v>
      </c>
      <c r="BM107">
        <f>VLOOKUP($A107,Metrics!AX$3:BC$220,6,FALSE)</f>
        <v>25</v>
      </c>
    </row>
    <row r="108" spans="1:65" x14ac:dyDescent="0.2">
      <c r="A108" t="s">
        <v>119</v>
      </c>
      <c r="B108">
        <f>VLOOKUP($A108,Metrics!B$3:C$220,2,FALSE)</f>
        <v>1.65168793936101E-3</v>
      </c>
      <c r="C108">
        <f>VLOOKUP($A108,Metrics!J$3:K$220,2,FALSE)</f>
        <v>1.5812777049088601E-3</v>
      </c>
      <c r="D108">
        <f>VLOOKUP($A108,Metrics!R$3:T$220,2,FALSE)</f>
        <v>1.0559812415432499E-3</v>
      </c>
      <c r="E108">
        <f>VLOOKUP($A108,Metrics!Z$3:AA$220,2,FALSE)</f>
        <v>1.8079078739537699E-3</v>
      </c>
      <c r="F108">
        <f>VLOOKUP($A108,Metrics!AH$3:AM$220,2,FALSE)</f>
        <v>8.3222216611420201E-4</v>
      </c>
      <c r="G108">
        <f>VLOOKUP($A108,Metrics!AP$3:AU$220,2,FALSE)</f>
        <v>1.1213878436549E-3</v>
      </c>
      <c r="H108">
        <f>VLOOKUP($A108,Metrics!AX$3:BC$220,2,FALSE)</f>
        <v>7.7889542596524001E-4</v>
      </c>
      <c r="T108" t="s">
        <v>119</v>
      </c>
      <c r="U108">
        <f>VLOOKUP($A108,Metrics!B$3:D$220,3,FALSE)</f>
        <v>0.31578947368421001</v>
      </c>
      <c r="V108">
        <f>VLOOKUP($A108,Metrics!J$3:L$220,3,FALSE)</f>
        <v>0.35263157894736802</v>
      </c>
      <c r="W108">
        <f>VLOOKUP($A108,Metrics!R$3:U$220,3,FALSE)</f>
        <v>0.42499999999999999</v>
      </c>
      <c r="X108">
        <f>VLOOKUP($A108,Metrics!Z$3:AB$220,3,FALSE)</f>
        <v>0.28571428571428498</v>
      </c>
      <c r="Y108">
        <f>VLOOKUP($A108,Metrics!AH$3:AM$220,3,FALSE)</f>
        <v>0.33333333333333298</v>
      </c>
      <c r="Z108">
        <f>VLOOKUP($A108,Metrics!AP$3:AU$220,3,FALSE)</f>
        <v>0.33088235294117602</v>
      </c>
      <c r="AA108">
        <f>VLOOKUP($A108,Metrics!AX$3:BC$220,3,FALSE)</f>
        <v>0.4</v>
      </c>
      <c r="AM108" t="s">
        <v>119</v>
      </c>
      <c r="AN108">
        <f>VLOOKUP($A108,Metrics!B$3:F$220,5,FALSE)</f>
        <v>8.9201877934272297E-2</v>
      </c>
      <c r="AO108">
        <f>VLOOKUP($A108,Metrics!J$3:N$220,5,FALSE)</f>
        <v>9.38967136150234E-2</v>
      </c>
      <c r="AP108">
        <f>VLOOKUP($A108,Metrics!R$3:V$220,5,FALSE)</f>
        <v>7.5117370892018698E-2</v>
      </c>
      <c r="AQ108">
        <f>VLOOKUP($A108,Metrics!Z$3:AD$220,5,FALSE)</f>
        <v>6.5727699530516395E-2</v>
      </c>
      <c r="AR108">
        <f>VLOOKUP($A108,Metrics!AH$3:AM$220,5,FALSE)</f>
        <v>6.1032863849765202E-2</v>
      </c>
      <c r="AS108">
        <f>VLOOKUP($A108,Metrics!AP$3:AU$220,5,FALSE)</f>
        <v>7.9812206572769898E-2</v>
      </c>
      <c r="AT108">
        <f>VLOOKUP($A108,Metrics!AX$3:BC$220,5,FALSE)</f>
        <v>7.5471698113207503E-2</v>
      </c>
      <c r="BF108" t="s">
        <v>119</v>
      </c>
      <c r="BG108">
        <f>VLOOKUP($A108,Metrics!B$3:G$220,6,FALSE)</f>
        <v>19</v>
      </c>
      <c r="BH108">
        <f>VLOOKUP($A108,Metrics!J$3:O$220,6,FALSE)</f>
        <v>20</v>
      </c>
      <c r="BI108">
        <f>VLOOKUP($A108,Metrics!R$3:W$220,6,FALSE)</f>
        <v>16</v>
      </c>
      <c r="BJ108">
        <f>VLOOKUP($A108,Metrics!Z$3:AE$220,6,FALSE)</f>
        <v>14</v>
      </c>
      <c r="BK108">
        <f>VLOOKUP($A108,Metrics!AH$3:AM$220,6,FALSE)</f>
        <v>13</v>
      </c>
      <c r="BL108">
        <f>VLOOKUP($A108,Metrics!AP$3:AU$220,6,FALSE)</f>
        <v>17</v>
      </c>
      <c r="BM108">
        <f>VLOOKUP($A108,Metrics!AX$3:BC$220,6,FALSE)</f>
        <v>16</v>
      </c>
    </row>
    <row r="109" spans="1:65" x14ac:dyDescent="0.2">
      <c r="A109" t="s">
        <v>120</v>
      </c>
      <c r="B109">
        <f>VLOOKUP($A109,Metrics!B$3:C$220,2,FALSE)</f>
        <v>1.19505652416214E-2</v>
      </c>
      <c r="C109">
        <f>VLOOKUP($A109,Metrics!J$3:K$220,2,FALSE)</f>
        <v>9.2479204646532497E-3</v>
      </c>
      <c r="D109">
        <f>VLOOKUP($A109,Metrics!R$3:T$220,2,FALSE)</f>
        <v>1.19538729183009E-2</v>
      </c>
      <c r="E109">
        <f>VLOOKUP($A109,Metrics!Z$3:AA$220,2,FALSE)</f>
        <v>1.4243444992091899E-2</v>
      </c>
      <c r="F109">
        <f>VLOOKUP($A109,Metrics!AH$3:AM$220,2,FALSE)</f>
        <v>1.24623742109358E-2</v>
      </c>
      <c r="G109">
        <f>VLOOKUP($A109,Metrics!AP$3:AU$220,2,FALSE)</f>
        <v>1.07861976131768E-2</v>
      </c>
      <c r="H109">
        <f>VLOOKUP($A109,Metrics!AX$3:BC$220,2,FALSE)</f>
        <v>1.1326492434905199E-2</v>
      </c>
      <c r="T109" t="s">
        <v>120</v>
      </c>
      <c r="U109">
        <f>VLOOKUP($A109,Metrics!B$3:D$220,3,FALSE)</f>
        <v>0.29831649831649798</v>
      </c>
      <c r="V109">
        <f>VLOOKUP($A109,Metrics!J$3:L$220,3,FALSE)</f>
        <v>0.33647058823529402</v>
      </c>
      <c r="W109">
        <f>VLOOKUP($A109,Metrics!R$3:U$220,3,FALSE)</f>
        <v>0.33785310734463198</v>
      </c>
      <c r="X109">
        <f>VLOOKUP($A109,Metrics!Z$3:AB$220,3,FALSE)</f>
        <v>0.23145071982281201</v>
      </c>
      <c r="Y109">
        <f>VLOOKUP($A109,Metrics!AH$3:AM$220,3,FALSE)</f>
        <v>0.31558441558441502</v>
      </c>
      <c r="Z109">
        <f>VLOOKUP($A109,Metrics!AP$3:AU$220,3,FALSE)</f>
        <v>0.28733031674208098</v>
      </c>
      <c r="AA109">
        <f>VLOOKUP($A109,Metrics!AX$3:BC$220,3,FALSE)</f>
        <v>0.36061507936507903</v>
      </c>
      <c r="AM109" t="s">
        <v>120</v>
      </c>
      <c r="AN109">
        <f>VLOOKUP($A109,Metrics!B$3:F$220,5,FALSE)</f>
        <v>0.25821596244131401</v>
      </c>
      <c r="AO109">
        <f>VLOOKUP($A109,Metrics!J$3:N$220,5,FALSE)</f>
        <v>0.23943661971830901</v>
      </c>
      <c r="AP109">
        <f>VLOOKUP($A109,Metrics!R$3:V$220,5,FALSE)</f>
        <v>0.28169014084506999</v>
      </c>
      <c r="AQ109">
        <f>VLOOKUP($A109,Metrics!Z$3:AD$220,5,FALSE)</f>
        <v>0.2018779342723</v>
      </c>
      <c r="AR109">
        <f>VLOOKUP($A109,Metrics!AH$3:AM$220,5,FALSE)</f>
        <v>0.26291079812206503</v>
      </c>
      <c r="AS109">
        <f>VLOOKUP($A109,Metrics!AP$3:AU$220,5,FALSE)</f>
        <v>0.244131455399061</v>
      </c>
      <c r="AT109">
        <f>VLOOKUP($A109,Metrics!AX$3:BC$220,5,FALSE)</f>
        <v>0.30188679245283001</v>
      </c>
      <c r="BF109" t="s">
        <v>120</v>
      </c>
      <c r="BG109">
        <f>VLOOKUP($A109,Metrics!B$3:G$220,6,FALSE)</f>
        <v>55</v>
      </c>
      <c r="BH109">
        <f>VLOOKUP($A109,Metrics!J$3:O$220,6,FALSE)</f>
        <v>51</v>
      </c>
      <c r="BI109">
        <f>VLOOKUP($A109,Metrics!R$3:W$220,6,FALSE)</f>
        <v>60</v>
      </c>
      <c r="BJ109">
        <f>VLOOKUP($A109,Metrics!Z$3:AE$220,6,FALSE)</f>
        <v>43</v>
      </c>
      <c r="BK109">
        <f>VLOOKUP($A109,Metrics!AH$3:AM$220,6,FALSE)</f>
        <v>56</v>
      </c>
      <c r="BL109">
        <f>VLOOKUP($A109,Metrics!AP$3:AU$220,6,FALSE)</f>
        <v>52</v>
      </c>
      <c r="BM109">
        <f>VLOOKUP($A109,Metrics!AX$3:BC$220,6,FALSE)</f>
        <v>64</v>
      </c>
    </row>
    <row r="110" spans="1:65" x14ac:dyDescent="0.2">
      <c r="A110" t="s">
        <v>121</v>
      </c>
      <c r="B110">
        <f>VLOOKUP($A110,Metrics!B$3:C$220,2,FALSE)</f>
        <v>1.02640960907695E-2</v>
      </c>
      <c r="C110">
        <f>VLOOKUP($A110,Metrics!J$3:K$220,2,FALSE)</f>
        <v>1.6382349222116701E-2</v>
      </c>
      <c r="D110">
        <f>VLOOKUP($A110,Metrics!R$3:T$220,2,FALSE)</f>
        <v>9.8104618345502895E-3</v>
      </c>
      <c r="E110">
        <f>VLOOKUP($A110,Metrics!Z$3:AA$220,2,FALSE)</f>
        <v>2.1727411109135199E-2</v>
      </c>
      <c r="F110">
        <f>VLOOKUP($A110,Metrics!AH$3:AM$220,2,FALSE)</f>
        <v>1.5866594293241301E-2</v>
      </c>
      <c r="G110">
        <f>VLOOKUP($A110,Metrics!AP$3:AU$220,2,FALSE)</f>
        <v>1.52069585895802E-2</v>
      </c>
      <c r="H110">
        <f>VLOOKUP($A110,Metrics!AX$3:BC$220,2,FALSE)</f>
        <v>1.4930570201763801E-2</v>
      </c>
      <c r="T110" t="s">
        <v>121</v>
      </c>
      <c r="U110">
        <f>VLOOKUP($A110,Metrics!B$3:D$220,3,FALSE)</f>
        <v>0.30406386066763402</v>
      </c>
      <c r="V110">
        <f>VLOOKUP($A110,Metrics!J$3:L$220,3,FALSE)</f>
        <v>0.34820031298904502</v>
      </c>
      <c r="W110">
        <f>VLOOKUP($A110,Metrics!R$3:U$220,3,FALSE)</f>
        <v>0.36111111111111099</v>
      </c>
      <c r="X110">
        <f>VLOOKUP($A110,Metrics!Z$3:AB$220,3,FALSE)</f>
        <v>0.23226950354609899</v>
      </c>
      <c r="Y110">
        <f>VLOOKUP($A110,Metrics!AH$3:AM$220,3,FALSE)</f>
        <v>0.331638418079096</v>
      </c>
      <c r="Z110">
        <f>VLOOKUP($A110,Metrics!AP$3:AU$220,3,FALSE)</f>
        <v>0.296365914786967</v>
      </c>
      <c r="AA110">
        <f>VLOOKUP($A110,Metrics!AX$3:BC$220,3,FALSE)</f>
        <v>0.38173076923076898</v>
      </c>
      <c r="AM110" t="s">
        <v>121</v>
      </c>
      <c r="AN110">
        <f>VLOOKUP($A110,Metrics!B$3:F$220,5,FALSE)</f>
        <v>0.248826291079812</v>
      </c>
      <c r="AO110">
        <f>VLOOKUP($A110,Metrics!J$3:N$220,5,FALSE)</f>
        <v>0.338028169014084</v>
      </c>
      <c r="AP110">
        <f>VLOOKUP($A110,Metrics!R$3:V$220,5,FALSE)</f>
        <v>0.30046948356807501</v>
      </c>
      <c r="AQ110">
        <f>VLOOKUP($A110,Metrics!Z$3:AD$220,5,FALSE)</f>
        <v>0.22535211267605601</v>
      </c>
      <c r="AR110">
        <f>VLOOKUP($A110,Metrics!AH$3:AM$220,5,FALSE)</f>
        <v>0.28169014084506999</v>
      </c>
      <c r="AS110">
        <f>VLOOKUP($A110,Metrics!AP$3:AU$220,5,FALSE)</f>
        <v>0.26760563380281599</v>
      </c>
      <c r="AT110">
        <f>VLOOKUP($A110,Metrics!AX$3:BC$220,5,FALSE)</f>
        <v>0.30660377358490498</v>
      </c>
      <c r="BF110" t="s">
        <v>121</v>
      </c>
      <c r="BG110">
        <f>VLOOKUP($A110,Metrics!B$3:G$220,6,FALSE)</f>
        <v>53</v>
      </c>
      <c r="BH110">
        <f>VLOOKUP($A110,Metrics!J$3:O$220,6,FALSE)</f>
        <v>72</v>
      </c>
      <c r="BI110">
        <f>VLOOKUP($A110,Metrics!R$3:W$220,6,FALSE)</f>
        <v>64</v>
      </c>
      <c r="BJ110">
        <f>VLOOKUP($A110,Metrics!Z$3:AE$220,6,FALSE)</f>
        <v>48</v>
      </c>
      <c r="BK110">
        <f>VLOOKUP($A110,Metrics!AH$3:AM$220,6,FALSE)</f>
        <v>60</v>
      </c>
      <c r="BL110">
        <f>VLOOKUP($A110,Metrics!AP$3:AU$220,6,FALSE)</f>
        <v>57</v>
      </c>
      <c r="BM110">
        <f>VLOOKUP($A110,Metrics!AX$3:BC$220,6,FALSE)</f>
        <v>65</v>
      </c>
    </row>
    <row r="111" spans="1:65" x14ac:dyDescent="0.2">
      <c r="A111" t="s">
        <v>122</v>
      </c>
      <c r="B111">
        <f>VLOOKUP($A111,Metrics!B$3:C$220,2,FALSE)</f>
        <v>8.8316958182927899E-3</v>
      </c>
      <c r="C111">
        <f>VLOOKUP($A111,Metrics!J$3:K$220,2,FALSE)</f>
        <v>7.6021532004543401E-3</v>
      </c>
      <c r="D111">
        <f>VLOOKUP($A111,Metrics!R$3:T$220,2,FALSE)</f>
        <v>7.0998157110945103E-3</v>
      </c>
      <c r="E111">
        <f>VLOOKUP($A111,Metrics!Z$3:AA$220,2,FALSE)</f>
        <v>1.1809889844075201E-2</v>
      </c>
      <c r="F111">
        <f>VLOOKUP($A111,Metrics!AH$3:AM$220,2,FALSE)</f>
        <v>4.8401012059681699E-3</v>
      </c>
      <c r="G111">
        <f>VLOOKUP($A111,Metrics!AP$3:AU$220,2,FALSE)</f>
        <v>6.5158506488643703E-3</v>
      </c>
      <c r="H111">
        <f>VLOOKUP($A111,Metrics!AX$3:BC$220,2,FALSE)</f>
        <v>5.2717557717531097E-3</v>
      </c>
      <c r="T111" t="s">
        <v>122</v>
      </c>
      <c r="U111">
        <f>VLOOKUP($A111,Metrics!B$3:D$220,3,FALSE)</f>
        <v>0.304500292226768</v>
      </c>
      <c r="V111">
        <f>VLOOKUP($A111,Metrics!J$3:L$220,3,FALSE)</f>
        <v>0.329749103942652</v>
      </c>
      <c r="W111">
        <f>VLOOKUP($A111,Metrics!R$3:U$220,3,FALSE)</f>
        <v>0.36408730158730102</v>
      </c>
      <c r="X111">
        <f>VLOOKUP($A111,Metrics!Z$3:AB$220,3,FALSE)</f>
        <v>0.28733031674208098</v>
      </c>
      <c r="Y111">
        <f>VLOOKUP($A111,Metrics!AH$3:AM$220,3,FALSE)</f>
        <v>0.33418367346938699</v>
      </c>
      <c r="Z111">
        <f>VLOOKUP($A111,Metrics!AP$3:AU$220,3,FALSE)</f>
        <v>0.35901639344262198</v>
      </c>
      <c r="AA111">
        <f>VLOOKUP($A111,Metrics!AX$3:BC$220,3,FALSE)</f>
        <v>0.41118881118881101</v>
      </c>
      <c r="AM111" t="s">
        <v>122</v>
      </c>
      <c r="AN111">
        <f>VLOOKUP($A111,Metrics!B$3:F$220,5,FALSE)</f>
        <v>0.27699530516431897</v>
      </c>
      <c r="AO111">
        <f>VLOOKUP($A111,Metrics!J$3:N$220,5,FALSE)</f>
        <v>0.29577464788732299</v>
      </c>
      <c r="AP111">
        <f>VLOOKUP($A111,Metrics!R$3:V$220,5,FALSE)</f>
        <v>0.30046948356807501</v>
      </c>
      <c r="AQ111">
        <f>VLOOKUP($A111,Metrics!Z$3:AD$220,5,FALSE)</f>
        <v>0.244131455399061</v>
      </c>
      <c r="AR111">
        <f>VLOOKUP($A111,Metrics!AH$3:AM$220,5,FALSE)</f>
        <v>0.230046948356807</v>
      </c>
      <c r="AS111">
        <f>VLOOKUP($A111,Metrics!AP$3:AU$220,5,FALSE)</f>
        <v>0.28638497652582101</v>
      </c>
      <c r="AT111">
        <f>VLOOKUP($A111,Metrics!AX$3:BC$220,5,FALSE)</f>
        <v>0.31132075471698101</v>
      </c>
      <c r="BF111" t="s">
        <v>122</v>
      </c>
      <c r="BG111">
        <f>VLOOKUP($A111,Metrics!B$3:G$220,6,FALSE)</f>
        <v>59</v>
      </c>
      <c r="BH111">
        <f>VLOOKUP($A111,Metrics!J$3:O$220,6,FALSE)</f>
        <v>63</v>
      </c>
      <c r="BI111">
        <f>VLOOKUP($A111,Metrics!R$3:W$220,6,FALSE)</f>
        <v>64</v>
      </c>
      <c r="BJ111">
        <f>VLOOKUP($A111,Metrics!Z$3:AE$220,6,FALSE)</f>
        <v>52</v>
      </c>
      <c r="BK111">
        <f>VLOOKUP($A111,Metrics!AH$3:AM$220,6,FALSE)</f>
        <v>49</v>
      </c>
      <c r="BL111">
        <f>VLOOKUP($A111,Metrics!AP$3:AU$220,6,FALSE)</f>
        <v>61</v>
      </c>
      <c r="BM111">
        <f>VLOOKUP($A111,Metrics!AX$3:BC$220,6,FALSE)</f>
        <v>66</v>
      </c>
    </row>
    <row r="112" spans="1:65" x14ac:dyDescent="0.2">
      <c r="A112" t="s">
        <v>123</v>
      </c>
      <c r="B112">
        <f>VLOOKUP($A112,Metrics!B$3:C$220,2,FALSE)</f>
        <v>3.63078931765957E-4</v>
      </c>
      <c r="C112">
        <f>VLOOKUP($A112,Metrics!J$3:K$220,2,FALSE)</f>
        <v>3.49762397531357E-4</v>
      </c>
      <c r="D112">
        <f>VLOOKUP($A112,Metrics!R$3:T$220,2,FALSE)</f>
        <v>2.15112514679107E-4</v>
      </c>
      <c r="E112">
        <f>VLOOKUP($A112,Metrics!Z$3:AA$220,2,FALSE)</f>
        <v>3.70588480782274E-4</v>
      </c>
      <c r="F112">
        <f>VLOOKUP($A112,Metrics!AH$3:AM$220,2,FALSE)</f>
        <v>3.8351481585932601E-4</v>
      </c>
      <c r="G112">
        <f>VLOOKUP($A112,Metrics!AP$3:AU$220,2,FALSE)</f>
        <v>3.6544468179934499E-4</v>
      </c>
      <c r="H112">
        <f>VLOOKUP($A112,Metrics!AX$3:BC$220,2,FALSE)</f>
        <v>2.3390179875837399E-4</v>
      </c>
      <c r="T112" t="s">
        <v>123</v>
      </c>
      <c r="U112">
        <f>VLOOKUP($A112,Metrics!B$3:D$220,3,FALSE)</f>
        <v>0.38461538461538403</v>
      </c>
      <c r="V112">
        <f>VLOOKUP($A112,Metrics!J$3:L$220,3,FALSE)</f>
        <v>0.35897435897435898</v>
      </c>
      <c r="W112">
        <f>VLOOKUP($A112,Metrics!R$3:U$220,3,FALSE)</f>
        <v>0.50549450549450503</v>
      </c>
      <c r="X112">
        <f>VLOOKUP($A112,Metrics!Z$3:AB$220,3,FALSE)</f>
        <v>0.38888888888888801</v>
      </c>
      <c r="Y112">
        <f>VLOOKUP($A112,Metrics!AH$3:AM$220,3,FALSE)</f>
        <v>0.43809523809523798</v>
      </c>
      <c r="Z112">
        <f>VLOOKUP($A112,Metrics!AP$3:AU$220,3,FALSE)</f>
        <v>0.36363636363636298</v>
      </c>
      <c r="AA112">
        <f>VLOOKUP($A112,Metrics!AX$3:BC$220,3,FALSE)</f>
        <v>0.32727272727272699</v>
      </c>
      <c r="AM112" t="s">
        <v>123</v>
      </c>
      <c r="AN112">
        <f>VLOOKUP($A112,Metrics!B$3:F$220,5,FALSE)</f>
        <v>6.1032863849765202E-2</v>
      </c>
      <c r="AO112">
        <f>VLOOKUP($A112,Metrics!J$3:N$220,5,FALSE)</f>
        <v>6.1032863849765202E-2</v>
      </c>
      <c r="AP112">
        <f>VLOOKUP($A112,Metrics!R$3:V$220,5,FALSE)</f>
        <v>6.5727699530516395E-2</v>
      </c>
      <c r="AQ112">
        <f>VLOOKUP($A112,Metrics!Z$3:AD$220,5,FALSE)</f>
        <v>4.22535211267605E-2</v>
      </c>
      <c r="AR112">
        <f>VLOOKUP($A112,Metrics!AH$3:AM$220,5,FALSE)</f>
        <v>7.0422535211267595E-2</v>
      </c>
      <c r="AS112">
        <f>VLOOKUP($A112,Metrics!AP$3:AU$220,5,FALSE)</f>
        <v>5.16431924882629E-2</v>
      </c>
      <c r="AT112">
        <f>VLOOKUP($A112,Metrics!AX$3:BC$220,5,FALSE)</f>
        <v>5.1886792452830101E-2</v>
      </c>
      <c r="BF112" t="s">
        <v>123</v>
      </c>
      <c r="BG112">
        <f>VLOOKUP($A112,Metrics!B$3:G$220,6,FALSE)</f>
        <v>13</v>
      </c>
      <c r="BH112">
        <f>VLOOKUP($A112,Metrics!J$3:O$220,6,FALSE)</f>
        <v>13</v>
      </c>
      <c r="BI112">
        <f>VLOOKUP($A112,Metrics!R$3:W$220,6,FALSE)</f>
        <v>14</v>
      </c>
      <c r="BJ112">
        <f>VLOOKUP($A112,Metrics!Z$3:AE$220,6,FALSE)</f>
        <v>9</v>
      </c>
      <c r="BK112">
        <f>VLOOKUP($A112,Metrics!AH$3:AM$220,6,FALSE)</f>
        <v>15</v>
      </c>
      <c r="BL112">
        <f>VLOOKUP($A112,Metrics!AP$3:AU$220,6,FALSE)</f>
        <v>11</v>
      </c>
      <c r="BM112">
        <f>VLOOKUP($A112,Metrics!AX$3:BC$220,6,FALSE)</f>
        <v>11</v>
      </c>
    </row>
    <row r="113" spans="1:65" x14ac:dyDescent="0.2">
      <c r="A113" t="s">
        <v>124</v>
      </c>
      <c r="B113">
        <f>VLOOKUP($A113,Metrics!B$3:C$220,2,FALSE)</f>
        <v>2.5265362126189201E-3</v>
      </c>
      <c r="C113">
        <f>VLOOKUP($A113,Metrics!J$3:K$220,2,FALSE)</f>
        <v>1.60596597453182E-3</v>
      </c>
      <c r="D113">
        <f>VLOOKUP($A113,Metrics!R$3:T$220,2,FALSE)</f>
        <v>1.5229701680560799E-3</v>
      </c>
      <c r="E113">
        <f>VLOOKUP($A113,Metrics!Z$3:AA$220,2,FALSE)</f>
        <v>3.4467764593063299E-3</v>
      </c>
      <c r="F113">
        <f>VLOOKUP($A113,Metrics!AH$3:AM$220,2,FALSE)</f>
        <v>1.3699743332470499E-3</v>
      </c>
      <c r="G113">
        <f>VLOOKUP($A113,Metrics!AP$3:AU$220,2,FALSE)</f>
        <v>1.26672727254527E-3</v>
      </c>
      <c r="H113">
        <f>VLOOKUP($A113,Metrics!AX$3:BC$220,2,FALSE)</f>
        <v>1.07936630838854E-3</v>
      </c>
      <c r="T113" t="s">
        <v>124</v>
      </c>
      <c r="U113">
        <f>VLOOKUP($A113,Metrics!B$3:D$220,3,FALSE)</f>
        <v>0.33978494623655903</v>
      </c>
      <c r="V113">
        <f>VLOOKUP($A113,Metrics!J$3:L$220,3,FALSE)</f>
        <v>0.45454545454545398</v>
      </c>
      <c r="W113">
        <f>VLOOKUP($A113,Metrics!R$3:U$220,3,FALSE)</f>
        <v>0.43346774193548299</v>
      </c>
      <c r="X113">
        <f>VLOOKUP($A113,Metrics!Z$3:AB$220,3,FALSE)</f>
        <v>0.26315789473684198</v>
      </c>
      <c r="Y113">
        <f>VLOOKUP($A113,Metrics!AH$3:AM$220,3,FALSE)</f>
        <v>0.44086021505376299</v>
      </c>
      <c r="Z113">
        <f>VLOOKUP($A113,Metrics!AP$3:AU$220,3,FALSE)</f>
        <v>0.43333333333333302</v>
      </c>
      <c r="AA113">
        <f>VLOOKUP($A113,Metrics!AX$3:BC$220,3,FALSE)</f>
        <v>0.50322580645161197</v>
      </c>
      <c r="AM113" t="s">
        <v>124</v>
      </c>
      <c r="AN113">
        <f>VLOOKUP($A113,Metrics!B$3:F$220,5,FALSE)</f>
        <v>0.14553990610328599</v>
      </c>
      <c r="AO113">
        <f>VLOOKUP($A113,Metrics!J$3:N$220,5,FALSE)</f>
        <v>0.154929577464788</v>
      </c>
      <c r="AP113">
        <f>VLOOKUP($A113,Metrics!R$3:V$220,5,FALSE)</f>
        <v>0.15023474178403701</v>
      </c>
      <c r="AQ113">
        <f>VLOOKUP($A113,Metrics!Z$3:AD$220,5,FALSE)</f>
        <v>9.38967136150234E-2</v>
      </c>
      <c r="AR113">
        <f>VLOOKUP($A113,Metrics!AH$3:AM$220,5,FALSE)</f>
        <v>0.14553990610328599</v>
      </c>
      <c r="AS113">
        <f>VLOOKUP($A113,Metrics!AP$3:AU$220,5,FALSE)</f>
        <v>0.117370892018779</v>
      </c>
      <c r="AT113">
        <f>VLOOKUP($A113,Metrics!AX$3:BC$220,5,FALSE)</f>
        <v>0.14622641509433901</v>
      </c>
      <c r="BF113" t="s">
        <v>124</v>
      </c>
      <c r="BG113">
        <f>VLOOKUP($A113,Metrics!B$3:G$220,6,FALSE)</f>
        <v>31</v>
      </c>
      <c r="BH113">
        <f>VLOOKUP($A113,Metrics!J$3:O$220,6,FALSE)</f>
        <v>33</v>
      </c>
      <c r="BI113">
        <f>VLOOKUP($A113,Metrics!R$3:W$220,6,FALSE)</f>
        <v>32</v>
      </c>
      <c r="BJ113">
        <f>VLOOKUP($A113,Metrics!Z$3:AE$220,6,FALSE)</f>
        <v>20</v>
      </c>
      <c r="BK113">
        <f>VLOOKUP($A113,Metrics!AH$3:AM$220,6,FALSE)</f>
        <v>31</v>
      </c>
      <c r="BL113">
        <f>VLOOKUP($A113,Metrics!AP$3:AU$220,6,FALSE)</f>
        <v>25</v>
      </c>
      <c r="BM113">
        <f>VLOOKUP($A113,Metrics!AX$3:BC$220,6,FALSE)</f>
        <v>31</v>
      </c>
    </row>
    <row r="114" spans="1:65" x14ac:dyDescent="0.2">
      <c r="A114" t="s">
        <v>125</v>
      </c>
      <c r="B114">
        <f>VLOOKUP($A114,Metrics!B$3:C$220,2,FALSE)</f>
        <v>6.6222854704386901E-3</v>
      </c>
      <c r="C114">
        <f>VLOOKUP($A114,Metrics!J$3:K$220,2,FALSE)</f>
        <v>1.1494949431124699E-2</v>
      </c>
      <c r="D114">
        <f>VLOOKUP($A114,Metrics!R$3:T$220,2,FALSE)</f>
        <v>8.8081177920357693E-3</v>
      </c>
      <c r="E114">
        <f>VLOOKUP($A114,Metrics!Z$3:AA$220,2,FALSE)</f>
        <v>1.09992460627438E-2</v>
      </c>
      <c r="F114">
        <f>VLOOKUP($A114,Metrics!AH$3:AM$220,2,FALSE)</f>
        <v>9.1089867759806004E-3</v>
      </c>
      <c r="G114">
        <f>VLOOKUP($A114,Metrics!AP$3:AU$220,2,FALSE)</f>
        <v>7.12458177085642E-3</v>
      </c>
      <c r="H114">
        <f>VLOOKUP($A114,Metrics!AX$3:BC$220,2,FALSE)</f>
        <v>4.6466944729774903E-3</v>
      </c>
      <c r="T114" t="s">
        <v>125</v>
      </c>
      <c r="U114">
        <f>VLOOKUP($A114,Metrics!B$3:D$220,3,FALSE)</f>
        <v>0.37735849056603699</v>
      </c>
      <c r="V114">
        <f>VLOOKUP($A114,Metrics!J$3:L$220,3,FALSE)</f>
        <v>0.39213025780189897</v>
      </c>
      <c r="W114">
        <f>VLOOKUP($A114,Metrics!R$3:U$220,3,FALSE)</f>
        <v>0.39348370927318199</v>
      </c>
      <c r="X114">
        <f>VLOOKUP($A114,Metrics!Z$3:AB$220,3,FALSE)</f>
        <v>0.27526132404181097</v>
      </c>
      <c r="Y114">
        <f>VLOOKUP($A114,Metrics!AH$3:AM$220,3,FALSE)</f>
        <v>0.37844611528821998</v>
      </c>
      <c r="Z114">
        <f>VLOOKUP($A114,Metrics!AP$3:AU$220,3,FALSE)</f>
        <v>0.41379310344827502</v>
      </c>
      <c r="AA114">
        <f>VLOOKUP($A114,Metrics!AX$3:BC$220,3,FALSE)</f>
        <v>0.40483091787439601</v>
      </c>
      <c r="AM114" t="s">
        <v>125</v>
      </c>
      <c r="AN114">
        <f>VLOOKUP($A114,Metrics!B$3:F$220,5,FALSE)</f>
        <v>0.248826291079812</v>
      </c>
      <c r="AO114">
        <f>VLOOKUP($A114,Metrics!J$3:N$220,5,FALSE)</f>
        <v>0.31455399061032802</v>
      </c>
      <c r="AP114">
        <f>VLOOKUP($A114,Metrics!R$3:V$220,5,FALSE)</f>
        <v>0.26760563380281599</v>
      </c>
      <c r="AQ114">
        <f>VLOOKUP($A114,Metrics!Z$3:AD$220,5,FALSE)</f>
        <v>0.19718309859154901</v>
      </c>
      <c r="AR114">
        <f>VLOOKUP($A114,Metrics!AH$3:AM$220,5,FALSE)</f>
        <v>0.26760563380281599</v>
      </c>
      <c r="AS114">
        <f>VLOOKUP($A114,Metrics!AP$3:AU$220,5,FALSE)</f>
        <v>0.27699530516431897</v>
      </c>
      <c r="AT114">
        <f>VLOOKUP($A114,Metrics!AX$3:BC$220,5,FALSE)</f>
        <v>0.21698113207547101</v>
      </c>
      <c r="BF114" t="s">
        <v>125</v>
      </c>
      <c r="BG114">
        <f>VLOOKUP($A114,Metrics!B$3:G$220,6,FALSE)</f>
        <v>53</v>
      </c>
      <c r="BH114">
        <f>VLOOKUP($A114,Metrics!J$3:O$220,6,FALSE)</f>
        <v>67</v>
      </c>
      <c r="BI114">
        <f>VLOOKUP($A114,Metrics!R$3:W$220,6,FALSE)</f>
        <v>57</v>
      </c>
      <c r="BJ114">
        <f>VLOOKUP($A114,Metrics!Z$3:AE$220,6,FALSE)</f>
        <v>42</v>
      </c>
      <c r="BK114">
        <f>VLOOKUP($A114,Metrics!AH$3:AM$220,6,FALSE)</f>
        <v>57</v>
      </c>
      <c r="BL114">
        <f>VLOOKUP($A114,Metrics!AP$3:AU$220,6,FALSE)</f>
        <v>59</v>
      </c>
      <c r="BM114">
        <f>VLOOKUP($A114,Metrics!AX$3:BC$220,6,FALSE)</f>
        <v>46</v>
      </c>
    </row>
    <row r="115" spans="1:65" x14ac:dyDescent="0.2">
      <c r="A115" t="s">
        <v>126</v>
      </c>
      <c r="B115">
        <f>VLOOKUP($A115,Metrics!B$3:C$220,2,FALSE)</f>
        <v>4.8150574982320097E-3</v>
      </c>
      <c r="C115">
        <f>VLOOKUP($A115,Metrics!J$3:K$220,2,FALSE)</f>
        <v>2.4738214160353001E-3</v>
      </c>
      <c r="D115">
        <f>VLOOKUP($A115,Metrics!R$3:T$220,2,FALSE)</f>
        <v>3.6997749550971102E-3</v>
      </c>
      <c r="E115">
        <f>VLOOKUP($A115,Metrics!Z$3:AA$220,2,FALSE)</f>
        <v>5.0759615444939503E-3</v>
      </c>
      <c r="F115">
        <f>VLOOKUP($A115,Metrics!AH$3:AM$220,2,FALSE)</f>
        <v>2.4157452686474801E-3</v>
      </c>
      <c r="G115">
        <f>VLOOKUP($A115,Metrics!AP$3:AU$220,2,FALSE)</f>
        <v>2.2775824776074898E-3</v>
      </c>
      <c r="H115">
        <f>VLOOKUP($A115,Metrics!AX$3:BC$220,2,FALSE)</f>
        <v>2.6487051364585002E-3</v>
      </c>
      <c r="T115" t="s">
        <v>126</v>
      </c>
      <c r="U115">
        <f>VLOOKUP($A115,Metrics!B$3:D$220,3,FALSE)</f>
        <v>0.298798798798798</v>
      </c>
      <c r="V115">
        <f>VLOOKUP($A115,Metrics!J$3:L$220,3,FALSE)</f>
        <v>0.34453781512604997</v>
      </c>
      <c r="W115">
        <f>VLOOKUP($A115,Metrics!R$3:U$220,3,FALSE)</f>
        <v>0.38585858585858501</v>
      </c>
      <c r="X115">
        <f>VLOOKUP($A115,Metrics!Z$3:AB$220,3,FALSE)</f>
        <v>0.24338624338624301</v>
      </c>
      <c r="Y115">
        <f>VLOOKUP($A115,Metrics!AH$3:AM$220,3,FALSE)</f>
        <v>0.40690690690690601</v>
      </c>
      <c r="Z115">
        <f>VLOOKUP($A115,Metrics!AP$3:AU$220,3,FALSE)</f>
        <v>0.35172413793103402</v>
      </c>
      <c r="AA115">
        <f>VLOOKUP($A115,Metrics!AX$3:BC$220,3,FALSE)</f>
        <v>0.39541160593792102</v>
      </c>
      <c r="AM115" t="s">
        <v>126</v>
      </c>
      <c r="AN115">
        <f>VLOOKUP($A115,Metrics!B$3:F$220,5,FALSE)</f>
        <v>0.17370892018779299</v>
      </c>
      <c r="AO115">
        <f>VLOOKUP($A115,Metrics!J$3:N$220,5,FALSE)</f>
        <v>0.16431924882629101</v>
      </c>
      <c r="AP115">
        <f>VLOOKUP($A115,Metrics!R$3:V$220,5,FALSE)</f>
        <v>0.21126760563380201</v>
      </c>
      <c r="AQ115">
        <f>VLOOKUP($A115,Metrics!Z$3:AD$220,5,FALSE)</f>
        <v>0.13145539906103201</v>
      </c>
      <c r="AR115">
        <f>VLOOKUP($A115,Metrics!AH$3:AM$220,5,FALSE)</f>
        <v>0.17370892018779299</v>
      </c>
      <c r="AS115">
        <f>VLOOKUP($A115,Metrics!AP$3:AU$220,5,FALSE)</f>
        <v>0.140845070422535</v>
      </c>
      <c r="AT115">
        <f>VLOOKUP($A115,Metrics!AX$3:BC$220,5,FALSE)</f>
        <v>0.18396226415094299</v>
      </c>
      <c r="BF115" t="s">
        <v>126</v>
      </c>
      <c r="BG115">
        <f>VLOOKUP($A115,Metrics!B$3:G$220,6,FALSE)</f>
        <v>37</v>
      </c>
      <c r="BH115">
        <f>VLOOKUP($A115,Metrics!J$3:O$220,6,FALSE)</f>
        <v>35</v>
      </c>
      <c r="BI115">
        <f>VLOOKUP($A115,Metrics!R$3:W$220,6,FALSE)</f>
        <v>45</v>
      </c>
      <c r="BJ115">
        <f>VLOOKUP($A115,Metrics!Z$3:AE$220,6,FALSE)</f>
        <v>28</v>
      </c>
      <c r="BK115">
        <f>VLOOKUP($A115,Metrics!AH$3:AM$220,6,FALSE)</f>
        <v>37</v>
      </c>
      <c r="BL115">
        <f>VLOOKUP($A115,Metrics!AP$3:AU$220,6,FALSE)</f>
        <v>30</v>
      </c>
      <c r="BM115">
        <f>VLOOKUP($A115,Metrics!AX$3:BC$220,6,FALSE)</f>
        <v>39</v>
      </c>
    </row>
    <row r="116" spans="1:65" x14ac:dyDescent="0.2">
      <c r="A116" t="s">
        <v>127</v>
      </c>
      <c r="B116">
        <f>VLOOKUP($A116,Metrics!B$3:C$220,2,FALSE)</f>
        <v>1.69362631112768E-2</v>
      </c>
      <c r="C116">
        <f>VLOOKUP($A116,Metrics!J$3:K$220,2,FALSE)</f>
        <v>2.7028714681254701E-2</v>
      </c>
      <c r="D116">
        <f>VLOOKUP($A116,Metrics!R$3:T$220,2,FALSE)</f>
        <v>1.3517993502061801E-2</v>
      </c>
      <c r="E116">
        <f>VLOOKUP($A116,Metrics!Z$3:AA$220,2,FALSE)</f>
        <v>3.35621490402239E-2</v>
      </c>
      <c r="F116">
        <f>VLOOKUP($A116,Metrics!AH$3:AM$220,2,FALSE)</f>
        <v>1.8834749882609102E-2</v>
      </c>
      <c r="G116">
        <f>VLOOKUP($A116,Metrics!AP$3:AU$220,2,FALSE)</f>
        <v>1.6196624273429099E-2</v>
      </c>
      <c r="H116">
        <f>VLOOKUP($A116,Metrics!AX$3:BC$220,2,FALSE)</f>
        <v>1.6312546947196201E-2</v>
      </c>
      <c r="T116" t="s">
        <v>127</v>
      </c>
      <c r="U116">
        <f>VLOOKUP($A116,Metrics!B$3:D$220,3,FALSE)</f>
        <v>0.29071537290715299</v>
      </c>
      <c r="V116">
        <f>VLOOKUP($A116,Metrics!J$3:L$220,3,FALSE)</f>
        <v>0.30549450549450502</v>
      </c>
      <c r="W116">
        <f>VLOOKUP($A116,Metrics!R$3:U$220,3,FALSE)</f>
        <v>0.30931515741642301</v>
      </c>
      <c r="X116">
        <f>VLOOKUP($A116,Metrics!Z$3:AB$220,3,FALSE)</f>
        <v>0.33045045045045002</v>
      </c>
      <c r="Y116">
        <f>VLOOKUP($A116,Metrics!AH$3:AM$220,3,FALSE)</f>
        <v>0.30771195097037701</v>
      </c>
      <c r="Z116">
        <f>VLOOKUP($A116,Metrics!AP$3:AU$220,3,FALSE)</f>
        <v>0.341772151898734</v>
      </c>
      <c r="AA116">
        <f>VLOOKUP($A116,Metrics!AX$3:BC$220,3,FALSE)</f>
        <v>0.333099579242636</v>
      </c>
      <c r="AM116" t="s">
        <v>127</v>
      </c>
      <c r="AN116">
        <f>VLOOKUP($A116,Metrics!B$3:F$220,5,FALSE)</f>
        <v>0.34272300469483502</v>
      </c>
      <c r="AO116">
        <f>VLOOKUP($A116,Metrics!J$3:N$220,5,FALSE)</f>
        <v>0.49295774647887303</v>
      </c>
      <c r="AP116">
        <f>VLOOKUP($A116,Metrics!R$3:V$220,5,FALSE)</f>
        <v>0.37089201877934203</v>
      </c>
      <c r="AQ116">
        <f>VLOOKUP($A116,Metrics!Z$3:AD$220,5,FALSE)</f>
        <v>0.352112676056338</v>
      </c>
      <c r="AR116">
        <f>VLOOKUP($A116,Metrics!AH$3:AM$220,5,FALSE)</f>
        <v>0.417840375586854</v>
      </c>
      <c r="AS116">
        <f>VLOOKUP($A116,Metrics!AP$3:AU$220,5,FALSE)</f>
        <v>0.37089201877934203</v>
      </c>
      <c r="AT116">
        <f>VLOOKUP($A116,Metrics!AX$3:BC$220,5,FALSE)</f>
        <v>0.43867924528301799</v>
      </c>
      <c r="BF116" t="s">
        <v>127</v>
      </c>
      <c r="BG116">
        <f>VLOOKUP($A116,Metrics!B$3:G$220,6,FALSE)</f>
        <v>73</v>
      </c>
      <c r="BH116">
        <f>VLOOKUP($A116,Metrics!J$3:O$220,6,FALSE)</f>
        <v>105</v>
      </c>
      <c r="BI116">
        <f>VLOOKUP($A116,Metrics!R$3:W$220,6,FALSE)</f>
        <v>79</v>
      </c>
      <c r="BJ116">
        <f>VLOOKUP($A116,Metrics!Z$3:AE$220,6,FALSE)</f>
        <v>75</v>
      </c>
      <c r="BK116">
        <f>VLOOKUP($A116,Metrics!AH$3:AM$220,6,FALSE)</f>
        <v>89</v>
      </c>
      <c r="BL116">
        <f>VLOOKUP($A116,Metrics!AP$3:AU$220,6,FALSE)</f>
        <v>79</v>
      </c>
      <c r="BM116">
        <f>VLOOKUP($A116,Metrics!AX$3:BC$220,6,FALSE)</f>
        <v>93</v>
      </c>
    </row>
    <row r="117" spans="1:65" x14ac:dyDescent="0.2">
      <c r="A117" t="s">
        <v>128</v>
      </c>
      <c r="B117">
        <f>VLOOKUP($A117,Metrics!B$3:C$220,2,FALSE)</f>
        <v>4.6493938921722902E-4</v>
      </c>
      <c r="C117">
        <f>VLOOKUP($A117,Metrics!J$3:K$220,2,FALSE)</f>
        <v>5.5190688749421897E-4</v>
      </c>
      <c r="D117">
        <f>VLOOKUP($A117,Metrics!R$3:T$220,2,FALSE)</f>
        <v>4.1850774249976402E-4</v>
      </c>
      <c r="E117">
        <f>VLOOKUP($A117,Metrics!Z$3:AA$220,2,FALSE)</f>
        <v>7.2560416583202403E-4</v>
      </c>
      <c r="F117">
        <f>VLOOKUP($A117,Metrics!AH$3:AM$220,2,FALSE)</f>
        <v>7.9932689756166903E-4</v>
      </c>
      <c r="G117">
        <f>VLOOKUP($A117,Metrics!AP$3:AU$220,2,FALSE)</f>
        <v>6.5937675816330301E-4</v>
      </c>
      <c r="H117">
        <f>VLOOKUP($A117,Metrics!AX$3:BC$220,2,FALSE)</f>
        <v>3.2089226561504502E-4</v>
      </c>
      <c r="T117" t="s">
        <v>128</v>
      </c>
      <c r="U117">
        <f>VLOOKUP($A117,Metrics!B$3:D$220,3,FALSE)</f>
        <v>0.46323529411764702</v>
      </c>
      <c r="V117">
        <f>VLOOKUP($A117,Metrics!J$3:L$220,3,FALSE)</f>
        <v>0.49523809523809498</v>
      </c>
      <c r="W117">
        <f>VLOOKUP($A117,Metrics!R$3:U$220,3,FALSE)</f>
        <v>0.49673202614378997</v>
      </c>
      <c r="X117">
        <f>VLOOKUP($A117,Metrics!Z$3:AB$220,3,FALSE)</f>
        <v>0.32051282051281998</v>
      </c>
      <c r="Y117">
        <f>VLOOKUP($A117,Metrics!AH$3:AM$220,3,FALSE)</f>
        <v>0.43333333333333302</v>
      </c>
      <c r="Z117">
        <f>VLOOKUP($A117,Metrics!AP$3:AU$220,3,FALSE)</f>
        <v>0.43274853801169499</v>
      </c>
      <c r="AA117">
        <f>VLOOKUP($A117,Metrics!AX$3:BC$220,3,FALSE)</f>
        <v>0.54761904761904701</v>
      </c>
      <c r="AM117" t="s">
        <v>128</v>
      </c>
      <c r="AN117">
        <f>VLOOKUP($A117,Metrics!B$3:F$220,5,FALSE)</f>
        <v>7.9812206572769898E-2</v>
      </c>
      <c r="AO117">
        <f>VLOOKUP($A117,Metrics!J$3:N$220,5,FALSE)</f>
        <v>9.85915492957746E-2</v>
      </c>
      <c r="AP117">
        <f>VLOOKUP($A117,Metrics!R$3:V$220,5,FALSE)</f>
        <v>8.4507042253521097E-2</v>
      </c>
      <c r="AQ117">
        <f>VLOOKUP($A117,Metrics!Z$3:AD$220,5,FALSE)</f>
        <v>6.1032863849765202E-2</v>
      </c>
      <c r="AR117">
        <f>VLOOKUP($A117,Metrics!AH$3:AM$220,5,FALSE)</f>
        <v>9.85915492957746E-2</v>
      </c>
      <c r="AS117">
        <f>VLOOKUP($A117,Metrics!AP$3:AU$220,5,FALSE)</f>
        <v>8.9201877934272297E-2</v>
      </c>
      <c r="AT117">
        <f>VLOOKUP($A117,Metrics!AX$3:BC$220,5,FALSE)</f>
        <v>9.9056603773584898E-2</v>
      </c>
      <c r="BF117" t="s">
        <v>128</v>
      </c>
      <c r="BG117">
        <f>VLOOKUP($A117,Metrics!B$3:G$220,6,FALSE)</f>
        <v>17</v>
      </c>
      <c r="BH117">
        <f>VLOOKUP($A117,Metrics!J$3:O$220,6,FALSE)</f>
        <v>21</v>
      </c>
      <c r="BI117">
        <f>VLOOKUP($A117,Metrics!R$3:W$220,6,FALSE)</f>
        <v>18</v>
      </c>
      <c r="BJ117">
        <f>VLOOKUP($A117,Metrics!Z$3:AE$220,6,FALSE)</f>
        <v>13</v>
      </c>
      <c r="BK117">
        <f>VLOOKUP($A117,Metrics!AH$3:AM$220,6,FALSE)</f>
        <v>21</v>
      </c>
      <c r="BL117">
        <f>VLOOKUP($A117,Metrics!AP$3:AU$220,6,FALSE)</f>
        <v>19</v>
      </c>
      <c r="BM117">
        <f>VLOOKUP($A117,Metrics!AX$3:BC$220,6,FALSE)</f>
        <v>21</v>
      </c>
    </row>
    <row r="118" spans="1:65" x14ac:dyDescent="0.2">
      <c r="A118" t="s">
        <v>129</v>
      </c>
      <c r="B118">
        <f>VLOOKUP($A118,Metrics!B$3:C$220,2,FALSE)</f>
        <v>1.0402878140738699E-3</v>
      </c>
      <c r="C118">
        <f>VLOOKUP($A118,Metrics!J$3:K$220,2,FALSE)</f>
        <v>2.3057738247198398E-3</v>
      </c>
      <c r="D118">
        <f>VLOOKUP($A118,Metrics!R$3:T$220,2,FALSE)</f>
        <v>6.3232956408168701E-4</v>
      </c>
      <c r="E118">
        <f>VLOOKUP($A118,Metrics!Z$3:AA$220,2,FALSE)</f>
        <v>1.8773925113479699E-3</v>
      </c>
      <c r="F118">
        <f>VLOOKUP($A118,Metrics!AH$3:AM$220,2,FALSE)</f>
        <v>2.6360289494452098E-3</v>
      </c>
      <c r="G118">
        <f>VLOOKUP($A118,Metrics!AP$3:AU$220,2,FALSE)</f>
        <v>1.7747700524845299E-3</v>
      </c>
      <c r="H118">
        <f>VLOOKUP($A118,Metrics!AX$3:BC$220,2,FALSE)</f>
        <v>2.78756910727802E-3</v>
      </c>
      <c r="T118" t="s">
        <v>129</v>
      </c>
      <c r="U118">
        <f>VLOOKUP($A118,Metrics!B$3:D$220,3,FALSE)</f>
        <v>0.55076923076923001</v>
      </c>
      <c r="V118">
        <f>VLOOKUP($A118,Metrics!J$3:L$220,3,FALSE)</f>
        <v>0.55418719211822598</v>
      </c>
      <c r="W118">
        <f>VLOOKUP($A118,Metrics!R$3:U$220,3,FALSE)</f>
        <v>0.592592592592592</v>
      </c>
      <c r="X118">
        <f>VLOOKUP($A118,Metrics!Z$3:AB$220,3,FALSE)</f>
        <v>0.47499999999999998</v>
      </c>
      <c r="Y118">
        <f>VLOOKUP($A118,Metrics!AH$3:AM$220,3,FALSE)</f>
        <v>0.51904761904761898</v>
      </c>
      <c r="Z118">
        <f>VLOOKUP($A118,Metrics!AP$3:AU$220,3,FALSE)</f>
        <v>0.48571428571428499</v>
      </c>
      <c r="AA118">
        <f>VLOOKUP($A118,Metrics!AX$3:BC$220,3,FALSE)</f>
        <v>0.60615384615384604</v>
      </c>
      <c r="AM118" t="s">
        <v>129</v>
      </c>
      <c r="AN118">
        <f>VLOOKUP($A118,Metrics!B$3:F$220,5,FALSE)</f>
        <v>0.12206572769953</v>
      </c>
      <c r="AO118">
        <f>VLOOKUP($A118,Metrics!J$3:N$220,5,FALSE)</f>
        <v>0.136150234741784</v>
      </c>
      <c r="AP118">
        <f>VLOOKUP($A118,Metrics!R$3:V$220,5,FALSE)</f>
        <v>0.12676056338028099</v>
      </c>
      <c r="AQ118">
        <f>VLOOKUP($A118,Metrics!Z$3:AD$220,5,FALSE)</f>
        <v>7.5117370892018698E-2</v>
      </c>
      <c r="AR118">
        <f>VLOOKUP($A118,Metrics!AH$3:AM$220,5,FALSE)</f>
        <v>9.85915492957746E-2</v>
      </c>
      <c r="AS118">
        <f>VLOOKUP($A118,Metrics!AP$3:AU$220,5,FALSE)</f>
        <v>9.85915492957746E-2</v>
      </c>
      <c r="AT118">
        <f>VLOOKUP($A118,Metrics!AX$3:BC$220,5,FALSE)</f>
        <v>0.122641509433962</v>
      </c>
      <c r="BF118" t="s">
        <v>129</v>
      </c>
      <c r="BG118">
        <f>VLOOKUP($A118,Metrics!B$3:G$220,6,FALSE)</f>
        <v>26</v>
      </c>
      <c r="BH118">
        <f>VLOOKUP($A118,Metrics!J$3:O$220,6,FALSE)</f>
        <v>29</v>
      </c>
      <c r="BI118">
        <f>VLOOKUP($A118,Metrics!R$3:W$220,6,FALSE)</f>
        <v>27</v>
      </c>
      <c r="BJ118">
        <f>VLOOKUP($A118,Metrics!Z$3:AE$220,6,FALSE)</f>
        <v>16</v>
      </c>
      <c r="BK118">
        <f>VLOOKUP($A118,Metrics!AH$3:AM$220,6,FALSE)</f>
        <v>21</v>
      </c>
      <c r="BL118">
        <f>VLOOKUP($A118,Metrics!AP$3:AU$220,6,FALSE)</f>
        <v>21</v>
      </c>
      <c r="BM118">
        <f>VLOOKUP($A118,Metrics!AX$3:BC$220,6,FALSE)</f>
        <v>26</v>
      </c>
    </row>
    <row r="119" spans="1:65" x14ac:dyDescent="0.2">
      <c r="A119" t="s">
        <v>130</v>
      </c>
      <c r="B119">
        <f>VLOOKUP($A119,Metrics!B$3:C$220,2,FALSE)</f>
        <v>1.9951368382222401E-3</v>
      </c>
      <c r="C119">
        <f>VLOOKUP($A119,Metrics!J$3:K$220,2,FALSE)</f>
        <v>1.6249304824449101E-3</v>
      </c>
      <c r="D119">
        <f>VLOOKUP($A119,Metrics!R$3:T$220,2,FALSE)</f>
        <v>1.9003888600297001E-3</v>
      </c>
      <c r="E119">
        <f>VLOOKUP($A119,Metrics!Z$3:AA$220,2,FALSE)</f>
        <v>3.18712237860276E-3</v>
      </c>
      <c r="F119">
        <f>VLOOKUP($A119,Metrics!AH$3:AM$220,2,FALSE)</f>
        <v>1.49495634330929E-3</v>
      </c>
      <c r="G119">
        <f>VLOOKUP($A119,Metrics!AP$3:AU$220,2,FALSE)</f>
        <v>1.6842819812638999E-3</v>
      </c>
      <c r="H119">
        <f>VLOOKUP($A119,Metrics!AX$3:BC$220,2,FALSE)</f>
        <v>1.14905378677999E-3</v>
      </c>
      <c r="T119" t="s">
        <v>130</v>
      </c>
      <c r="U119">
        <f>VLOOKUP($A119,Metrics!B$3:D$220,3,FALSE)</f>
        <v>0.34461538461538399</v>
      </c>
      <c r="V119">
        <f>VLOOKUP($A119,Metrics!J$3:L$220,3,FALSE)</f>
        <v>0.45632798573974998</v>
      </c>
      <c r="W119">
        <f>VLOOKUP($A119,Metrics!R$3:U$220,3,FALSE)</f>
        <v>0.43333333333333302</v>
      </c>
      <c r="X119">
        <f>VLOOKUP($A119,Metrics!Z$3:AB$220,3,FALSE)</f>
        <v>0.3</v>
      </c>
      <c r="Y119">
        <f>VLOOKUP($A119,Metrics!AH$3:AM$220,3,FALSE)</f>
        <v>0.51428571428571401</v>
      </c>
      <c r="Z119">
        <f>VLOOKUP($A119,Metrics!AP$3:AU$220,3,FALSE)</f>
        <v>0.418390804597701</v>
      </c>
      <c r="AA119">
        <f>VLOOKUP($A119,Metrics!AX$3:BC$220,3,FALSE)</f>
        <v>0.52857142857142803</v>
      </c>
      <c r="AM119" t="s">
        <v>130</v>
      </c>
      <c r="AN119">
        <f>VLOOKUP($A119,Metrics!B$3:F$220,5,FALSE)</f>
        <v>0.12206572769953</v>
      </c>
      <c r="AO119">
        <f>VLOOKUP($A119,Metrics!J$3:N$220,5,FALSE)</f>
        <v>0.15962441314553899</v>
      </c>
      <c r="AP119">
        <f>VLOOKUP($A119,Metrics!R$3:V$220,5,FALSE)</f>
        <v>0.169014084507042</v>
      </c>
      <c r="AQ119">
        <f>VLOOKUP($A119,Metrics!Z$3:AD$220,5,FALSE)</f>
        <v>9.85915492957746E-2</v>
      </c>
      <c r="AR119">
        <f>VLOOKUP($A119,Metrics!AH$3:AM$220,5,FALSE)</f>
        <v>0.169014084507042</v>
      </c>
      <c r="AS119">
        <f>VLOOKUP($A119,Metrics!AP$3:AU$220,5,FALSE)</f>
        <v>0.140845070422535</v>
      </c>
      <c r="AT119">
        <f>VLOOKUP($A119,Metrics!AX$3:BC$220,5,FALSE)</f>
        <v>0.169811320754716</v>
      </c>
      <c r="BF119" t="s">
        <v>130</v>
      </c>
      <c r="BG119">
        <f>VLOOKUP($A119,Metrics!B$3:G$220,6,FALSE)</f>
        <v>26</v>
      </c>
      <c r="BH119">
        <f>VLOOKUP($A119,Metrics!J$3:O$220,6,FALSE)</f>
        <v>34</v>
      </c>
      <c r="BI119">
        <f>VLOOKUP($A119,Metrics!R$3:W$220,6,FALSE)</f>
        <v>36</v>
      </c>
      <c r="BJ119">
        <f>VLOOKUP($A119,Metrics!Z$3:AE$220,6,FALSE)</f>
        <v>21</v>
      </c>
      <c r="BK119">
        <f>VLOOKUP($A119,Metrics!AH$3:AM$220,6,FALSE)</f>
        <v>36</v>
      </c>
      <c r="BL119">
        <f>VLOOKUP($A119,Metrics!AP$3:AU$220,6,FALSE)</f>
        <v>30</v>
      </c>
      <c r="BM119">
        <f>VLOOKUP($A119,Metrics!AX$3:BC$220,6,FALSE)</f>
        <v>36</v>
      </c>
    </row>
    <row r="120" spans="1:65" x14ac:dyDescent="0.2">
      <c r="A120" t="s">
        <v>131</v>
      </c>
      <c r="B120">
        <f>VLOOKUP($A120,Metrics!B$3:C$220,2,FALSE)</f>
        <v>9.9211133096997902E-4</v>
      </c>
      <c r="C120">
        <f>VLOOKUP($A120,Metrics!J$3:K$220,2,FALSE)</f>
        <v>7.8324891755466002E-4</v>
      </c>
      <c r="D120">
        <f>VLOOKUP($A120,Metrics!R$3:T$220,2,FALSE)</f>
        <v>6.5873284869398399E-4</v>
      </c>
      <c r="E120">
        <f>VLOOKUP($A120,Metrics!Z$3:AA$220,2,FALSE)</f>
        <v>7.5020110035443801E-4</v>
      </c>
      <c r="F120">
        <f>VLOOKUP($A120,Metrics!AH$3:AM$220,2,FALSE)</f>
        <v>7.0756601596986797E-5</v>
      </c>
      <c r="G120">
        <f>VLOOKUP($A120,Metrics!AP$3:AU$220,2,FALSE)</f>
        <v>6.6781220373034395E-4</v>
      </c>
      <c r="H120">
        <f>VLOOKUP($A120,Metrics!AX$3:BC$220,2,FALSE)</f>
        <v>9.8895643482829992E-4</v>
      </c>
      <c r="T120" t="s">
        <v>131</v>
      </c>
      <c r="U120">
        <f>VLOOKUP($A120,Metrics!B$3:D$220,3,FALSE)</f>
        <v>0.49523809523809498</v>
      </c>
      <c r="V120">
        <f>VLOOKUP($A120,Metrics!J$3:L$220,3,FALSE)</f>
        <v>0.55238095238095197</v>
      </c>
      <c r="W120">
        <f>VLOOKUP($A120,Metrics!R$3:U$220,3,FALSE)</f>
        <v>0.56043956043956</v>
      </c>
      <c r="X120">
        <f>VLOOKUP($A120,Metrics!Z$3:AB$220,3,FALSE)</f>
        <v>0.55128205128205099</v>
      </c>
      <c r="Y120">
        <f>VLOOKUP($A120,Metrics!AH$3:AM$220,3,FALSE)</f>
        <v>0.763636363636363</v>
      </c>
      <c r="Z120">
        <f>VLOOKUP($A120,Metrics!AP$3:AU$220,3,FALSE)</f>
        <v>0.51648351648351598</v>
      </c>
      <c r="AA120">
        <f>VLOOKUP($A120,Metrics!AX$3:BC$220,3,FALSE)</f>
        <v>0.49450549450549403</v>
      </c>
      <c r="AM120" t="s">
        <v>131</v>
      </c>
      <c r="AN120">
        <f>VLOOKUP($A120,Metrics!B$3:F$220,5,FALSE)</f>
        <v>7.0422535211267595E-2</v>
      </c>
      <c r="AO120">
        <f>VLOOKUP($A120,Metrics!J$3:N$220,5,FALSE)</f>
        <v>7.0422535211267595E-2</v>
      </c>
      <c r="AP120">
        <f>VLOOKUP($A120,Metrics!R$3:V$220,5,FALSE)</f>
        <v>6.5727699530516395E-2</v>
      </c>
      <c r="AQ120">
        <f>VLOOKUP($A120,Metrics!Z$3:AD$220,5,FALSE)</f>
        <v>6.1032863849765202E-2</v>
      </c>
      <c r="AR120">
        <f>VLOOKUP($A120,Metrics!AH$3:AM$220,5,FALSE)</f>
        <v>5.16431924882629E-2</v>
      </c>
      <c r="AS120">
        <f>VLOOKUP($A120,Metrics!AP$3:AU$220,5,FALSE)</f>
        <v>6.5727699530516395E-2</v>
      </c>
      <c r="AT120">
        <f>VLOOKUP($A120,Metrics!AX$3:BC$220,5,FALSE)</f>
        <v>6.6037735849056603E-2</v>
      </c>
      <c r="BF120" t="s">
        <v>131</v>
      </c>
      <c r="BG120">
        <f>VLOOKUP($A120,Metrics!B$3:G$220,6,FALSE)</f>
        <v>15</v>
      </c>
      <c r="BH120">
        <f>VLOOKUP($A120,Metrics!J$3:O$220,6,FALSE)</f>
        <v>15</v>
      </c>
      <c r="BI120">
        <f>VLOOKUP($A120,Metrics!R$3:W$220,6,FALSE)</f>
        <v>14</v>
      </c>
      <c r="BJ120">
        <f>VLOOKUP($A120,Metrics!Z$3:AE$220,6,FALSE)</f>
        <v>13</v>
      </c>
      <c r="BK120">
        <f>VLOOKUP($A120,Metrics!AH$3:AM$220,6,FALSE)</f>
        <v>11</v>
      </c>
      <c r="BL120">
        <f>VLOOKUP($A120,Metrics!AP$3:AU$220,6,FALSE)</f>
        <v>14</v>
      </c>
      <c r="BM120">
        <f>VLOOKUP($A120,Metrics!AX$3:BC$220,6,FALSE)</f>
        <v>14</v>
      </c>
    </row>
    <row r="121" spans="1:65" x14ac:dyDescent="0.2">
      <c r="A121" t="s">
        <v>132</v>
      </c>
      <c r="B121">
        <f>VLOOKUP($A121,Metrics!B$3:C$220,2,FALSE)</f>
        <v>5.9554739474567797E-4</v>
      </c>
      <c r="C121">
        <f>VLOOKUP($A121,Metrics!J$3:K$220,2,FALSE)</f>
        <v>5.1885271733431802E-4</v>
      </c>
      <c r="D121">
        <f>VLOOKUP($A121,Metrics!R$3:T$220,2,FALSE)</f>
        <v>5.3573694393409602E-4</v>
      </c>
      <c r="E121">
        <f>VLOOKUP($A121,Metrics!Z$3:AA$220,2,FALSE)</f>
        <v>1.00916487591812E-3</v>
      </c>
      <c r="F121">
        <f>VLOOKUP($A121,Metrics!AH$3:AM$220,2,FALSE)</f>
        <v>5.1049147743185497E-4</v>
      </c>
      <c r="G121">
        <f>VLOOKUP($A121,Metrics!AP$3:AU$220,2,FALSE)</f>
        <v>5.2221299907519495E-4</v>
      </c>
      <c r="H121">
        <f>VLOOKUP($A121,Metrics!AX$3:BC$220,2,FALSE)</f>
        <v>3.6489318850951901E-4</v>
      </c>
      <c r="T121" t="s">
        <v>132</v>
      </c>
      <c r="U121">
        <f>VLOOKUP($A121,Metrics!B$3:D$220,3,FALSE)</f>
        <v>0.58441558441558406</v>
      </c>
      <c r="V121">
        <f>VLOOKUP($A121,Metrics!J$3:L$220,3,FALSE)</f>
        <v>0.64822134387351704</v>
      </c>
      <c r="W121">
        <f>VLOOKUP($A121,Metrics!R$3:U$220,3,FALSE)</f>
        <v>0.61264822134387298</v>
      </c>
      <c r="X121">
        <f>VLOOKUP($A121,Metrics!Z$3:AB$220,3,FALSE)</f>
        <v>0.52631578947368396</v>
      </c>
      <c r="Y121">
        <f>VLOOKUP($A121,Metrics!AH$3:AM$220,3,FALSE)</f>
        <v>0.57368421052631502</v>
      </c>
      <c r="Z121">
        <f>VLOOKUP($A121,Metrics!AP$3:AU$220,3,FALSE)</f>
        <v>0.60818713450292305</v>
      </c>
      <c r="AA121">
        <f>VLOOKUP($A121,Metrics!AX$3:BC$220,3,FALSE)</f>
        <v>0.64935064935064901</v>
      </c>
      <c r="AM121" t="s">
        <v>132</v>
      </c>
      <c r="AN121">
        <f>VLOOKUP($A121,Metrics!B$3:F$220,5,FALSE)</f>
        <v>0.10328638497652499</v>
      </c>
      <c r="AO121">
        <f>VLOOKUP($A121,Metrics!J$3:N$220,5,FALSE)</f>
        <v>0.107981220657277</v>
      </c>
      <c r="AP121">
        <f>VLOOKUP($A121,Metrics!R$3:V$220,5,FALSE)</f>
        <v>0.107981220657277</v>
      </c>
      <c r="AQ121">
        <f>VLOOKUP($A121,Metrics!Z$3:AD$220,5,FALSE)</f>
        <v>8.9201877934272297E-2</v>
      </c>
      <c r="AR121">
        <f>VLOOKUP($A121,Metrics!AH$3:AM$220,5,FALSE)</f>
        <v>9.38967136150234E-2</v>
      </c>
      <c r="AS121">
        <f>VLOOKUP($A121,Metrics!AP$3:AU$220,5,FALSE)</f>
        <v>8.9201877934272297E-2</v>
      </c>
      <c r="AT121">
        <f>VLOOKUP($A121,Metrics!AX$3:BC$220,5,FALSE)</f>
        <v>0.10377358490565999</v>
      </c>
      <c r="BF121" t="s">
        <v>132</v>
      </c>
      <c r="BG121">
        <f>VLOOKUP($A121,Metrics!B$3:G$220,6,FALSE)</f>
        <v>22</v>
      </c>
      <c r="BH121">
        <f>VLOOKUP($A121,Metrics!J$3:O$220,6,FALSE)</f>
        <v>23</v>
      </c>
      <c r="BI121">
        <f>VLOOKUP($A121,Metrics!R$3:W$220,6,FALSE)</f>
        <v>23</v>
      </c>
      <c r="BJ121">
        <f>VLOOKUP($A121,Metrics!Z$3:AE$220,6,FALSE)</f>
        <v>19</v>
      </c>
      <c r="BK121">
        <f>VLOOKUP($A121,Metrics!AH$3:AM$220,6,FALSE)</f>
        <v>20</v>
      </c>
      <c r="BL121">
        <f>VLOOKUP($A121,Metrics!AP$3:AU$220,6,FALSE)</f>
        <v>19</v>
      </c>
      <c r="BM121">
        <f>VLOOKUP($A121,Metrics!AX$3:BC$220,6,FALSE)</f>
        <v>22</v>
      </c>
    </row>
    <row r="122" spans="1:65" x14ac:dyDescent="0.2">
      <c r="A122" t="s">
        <v>133</v>
      </c>
      <c r="B122">
        <f>VLOOKUP($A122,Metrics!B$3:C$220,2,FALSE)</f>
        <v>7.3887791436970396E-5</v>
      </c>
      <c r="C122">
        <f>VLOOKUP($A122,Metrics!J$3:K$220,2,FALSE)</f>
        <v>4.6782743566882702E-5</v>
      </c>
      <c r="D122">
        <f>VLOOKUP($A122,Metrics!R$3:T$220,2,FALSE)</f>
        <v>3.1242088036266499E-5</v>
      </c>
      <c r="E122">
        <f>VLOOKUP($A122,Metrics!Z$3:AA$220,2,FALSE)</f>
        <v>1.70722913856793E-5</v>
      </c>
      <c r="F122">
        <f>VLOOKUP($A122,Metrics!AH$3:AM$220,2,FALSE)</f>
        <v>7.1112468947148494E-5</v>
      </c>
      <c r="G122">
        <f>VLOOKUP($A122,Metrics!AP$3:AU$220,2,FALSE)</f>
        <v>5.9579855196515098E-5</v>
      </c>
      <c r="H122">
        <f>VLOOKUP($A122,Metrics!AX$3:BC$220,2,FALSE)</f>
        <v>5.7300950688561101E-5</v>
      </c>
      <c r="T122" t="s">
        <v>133</v>
      </c>
      <c r="U122">
        <f>VLOOKUP($A122,Metrics!B$3:D$220,3,FALSE)</f>
        <v>0.70512820512820495</v>
      </c>
      <c r="V122">
        <f>VLOOKUP($A122,Metrics!J$3:L$220,3,FALSE)</f>
        <v>0.68181818181818099</v>
      </c>
      <c r="W122">
        <f>VLOOKUP($A122,Metrics!R$3:U$220,3,FALSE)</f>
        <v>0.72727272727272696</v>
      </c>
      <c r="X122">
        <f>VLOOKUP($A122,Metrics!Z$3:AB$220,3,FALSE)</f>
        <v>0.33333333333333298</v>
      </c>
      <c r="Y122">
        <f>VLOOKUP($A122,Metrics!AH$3:AM$220,3,FALSE)</f>
        <v>0.66666666666666596</v>
      </c>
      <c r="Z122">
        <f>VLOOKUP($A122,Metrics!AP$3:AU$220,3,FALSE)</f>
        <v>0.71212121212121204</v>
      </c>
      <c r="AA122">
        <f>VLOOKUP($A122,Metrics!AX$3:BC$220,3,FALSE)</f>
        <v>0.70512820512820495</v>
      </c>
      <c r="AM122" t="s">
        <v>133</v>
      </c>
      <c r="AN122">
        <f>VLOOKUP($A122,Metrics!B$3:F$220,5,FALSE)</f>
        <v>6.1032863849765202E-2</v>
      </c>
      <c r="AO122">
        <f>VLOOKUP($A122,Metrics!J$3:N$220,5,FALSE)</f>
        <v>5.6338028169014003E-2</v>
      </c>
      <c r="AP122">
        <f>VLOOKUP($A122,Metrics!R$3:V$220,5,FALSE)</f>
        <v>5.6338028169014003E-2</v>
      </c>
      <c r="AQ122">
        <f>VLOOKUP($A122,Metrics!Z$3:AD$220,5,FALSE)</f>
        <v>1.4084507042253501E-2</v>
      </c>
      <c r="AR122">
        <f>VLOOKUP($A122,Metrics!AH$3:AM$220,5,FALSE)</f>
        <v>6.1032863849765202E-2</v>
      </c>
      <c r="AS122">
        <f>VLOOKUP($A122,Metrics!AP$3:AU$220,5,FALSE)</f>
        <v>5.6338028169014003E-2</v>
      </c>
      <c r="AT122">
        <f>VLOOKUP($A122,Metrics!AX$3:BC$220,5,FALSE)</f>
        <v>6.1320754716981098E-2</v>
      </c>
      <c r="BF122" t="s">
        <v>133</v>
      </c>
      <c r="BG122">
        <f>VLOOKUP($A122,Metrics!B$3:G$220,6,FALSE)</f>
        <v>13</v>
      </c>
      <c r="BH122">
        <f>VLOOKUP($A122,Metrics!J$3:O$220,6,FALSE)</f>
        <v>12</v>
      </c>
      <c r="BI122">
        <f>VLOOKUP($A122,Metrics!R$3:W$220,6,FALSE)</f>
        <v>12</v>
      </c>
      <c r="BJ122">
        <f>VLOOKUP($A122,Metrics!Z$3:AE$220,6,FALSE)</f>
        <v>3</v>
      </c>
      <c r="BK122">
        <f>VLOOKUP($A122,Metrics!AH$3:AM$220,6,FALSE)</f>
        <v>13</v>
      </c>
      <c r="BL122">
        <f>VLOOKUP($A122,Metrics!AP$3:AU$220,6,FALSE)</f>
        <v>12</v>
      </c>
      <c r="BM122">
        <f>VLOOKUP($A122,Metrics!AX$3:BC$220,6,FALSE)</f>
        <v>13</v>
      </c>
    </row>
    <row r="123" spans="1:65" x14ac:dyDescent="0.2">
      <c r="A123" t="s">
        <v>134</v>
      </c>
      <c r="B123">
        <f>VLOOKUP($A123,Metrics!B$3:C$220,2,FALSE)</f>
        <v>5.3815578669921197E-5</v>
      </c>
      <c r="C123">
        <f>VLOOKUP($A123,Metrics!J$3:K$220,2,FALSE)</f>
        <v>7.2900995115649601E-5</v>
      </c>
      <c r="D123">
        <f>VLOOKUP($A123,Metrics!R$3:T$220,2,FALSE)</f>
        <v>3.9844376482858303E-5</v>
      </c>
      <c r="E123">
        <f>VLOOKUP($A123,Metrics!Z$3:AA$220,2,FALSE)</f>
        <v>7.3545704830933503E-6</v>
      </c>
      <c r="F123">
        <f>VLOOKUP($A123,Metrics!AH$3:AM$220,2,FALSE)</f>
        <v>7.6588059061098805E-5</v>
      </c>
      <c r="G123">
        <f>VLOOKUP($A123,Metrics!AP$3:AU$220,2,FALSE)</f>
        <v>3.6388963745361901E-5</v>
      </c>
      <c r="H123">
        <f>VLOOKUP($A123,Metrics!AX$3:BC$220,2,FALSE)</f>
        <v>3.0774087937551399E-5</v>
      </c>
      <c r="T123" t="s">
        <v>134</v>
      </c>
      <c r="U123">
        <f>VLOOKUP($A123,Metrics!B$3:D$220,3,FALSE)</f>
        <v>0.77777777777777701</v>
      </c>
      <c r="V123">
        <f>VLOOKUP($A123,Metrics!J$3:L$220,3,FALSE)</f>
        <v>0.71323529411764697</v>
      </c>
      <c r="W123">
        <f>VLOOKUP($A123,Metrics!R$3:U$220,3,FALSE)</f>
        <v>0.79084967320261401</v>
      </c>
      <c r="X123">
        <f>VLOOKUP($A123,Metrics!Z$3:AB$220,3,FALSE)</f>
        <v>0.86666666666666603</v>
      </c>
      <c r="Y123">
        <f>VLOOKUP($A123,Metrics!AH$3:AM$220,3,FALSE)</f>
        <v>0.73202614379084896</v>
      </c>
      <c r="Z123">
        <f>VLOOKUP($A123,Metrics!AP$3:AU$220,3,FALSE)</f>
        <v>0.79047619047619</v>
      </c>
      <c r="AA123">
        <f>VLOOKUP($A123,Metrics!AX$3:BC$220,3,FALSE)</f>
        <v>0.80833333333333302</v>
      </c>
      <c r="AM123" t="s">
        <v>134</v>
      </c>
      <c r="AN123">
        <f>VLOOKUP($A123,Metrics!B$3:F$220,5,FALSE)</f>
        <v>8.4507042253521097E-2</v>
      </c>
      <c r="AO123">
        <f>VLOOKUP($A123,Metrics!J$3:N$220,5,FALSE)</f>
        <v>7.9812206572769898E-2</v>
      </c>
      <c r="AP123">
        <f>VLOOKUP($A123,Metrics!R$3:V$220,5,FALSE)</f>
        <v>8.4507042253521097E-2</v>
      </c>
      <c r="AQ123">
        <f>VLOOKUP($A123,Metrics!Z$3:AD$220,5,FALSE)</f>
        <v>2.8169014084507001E-2</v>
      </c>
      <c r="AR123">
        <f>VLOOKUP($A123,Metrics!AH$3:AM$220,5,FALSE)</f>
        <v>8.4507042253521097E-2</v>
      </c>
      <c r="AS123">
        <f>VLOOKUP($A123,Metrics!AP$3:AU$220,5,FALSE)</f>
        <v>7.0422535211267595E-2</v>
      </c>
      <c r="AT123">
        <f>VLOOKUP($A123,Metrics!AX$3:BC$220,5,FALSE)</f>
        <v>7.5471698113207503E-2</v>
      </c>
      <c r="BF123" t="s">
        <v>134</v>
      </c>
      <c r="BG123">
        <f>VLOOKUP($A123,Metrics!B$3:G$220,6,FALSE)</f>
        <v>18</v>
      </c>
      <c r="BH123">
        <f>VLOOKUP($A123,Metrics!J$3:O$220,6,FALSE)</f>
        <v>17</v>
      </c>
      <c r="BI123">
        <f>VLOOKUP($A123,Metrics!R$3:W$220,6,FALSE)</f>
        <v>18</v>
      </c>
      <c r="BJ123">
        <f>VLOOKUP($A123,Metrics!Z$3:AE$220,6,FALSE)</f>
        <v>6</v>
      </c>
      <c r="BK123">
        <f>VLOOKUP($A123,Metrics!AH$3:AM$220,6,FALSE)</f>
        <v>18</v>
      </c>
      <c r="BL123">
        <f>VLOOKUP($A123,Metrics!AP$3:AU$220,6,FALSE)</f>
        <v>15</v>
      </c>
      <c r="BM123">
        <f>VLOOKUP($A123,Metrics!AX$3:BC$220,6,FALSE)</f>
        <v>16</v>
      </c>
    </row>
    <row r="124" spans="1:65" x14ac:dyDescent="0.2">
      <c r="A124" t="s">
        <v>135</v>
      </c>
      <c r="B124">
        <f>VLOOKUP($A124,Metrics!B$3:C$220,2,FALSE)</f>
        <v>8.4942915993080695E-4</v>
      </c>
      <c r="C124">
        <f>VLOOKUP($A124,Metrics!J$3:K$220,2,FALSE)</f>
        <v>7.5081808478886104E-4</v>
      </c>
      <c r="D124">
        <f>VLOOKUP($A124,Metrics!R$3:T$220,2,FALSE)</f>
        <v>8.4734673796160699E-4</v>
      </c>
      <c r="E124">
        <f>VLOOKUP($A124,Metrics!Z$3:AA$220,2,FALSE)</f>
        <v>1.2443066048923E-3</v>
      </c>
      <c r="F124">
        <f>VLOOKUP($A124,Metrics!AH$3:AM$220,2,FALSE)</f>
        <v>9.8701785522943108E-4</v>
      </c>
      <c r="G124">
        <f>VLOOKUP($A124,Metrics!AP$3:AU$220,2,FALSE)</f>
        <v>8.0592058644116604E-4</v>
      </c>
      <c r="H124">
        <f>VLOOKUP($A124,Metrics!AX$3:BC$220,2,FALSE)</f>
        <v>5.5320532300543997E-4</v>
      </c>
      <c r="T124" t="s">
        <v>135</v>
      </c>
      <c r="U124">
        <f>VLOOKUP($A124,Metrics!B$3:D$220,3,FALSE)</f>
        <v>0.30994152046783602</v>
      </c>
      <c r="V124">
        <f>VLOOKUP($A124,Metrics!J$3:L$220,3,FALSE)</f>
        <v>0.36601307189542398</v>
      </c>
      <c r="W124">
        <f>VLOOKUP($A124,Metrics!R$3:U$220,3,FALSE)</f>
        <v>0.371428571428571</v>
      </c>
      <c r="X124">
        <f>VLOOKUP($A124,Metrics!Z$3:AB$220,3,FALSE)</f>
        <v>0.375</v>
      </c>
      <c r="Y124">
        <f>VLOOKUP($A124,Metrics!AH$3:AM$220,3,FALSE)</f>
        <v>0.33157894736842097</v>
      </c>
      <c r="Z124">
        <f>VLOOKUP($A124,Metrics!AP$3:AU$220,3,FALSE)</f>
        <v>0.35294117647058798</v>
      </c>
      <c r="AA124">
        <f>VLOOKUP($A124,Metrics!AX$3:BC$220,3,FALSE)</f>
        <v>0.38970588235294101</v>
      </c>
      <c r="AM124" t="s">
        <v>135</v>
      </c>
      <c r="AN124">
        <f>VLOOKUP($A124,Metrics!B$3:F$220,5,FALSE)</f>
        <v>8.9201877934272297E-2</v>
      </c>
      <c r="AO124">
        <f>VLOOKUP($A124,Metrics!J$3:N$220,5,FALSE)</f>
        <v>8.4507042253521097E-2</v>
      </c>
      <c r="AP124">
        <f>VLOOKUP($A124,Metrics!R$3:V$220,5,FALSE)</f>
        <v>9.85915492957746E-2</v>
      </c>
      <c r="AQ124">
        <f>VLOOKUP($A124,Metrics!Z$3:AD$220,5,FALSE)</f>
        <v>7.9812206572769898E-2</v>
      </c>
      <c r="AR124">
        <f>VLOOKUP($A124,Metrics!AH$3:AM$220,5,FALSE)</f>
        <v>9.38967136150234E-2</v>
      </c>
      <c r="AS124">
        <f>VLOOKUP($A124,Metrics!AP$3:AU$220,5,FALSE)</f>
        <v>8.4507042253521097E-2</v>
      </c>
      <c r="AT124">
        <f>VLOOKUP($A124,Metrics!AX$3:BC$220,5,FALSE)</f>
        <v>8.0188679245283001E-2</v>
      </c>
      <c r="BF124" t="s">
        <v>135</v>
      </c>
      <c r="BG124">
        <f>VLOOKUP($A124,Metrics!B$3:G$220,6,FALSE)</f>
        <v>19</v>
      </c>
      <c r="BH124">
        <f>VLOOKUP($A124,Metrics!J$3:O$220,6,FALSE)</f>
        <v>18</v>
      </c>
      <c r="BI124">
        <f>VLOOKUP($A124,Metrics!R$3:W$220,6,FALSE)</f>
        <v>21</v>
      </c>
      <c r="BJ124">
        <f>VLOOKUP($A124,Metrics!Z$3:AE$220,6,FALSE)</f>
        <v>17</v>
      </c>
      <c r="BK124">
        <f>VLOOKUP($A124,Metrics!AH$3:AM$220,6,FALSE)</f>
        <v>20</v>
      </c>
      <c r="BL124">
        <f>VLOOKUP($A124,Metrics!AP$3:AU$220,6,FALSE)</f>
        <v>18</v>
      </c>
      <c r="BM124">
        <f>VLOOKUP($A124,Metrics!AX$3:BC$220,6,FALSE)</f>
        <v>17</v>
      </c>
    </row>
    <row r="125" spans="1:65" x14ac:dyDescent="0.2">
      <c r="A125" t="s">
        <v>136</v>
      </c>
      <c r="B125">
        <f>VLOOKUP($A125,Metrics!B$3:C$220,2,FALSE)</f>
        <v>2.2259431532425301E-4</v>
      </c>
      <c r="C125">
        <f>VLOOKUP($A125,Metrics!J$3:K$220,2,FALSE)</f>
        <v>3.1318586270259101E-4</v>
      </c>
      <c r="D125">
        <f>VLOOKUP($A125,Metrics!R$3:T$220,2,FALSE)</f>
        <v>1.08034534737002E-4</v>
      </c>
      <c r="E125">
        <f>VLOOKUP($A125,Metrics!Z$3:AA$220,2,FALSE)</f>
        <v>3.37372980528909E-4</v>
      </c>
      <c r="F125">
        <f>VLOOKUP($A125,Metrics!AH$3:AM$220,2,FALSE)</f>
        <v>2.9600614337706502E-4</v>
      </c>
      <c r="G125">
        <f>VLOOKUP($A125,Metrics!AP$3:AU$220,2,FALSE)</f>
        <v>2.8799301461166703E-4</v>
      </c>
      <c r="H125">
        <f>VLOOKUP($A125,Metrics!AX$3:BC$220,2,FALSE)</f>
        <v>5.1966567640864099E-5</v>
      </c>
      <c r="T125" t="s">
        <v>136</v>
      </c>
      <c r="U125">
        <f>VLOOKUP($A125,Metrics!B$3:D$220,3,FALSE)</f>
        <v>0.44444444444444398</v>
      </c>
      <c r="V125">
        <f>VLOOKUP($A125,Metrics!J$3:L$220,3,FALSE)</f>
        <v>0.57499999999999996</v>
      </c>
      <c r="W125">
        <f>VLOOKUP($A125,Metrics!R$3:U$220,3,FALSE)</f>
        <v>0.55555555555555503</v>
      </c>
      <c r="X125">
        <f>VLOOKUP($A125,Metrics!Z$3:AB$220,3,FALSE)</f>
        <v>0.472727272727272</v>
      </c>
      <c r="Y125">
        <f>VLOOKUP($A125,Metrics!AH$3:AM$220,3,FALSE)</f>
        <v>0.6</v>
      </c>
      <c r="Z125">
        <f>VLOOKUP($A125,Metrics!AP$3:AU$220,3,FALSE)</f>
        <v>0.53333333333333299</v>
      </c>
      <c r="AA125">
        <f>VLOOKUP($A125,Metrics!AX$3:BC$220,3,FALSE)</f>
        <v>0.58333333333333304</v>
      </c>
      <c r="AM125" t="s">
        <v>136</v>
      </c>
      <c r="AN125">
        <f>VLOOKUP($A125,Metrics!B$3:F$220,5,FALSE)</f>
        <v>4.69483568075117E-2</v>
      </c>
      <c r="AO125">
        <f>VLOOKUP($A125,Metrics!J$3:N$220,5,FALSE)</f>
        <v>7.5117370892018698E-2</v>
      </c>
      <c r="AP125">
        <f>VLOOKUP($A125,Metrics!R$3:V$220,5,FALSE)</f>
        <v>4.69483568075117E-2</v>
      </c>
      <c r="AQ125">
        <f>VLOOKUP($A125,Metrics!Z$3:AD$220,5,FALSE)</f>
        <v>5.16431924882629E-2</v>
      </c>
      <c r="AR125">
        <f>VLOOKUP($A125,Metrics!AH$3:AM$220,5,FALSE)</f>
        <v>7.5117370892018698E-2</v>
      </c>
      <c r="AS125">
        <f>VLOOKUP($A125,Metrics!AP$3:AU$220,5,FALSE)</f>
        <v>7.0422535211267595E-2</v>
      </c>
      <c r="AT125">
        <f>VLOOKUP($A125,Metrics!AX$3:BC$220,5,FALSE)</f>
        <v>4.2452830188679201E-2</v>
      </c>
      <c r="BF125" t="s">
        <v>136</v>
      </c>
      <c r="BG125">
        <f>VLOOKUP($A125,Metrics!B$3:G$220,6,FALSE)</f>
        <v>10</v>
      </c>
      <c r="BH125">
        <f>VLOOKUP($A125,Metrics!J$3:O$220,6,FALSE)</f>
        <v>16</v>
      </c>
      <c r="BI125">
        <f>VLOOKUP($A125,Metrics!R$3:W$220,6,FALSE)</f>
        <v>10</v>
      </c>
      <c r="BJ125">
        <f>VLOOKUP($A125,Metrics!Z$3:AE$220,6,FALSE)</f>
        <v>11</v>
      </c>
      <c r="BK125">
        <f>VLOOKUP($A125,Metrics!AH$3:AM$220,6,FALSE)</f>
        <v>16</v>
      </c>
      <c r="BL125">
        <f>VLOOKUP($A125,Metrics!AP$3:AU$220,6,FALSE)</f>
        <v>15</v>
      </c>
      <c r="BM125">
        <f>VLOOKUP($A125,Metrics!AX$3:BC$220,6,FALSE)</f>
        <v>9</v>
      </c>
    </row>
    <row r="126" spans="1:65" x14ac:dyDescent="0.2">
      <c r="A126" t="s">
        <v>137</v>
      </c>
      <c r="B126">
        <f>VLOOKUP($A126,Metrics!B$3:C$220,2,FALSE)</f>
        <v>1.8428729344684501E-3</v>
      </c>
      <c r="C126">
        <f>VLOOKUP($A126,Metrics!J$3:K$220,2,FALSE)</f>
        <v>2.53241876974749E-3</v>
      </c>
      <c r="D126">
        <f>VLOOKUP($A126,Metrics!R$3:T$220,2,FALSE)</f>
        <v>1.32047052584514E-3</v>
      </c>
      <c r="E126">
        <f>VLOOKUP($A126,Metrics!Z$3:AA$220,2,FALSE)</f>
        <v>4.7627225545657098E-3</v>
      </c>
      <c r="F126">
        <f>VLOOKUP($A126,Metrics!AH$3:AM$220,2,FALSE)</f>
        <v>1.4625337147963001E-3</v>
      </c>
      <c r="G126">
        <f>VLOOKUP($A126,Metrics!AP$3:AU$220,2,FALSE)</f>
        <v>1.7910768404191999E-3</v>
      </c>
      <c r="H126">
        <f>VLOOKUP($A126,Metrics!AX$3:BC$220,2,FALSE)</f>
        <v>1.8287762319108101E-3</v>
      </c>
      <c r="T126" t="s">
        <v>137</v>
      </c>
      <c r="U126">
        <f>VLOOKUP($A126,Metrics!B$3:D$220,3,FALSE)</f>
        <v>0.374789915966386</v>
      </c>
      <c r="V126">
        <f>VLOOKUP($A126,Metrics!J$3:L$220,3,FALSE)</f>
        <v>0.45551020408163201</v>
      </c>
      <c r="W126">
        <f>VLOOKUP($A126,Metrics!R$3:U$220,3,FALSE)</f>
        <v>0.48079658605974301</v>
      </c>
      <c r="X126">
        <f>VLOOKUP($A126,Metrics!Z$3:AB$220,3,FALSE)</f>
        <v>0.32442067736185298</v>
      </c>
      <c r="Y126">
        <f>VLOOKUP($A126,Metrics!AH$3:AM$220,3,FALSE)</f>
        <v>0.41287878787878701</v>
      </c>
      <c r="Z126">
        <f>VLOOKUP($A126,Metrics!AP$3:AU$220,3,FALSE)</f>
        <v>0.39789789789789698</v>
      </c>
      <c r="AA126">
        <f>VLOOKUP($A126,Metrics!AX$3:BC$220,3,FALSE)</f>
        <v>0.495652173913043</v>
      </c>
      <c r="AM126" t="s">
        <v>137</v>
      </c>
      <c r="AN126">
        <f>VLOOKUP($A126,Metrics!B$3:F$220,5,FALSE)</f>
        <v>0.16431924882629101</v>
      </c>
      <c r="AO126">
        <f>VLOOKUP($A126,Metrics!J$3:N$220,5,FALSE)</f>
        <v>0.23474178403755799</v>
      </c>
      <c r="AP126">
        <f>VLOOKUP($A126,Metrics!R$3:V$220,5,FALSE)</f>
        <v>0.17840375586854401</v>
      </c>
      <c r="AQ126">
        <f>VLOOKUP($A126,Metrics!Z$3:AD$220,5,FALSE)</f>
        <v>0.15962441314553899</v>
      </c>
      <c r="AR126">
        <f>VLOOKUP($A126,Metrics!AH$3:AM$220,5,FALSE)</f>
        <v>0.154929577464788</v>
      </c>
      <c r="AS126">
        <f>VLOOKUP($A126,Metrics!AP$3:AU$220,5,FALSE)</f>
        <v>0.17370892018779299</v>
      </c>
      <c r="AT126">
        <f>VLOOKUP($A126,Metrics!AX$3:BC$220,5,FALSE)</f>
        <v>0.21698113207547101</v>
      </c>
      <c r="BF126" t="s">
        <v>137</v>
      </c>
      <c r="BG126">
        <f>VLOOKUP($A126,Metrics!B$3:G$220,6,FALSE)</f>
        <v>35</v>
      </c>
      <c r="BH126">
        <f>VLOOKUP($A126,Metrics!J$3:O$220,6,FALSE)</f>
        <v>50</v>
      </c>
      <c r="BI126">
        <f>VLOOKUP($A126,Metrics!R$3:W$220,6,FALSE)</f>
        <v>38</v>
      </c>
      <c r="BJ126">
        <f>VLOOKUP($A126,Metrics!Z$3:AE$220,6,FALSE)</f>
        <v>34</v>
      </c>
      <c r="BK126">
        <f>VLOOKUP($A126,Metrics!AH$3:AM$220,6,FALSE)</f>
        <v>33</v>
      </c>
      <c r="BL126">
        <f>VLOOKUP($A126,Metrics!AP$3:AU$220,6,FALSE)</f>
        <v>37</v>
      </c>
      <c r="BM126">
        <f>VLOOKUP($A126,Metrics!AX$3:BC$220,6,FALSE)</f>
        <v>46</v>
      </c>
    </row>
    <row r="127" spans="1:65" x14ac:dyDescent="0.2">
      <c r="A127" t="s">
        <v>138</v>
      </c>
      <c r="B127">
        <f>VLOOKUP($A127,Metrics!B$3:C$220,2,FALSE)</f>
        <v>1.66508402662613E-4</v>
      </c>
      <c r="C127">
        <f>VLOOKUP($A127,Metrics!J$3:K$220,2,FALSE)</f>
        <v>1.4011194077064899E-4</v>
      </c>
      <c r="D127">
        <f>VLOOKUP($A127,Metrics!R$3:T$220,2,FALSE)</f>
        <v>1.4974610279738299E-4</v>
      </c>
      <c r="E127">
        <f>VLOOKUP($A127,Metrics!Z$3:AA$220,2,FALSE)</f>
        <v>1.3119139974923999E-4</v>
      </c>
      <c r="F127">
        <f>VLOOKUP($A127,Metrics!AH$3:AM$220,2,FALSE)</f>
        <v>1.23482441189789E-4</v>
      </c>
      <c r="G127">
        <f>VLOOKUP($A127,Metrics!AP$3:AU$220,2,FALSE)</f>
        <v>1.2461857062044299E-4</v>
      </c>
      <c r="H127">
        <f>VLOOKUP($A127,Metrics!AX$3:BC$220,2,FALSE)</f>
        <v>4.5859912157435802E-5</v>
      </c>
      <c r="T127" t="s">
        <v>138</v>
      </c>
      <c r="U127">
        <f>VLOOKUP($A127,Metrics!B$3:D$220,3,FALSE)</f>
        <v>0.70175438596491202</v>
      </c>
      <c r="V127">
        <f>VLOOKUP($A127,Metrics!J$3:L$220,3,FALSE)</f>
        <v>0.75714285714285701</v>
      </c>
      <c r="W127">
        <f>VLOOKUP($A127,Metrics!R$3:U$220,3,FALSE)</f>
        <v>0.66081871345029197</v>
      </c>
      <c r="X127">
        <f>VLOOKUP($A127,Metrics!Z$3:AB$220,3,FALSE)</f>
        <v>0.66666666666666596</v>
      </c>
      <c r="Y127">
        <f>VLOOKUP($A127,Metrics!AH$3:AM$220,3,FALSE)</f>
        <v>0.74269005847953196</v>
      </c>
      <c r="Z127">
        <f>VLOOKUP($A127,Metrics!AP$3:AU$220,3,FALSE)</f>
        <v>0.71929824561403499</v>
      </c>
      <c r="AA127">
        <f>VLOOKUP($A127,Metrics!AX$3:BC$220,3,FALSE)</f>
        <v>0.659340659340659</v>
      </c>
      <c r="AM127" t="s">
        <v>138</v>
      </c>
      <c r="AN127">
        <f>VLOOKUP($A127,Metrics!B$3:F$220,5,FALSE)</f>
        <v>8.9201877934272297E-2</v>
      </c>
      <c r="AO127">
        <f>VLOOKUP($A127,Metrics!J$3:N$220,5,FALSE)</f>
        <v>9.85915492957746E-2</v>
      </c>
      <c r="AP127">
        <f>VLOOKUP($A127,Metrics!R$3:V$220,5,FALSE)</f>
        <v>8.9201877934272297E-2</v>
      </c>
      <c r="AQ127">
        <f>VLOOKUP($A127,Metrics!Z$3:AD$220,5,FALSE)</f>
        <v>4.69483568075117E-2</v>
      </c>
      <c r="AR127">
        <f>VLOOKUP($A127,Metrics!AH$3:AM$220,5,FALSE)</f>
        <v>8.9201877934272297E-2</v>
      </c>
      <c r="AS127">
        <f>VLOOKUP($A127,Metrics!AP$3:AU$220,5,FALSE)</f>
        <v>8.9201877934272297E-2</v>
      </c>
      <c r="AT127">
        <f>VLOOKUP($A127,Metrics!AX$3:BC$220,5,FALSE)</f>
        <v>6.6037735849056603E-2</v>
      </c>
      <c r="BF127" t="s">
        <v>138</v>
      </c>
      <c r="BG127">
        <f>VLOOKUP($A127,Metrics!B$3:G$220,6,FALSE)</f>
        <v>19</v>
      </c>
      <c r="BH127">
        <f>VLOOKUP($A127,Metrics!J$3:O$220,6,FALSE)</f>
        <v>21</v>
      </c>
      <c r="BI127">
        <f>VLOOKUP($A127,Metrics!R$3:W$220,6,FALSE)</f>
        <v>19</v>
      </c>
      <c r="BJ127">
        <f>VLOOKUP($A127,Metrics!Z$3:AE$220,6,FALSE)</f>
        <v>10</v>
      </c>
      <c r="BK127">
        <f>VLOOKUP($A127,Metrics!AH$3:AM$220,6,FALSE)</f>
        <v>19</v>
      </c>
      <c r="BL127">
        <f>VLOOKUP($A127,Metrics!AP$3:AU$220,6,FALSE)</f>
        <v>19</v>
      </c>
      <c r="BM127">
        <f>VLOOKUP($A127,Metrics!AX$3:BC$220,6,FALSE)</f>
        <v>14</v>
      </c>
    </row>
    <row r="128" spans="1:65" x14ac:dyDescent="0.2">
      <c r="A128" t="s">
        <v>139</v>
      </c>
      <c r="B128">
        <f>VLOOKUP($A128,Metrics!B$3:C$220,2,FALSE)</f>
        <v>5.4042957441939696E-4</v>
      </c>
      <c r="C128">
        <f>VLOOKUP($A128,Metrics!J$3:K$220,2,FALSE)</f>
        <v>1.2446839056222401E-3</v>
      </c>
      <c r="D128">
        <f>VLOOKUP($A128,Metrics!R$3:T$220,2,FALSE)</f>
        <v>1.35624635063611E-3</v>
      </c>
      <c r="E128">
        <f>VLOOKUP($A128,Metrics!Z$3:AA$220,2,FALSE)</f>
        <v>1.2516301748722899E-3</v>
      </c>
      <c r="F128">
        <f>VLOOKUP($A128,Metrics!AH$3:AM$220,2,FALSE)</f>
        <v>4.0398574151692001E-4</v>
      </c>
      <c r="G128">
        <f>VLOOKUP($A128,Metrics!AP$3:AU$220,2,FALSE)</f>
        <v>1.5040761608349101E-3</v>
      </c>
      <c r="H128">
        <f>VLOOKUP($A128,Metrics!AX$3:BC$220,2,FALSE)</f>
        <v>2.1916476961360301E-4</v>
      </c>
      <c r="T128" t="s">
        <v>139</v>
      </c>
      <c r="U128">
        <f>VLOOKUP($A128,Metrics!B$3:D$220,3,FALSE)</f>
        <v>0.52747252747252704</v>
      </c>
      <c r="V128">
        <f>VLOOKUP($A128,Metrics!J$3:L$220,3,FALSE)</f>
        <v>0.46153846153846101</v>
      </c>
      <c r="W128">
        <f>VLOOKUP($A128,Metrics!R$3:U$220,3,FALSE)</f>
        <v>0.45</v>
      </c>
      <c r="X128">
        <f>VLOOKUP($A128,Metrics!Z$3:AB$220,3,FALSE)</f>
        <v>0.48366013071895397</v>
      </c>
      <c r="Y128">
        <f>VLOOKUP($A128,Metrics!AH$3:AM$220,3,FALSE)</f>
        <v>0.47058823529411697</v>
      </c>
      <c r="Z128">
        <f>VLOOKUP($A128,Metrics!AP$3:AU$220,3,FALSE)</f>
        <v>0.45299145299145299</v>
      </c>
      <c r="AA128">
        <f>VLOOKUP($A128,Metrics!AX$3:BC$220,3,FALSE)</f>
        <v>0.48571428571428499</v>
      </c>
      <c r="AM128" t="s">
        <v>139</v>
      </c>
      <c r="AN128">
        <f>VLOOKUP($A128,Metrics!B$3:F$220,5,FALSE)</f>
        <v>6.5727699530516395E-2</v>
      </c>
      <c r="AO128">
        <f>VLOOKUP($A128,Metrics!J$3:N$220,5,FALSE)</f>
        <v>0.12206572769953</v>
      </c>
      <c r="AP128">
        <f>VLOOKUP($A128,Metrics!R$3:V$220,5,FALSE)</f>
        <v>0.117370892018779</v>
      </c>
      <c r="AQ128">
        <f>VLOOKUP($A128,Metrics!Z$3:AD$220,5,FALSE)</f>
        <v>8.4507042253521097E-2</v>
      </c>
      <c r="AR128">
        <f>VLOOKUP($A128,Metrics!AH$3:AM$220,5,FALSE)</f>
        <v>7.9812206572769898E-2</v>
      </c>
      <c r="AS128">
        <f>VLOOKUP($A128,Metrics!AP$3:AU$220,5,FALSE)</f>
        <v>0.12676056338028099</v>
      </c>
      <c r="AT128">
        <f>VLOOKUP($A128,Metrics!AX$3:BC$220,5,FALSE)</f>
        <v>7.0754716981132004E-2</v>
      </c>
      <c r="BF128" t="s">
        <v>139</v>
      </c>
      <c r="BG128">
        <f>VLOOKUP($A128,Metrics!B$3:G$220,6,FALSE)</f>
        <v>14</v>
      </c>
      <c r="BH128">
        <f>VLOOKUP($A128,Metrics!J$3:O$220,6,FALSE)</f>
        <v>26</v>
      </c>
      <c r="BI128">
        <f>VLOOKUP($A128,Metrics!R$3:W$220,6,FALSE)</f>
        <v>25</v>
      </c>
      <c r="BJ128">
        <f>VLOOKUP($A128,Metrics!Z$3:AE$220,6,FALSE)</f>
        <v>18</v>
      </c>
      <c r="BK128">
        <f>VLOOKUP($A128,Metrics!AH$3:AM$220,6,FALSE)</f>
        <v>17</v>
      </c>
      <c r="BL128">
        <f>VLOOKUP($A128,Metrics!AP$3:AU$220,6,FALSE)</f>
        <v>27</v>
      </c>
      <c r="BM128">
        <f>VLOOKUP($A128,Metrics!AX$3:BC$220,6,FALSE)</f>
        <v>15</v>
      </c>
    </row>
    <row r="129" spans="1:65" x14ac:dyDescent="0.2">
      <c r="A129" t="s">
        <v>140</v>
      </c>
      <c r="B129">
        <f>VLOOKUP($A129,Metrics!B$3:C$220,2,FALSE)</f>
        <v>7.5869387320268798E-3</v>
      </c>
      <c r="C129">
        <f>VLOOKUP($A129,Metrics!J$3:K$220,2,FALSE)</f>
        <v>7.6339809819389896E-3</v>
      </c>
      <c r="D129">
        <f>VLOOKUP($A129,Metrics!R$3:T$220,2,FALSE)</f>
        <v>7.8745153848234703E-3</v>
      </c>
      <c r="E129">
        <f>VLOOKUP($A129,Metrics!Z$3:AA$220,2,FALSE)</f>
        <v>1.48070173935341E-2</v>
      </c>
      <c r="F129">
        <f>VLOOKUP($A129,Metrics!AH$3:AM$220,2,FALSE)</f>
        <v>7.9152844198164696E-3</v>
      </c>
      <c r="G129">
        <f>VLOOKUP($A129,Metrics!AP$3:AU$220,2,FALSE)</f>
        <v>9.3901103930866502E-3</v>
      </c>
      <c r="H129">
        <f>VLOOKUP($A129,Metrics!AX$3:BC$220,2,FALSE)</f>
        <v>8.2175430194836706E-3</v>
      </c>
      <c r="T129" t="s">
        <v>140</v>
      </c>
      <c r="U129">
        <f>VLOOKUP($A129,Metrics!B$3:D$220,3,FALSE)</f>
        <v>0.25264270613107798</v>
      </c>
      <c r="V129">
        <f>VLOOKUP($A129,Metrics!J$3:L$220,3,FALSE)</f>
        <v>0.30043541364296</v>
      </c>
      <c r="W129">
        <f>VLOOKUP($A129,Metrics!R$3:U$220,3,FALSE)</f>
        <v>0.29034690799396601</v>
      </c>
      <c r="X129">
        <f>VLOOKUP($A129,Metrics!Z$3:AB$220,3,FALSE)</f>
        <v>0.23724489795918299</v>
      </c>
      <c r="Y129">
        <f>VLOOKUP($A129,Metrics!AH$3:AM$220,3,FALSE)</f>
        <v>0.28470588235294098</v>
      </c>
      <c r="Z129">
        <f>VLOOKUP($A129,Metrics!AP$3:AU$220,3,FALSE)</f>
        <v>0.26857142857142802</v>
      </c>
      <c r="AA129">
        <f>VLOOKUP($A129,Metrics!AX$3:BC$220,3,FALSE)</f>
        <v>0.30817610062893003</v>
      </c>
      <c r="AM129" t="s">
        <v>140</v>
      </c>
      <c r="AN129">
        <f>VLOOKUP($A129,Metrics!B$3:F$220,5,FALSE)</f>
        <v>0.20657276995305099</v>
      </c>
      <c r="AO129">
        <f>VLOOKUP($A129,Metrics!J$3:N$220,5,FALSE)</f>
        <v>0.248826291079812</v>
      </c>
      <c r="AP129">
        <f>VLOOKUP($A129,Metrics!R$3:V$220,5,FALSE)</f>
        <v>0.244131455399061</v>
      </c>
      <c r="AQ129">
        <f>VLOOKUP($A129,Metrics!Z$3:AD$220,5,FALSE)</f>
        <v>0.230046948356807</v>
      </c>
      <c r="AR129">
        <f>VLOOKUP($A129,Metrics!AH$3:AM$220,5,FALSE)</f>
        <v>0.23943661971830901</v>
      </c>
      <c r="AS129">
        <f>VLOOKUP($A129,Metrics!AP$3:AU$220,5,FALSE)</f>
        <v>0.23474178403755799</v>
      </c>
      <c r="AT129">
        <f>VLOOKUP($A129,Metrics!AX$3:BC$220,5,FALSE)</f>
        <v>0.25471698113207503</v>
      </c>
      <c r="BF129" t="s">
        <v>140</v>
      </c>
      <c r="BG129">
        <f>VLOOKUP($A129,Metrics!B$3:G$220,6,FALSE)</f>
        <v>44</v>
      </c>
      <c r="BH129">
        <f>VLOOKUP($A129,Metrics!J$3:O$220,6,FALSE)</f>
        <v>53</v>
      </c>
      <c r="BI129">
        <f>VLOOKUP($A129,Metrics!R$3:W$220,6,FALSE)</f>
        <v>52</v>
      </c>
      <c r="BJ129">
        <f>VLOOKUP($A129,Metrics!Z$3:AE$220,6,FALSE)</f>
        <v>49</v>
      </c>
      <c r="BK129">
        <f>VLOOKUP($A129,Metrics!AH$3:AM$220,6,FALSE)</f>
        <v>51</v>
      </c>
      <c r="BL129">
        <f>VLOOKUP($A129,Metrics!AP$3:AU$220,6,FALSE)</f>
        <v>50</v>
      </c>
      <c r="BM129">
        <f>VLOOKUP($A129,Metrics!AX$3:BC$220,6,FALSE)</f>
        <v>54</v>
      </c>
    </row>
    <row r="130" spans="1:65" x14ac:dyDescent="0.2">
      <c r="A130" t="s">
        <v>141</v>
      </c>
      <c r="B130">
        <f>VLOOKUP($A130,Metrics!B$3:C$220,2,FALSE)</f>
        <v>4.69090874093369E-3</v>
      </c>
      <c r="C130">
        <f>VLOOKUP($A130,Metrics!J$3:K$220,2,FALSE)</f>
        <v>3.7576952680804698E-3</v>
      </c>
      <c r="D130">
        <f>VLOOKUP($A130,Metrics!R$3:T$220,2,FALSE)</f>
        <v>1.83047531334453E-3</v>
      </c>
      <c r="E130">
        <f>VLOOKUP($A130,Metrics!Z$3:AA$220,2,FALSE)</f>
        <v>6.5367322968210096E-3</v>
      </c>
      <c r="F130">
        <f>VLOOKUP($A130,Metrics!AH$3:AM$220,2,FALSE)</f>
        <v>5.1898913813328597E-3</v>
      </c>
      <c r="G130">
        <f>VLOOKUP($A130,Metrics!AP$3:AU$220,2,FALSE)</f>
        <v>4.3494589464458701E-3</v>
      </c>
      <c r="H130">
        <f>VLOOKUP($A130,Metrics!AX$3:BC$220,2,FALSE)</f>
        <v>3.3267619663978798E-3</v>
      </c>
      <c r="T130" t="s">
        <v>141</v>
      </c>
      <c r="U130">
        <f>VLOOKUP($A130,Metrics!B$3:D$220,3,FALSE)</f>
        <v>0.33143939393939298</v>
      </c>
      <c r="V130">
        <f>VLOOKUP($A130,Metrics!J$3:L$220,3,FALSE)</f>
        <v>0.34817813765182098</v>
      </c>
      <c r="W130">
        <f>VLOOKUP($A130,Metrics!R$3:U$220,3,FALSE)</f>
        <v>0.35862068965517202</v>
      </c>
      <c r="X130">
        <f>VLOOKUP($A130,Metrics!Z$3:AB$220,3,FALSE)</f>
        <v>0.243076923076923</v>
      </c>
      <c r="Y130">
        <f>VLOOKUP($A130,Metrics!AH$3:AM$220,3,FALSE)</f>
        <v>0.36363636363636298</v>
      </c>
      <c r="Z130">
        <f>VLOOKUP($A130,Metrics!AP$3:AU$220,3,FALSE)</f>
        <v>0.34281650071123698</v>
      </c>
      <c r="AA130">
        <f>VLOOKUP($A130,Metrics!AX$3:BC$220,3,FALSE)</f>
        <v>0.42820512820512802</v>
      </c>
      <c r="AM130" t="s">
        <v>141</v>
      </c>
      <c r="AN130">
        <f>VLOOKUP($A130,Metrics!B$3:F$220,5,FALSE)</f>
        <v>0.154929577464788</v>
      </c>
      <c r="AO130">
        <f>VLOOKUP($A130,Metrics!J$3:N$220,5,FALSE)</f>
        <v>0.183098591549295</v>
      </c>
      <c r="AP130">
        <f>VLOOKUP($A130,Metrics!R$3:V$220,5,FALSE)</f>
        <v>0.140845070422535</v>
      </c>
      <c r="AQ130">
        <f>VLOOKUP($A130,Metrics!Z$3:AD$220,5,FALSE)</f>
        <v>0.12206572769953</v>
      </c>
      <c r="AR130">
        <f>VLOOKUP($A130,Metrics!AH$3:AM$220,5,FALSE)</f>
        <v>0.20657276995305099</v>
      </c>
      <c r="AS130">
        <f>VLOOKUP($A130,Metrics!AP$3:AU$220,5,FALSE)</f>
        <v>0.17840375586854401</v>
      </c>
      <c r="AT130">
        <f>VLOOKUP($A130,Metrics!AX$3:BC$220,5,FALSE)</f>
        <v>0.18867924528301799</v>
      </c>
      <c r="BF130" t="s">
        <v>141</v>
      </c>
      <c r="BG130">
        <f>VLOOKUP($A130,Metrics!B$3:G$220,6,FALSE)</f>
        <v>33</v>
      </c>
      <c r="BH130">
        <f>VLOOKUP($A130,Metrics!J$3:O$220,6,FALSE)</f>
        <v>39</v>
      </c>
      <c r="BI130">
        <f>VLOOKUP($A130,Metrics!R$3:W$220,6,FALSE)</f>
        <v>30</v>
      </c>
      <c r="BJ130">
        <f>VLOOKUP($A130,Metrics!Z$3:AE$220,6,FALSE)</f>
        <v>26</v>
      </c>
      <c r="BK130">
        <f>VLOOKUP($A130,Metrics!AH$3:AM$220,6,FALSE)</f>
        <v>44</v>
      </c>
      <c r="BL130">
        <f>VLOOKUP($A130,Metrics!AP$3:AU$220,6,FALSE)</f>
        <v>38</v>
      </c>
      <c r="BM130">
        <f>VLOOKUP($A130,Metrics!AX$3:BC$220,6,FALSE)</f>
        <v>40</v>
      </c>
    </row>
    <row r="131" spans="1:65" x14ac:dyDescent="0.2">
      <c r="A131" t="s">
        <v>142</v>
      </c>
      <c r="B131">
        <f>VLOOKUP($A131,Metrics!B$3:C$220,2,FALSE)</f>
        <v>1.0795911780187101E-2</v>
      </c>
      <c r="C131">
        <f>VLOOKUP($A131,Metrics!J$3:K$220,2,FALSE)</f>
        <v>7.1693039086101603E-3</v>
      </c>
      <c r="D131">
        <f>VLOOKUP($A131,Metrics!R$3:T$220,2,FALSE)</f>
        <v>9.84012558701787E-3</v>
      </c>
      <c r="E131">
        <f>VLOOKUP($A131,Metrics!Z$3:AA$220,2,FALSE)</f>
        <v>1.3334960259881399E-2</v>
      </c>
      <c r="F131">
        <f>VLOOKUP($A131,Metrics!AH$3:AM$220,2,FALSE)</f>
        <v>9.9437851126541708E-3</v>
      </c>
      <c r="G131">
        <f>VLOOKUP($A131,Metrics!AP$3:AU$220,2,FALSE)</f>
        <v>9.1261689797685099E-3</v>
      </c>
      <c r="H131">
        <f>VLOOKUP($A131,Metrics!AX$3:BC$220,2,FALSE)</f>
        <v>1.3657164255000899E-3</v>
      </c>
      <c r="T131" t="s">
        <v>142</v>
      </c>
      <c r="U131">
        <f>VLOOKUP($A131,Metrics!B$3:D$220,3,FALSE)</f>
        <v>0.29487179487179399</v>
      </c>
      <c r="V131">
        <f>VLOOKUP($A131,Metrics!J$3:L$220,3,FALSE)</f>
        <v>0.35283687943262398</v>
      </c>
      <c r="W131">
        <f>VLOOKUP($A131,Metrics!R$3:U$220,3,FALSE)</f>
        <v>0.31935709294199799</v>
      </c>
      <c r="X131">
        <f>VLOOKUP($A131,Metrics!Z$3:AB$220,3,FALSE)</f>
        <v>0.22560975609756001</v>
      </c>
      <c r="Y131">
        <f>VLOOKUP($A131,Metrics!AH$3:AM$220,3,FALSE)</f>
        <v>0.33682739343116702</v>
      </c>
      <c r="Z131">
        <f>VLOOKUP($A131,Metrics!AP$3:AU$220,3,FALSE)</f>
        <v>0.31377551020408101</v>
      </c>
      <c r="AA131">
        <f>VLOOKUP($A131,Metrics!AX$3:BC$220,3,FALSE)</f>
        <v>0.52100840336134402</v>
      </c>
      <c r="AM131" t="s">
        <v>142</v>
      </c>
      <c r="AN131">
        <f>VLOOKUP($A131,Metrics!B$3:F$220,5,FALSE)</f>
        <v>0.244131455399061</v>
      </c>
      <c r="AO131">
        <f>VLOOKUP($A131,Metrics!J$3:N$220,5,FALSE)</f>
        <v>0.22535211267605601</v>
      </c>
      <c r="AP131">
        <f>VLOOKUP($A131,Metrics!R$3:V$220,5,FALSE)</f>
        <v>0.25352112676056299</v>
      </c>
      <c r="AQ131">
        <f>VLOOKUP($A131,Metrics!Z$3:AD$220,5,FALSE)</f>
        <v>0.19248826291079801</v>
      </c>
      <c r="AR131">
        <f>VLOOKUP($A131,Metrics!AH$3:AM$220,5,FALSE)</f>
        <v>0.25352112676056299</v>
      </c>
      <c r="AS131">
        <f>VLOOKUP($A131,Metrics!AP$3:AU$220,5,FALSE)</f>
        <v>0.230046948356807</v>
      </c>
      <c r="AT131">
        <f>VLOOKUP($A131,Metrics!AX$3:BC$220,5,FALSE)</f>
        <v>0.165094339622641</v>
      </c>
      <c r="BF131" t="s">
        <v>142</v>
      </c>
      <c r="BG131">
        <f>VLOOKUP($A131,Metrics!B$3:G$220,6,FALSE)</f>
        <v>52</v>
      </c>
      <c r="BH131">
        <f>VLOOKUP($A131,Metrics!J$3:O$220,6,FALSE)</f>
        <v>48</v>
      </c>
      <c r="BI131">
        <f>VLOOKUP($A131,Metrics!R$3:W$220,6,FALSE)</f>
        <v>54</v>
      </c>
      <c r="BJ131">
        <f>VLOOKUP($A131,Metrics!Z$3:AE$220,6,FALSE)</f>
        <v>41</v>
      </c>
      <c r="BK131">
        <f>VLOOKUP($A131,Metrics!AH$3:AM$220,6,FALSE)</f>
        <v>54</v>
      </c>
      <c r="BL131">
        <f>VLOOKUP($A131,Metrics!AP$3:AU$220,6,FALSE)</f>
        <v>49</v>
      </c>
      <c r="BM131">
        <f>VLOOKUP($A131,Metrics!AX$3:BC$220,6,FALSE)</f>
        <v>35</v>
      </c>
    </row>
    <row r="132" spans="1:65" x14ac:dyDescent="0.2">
      <c r="A132" t="s">
        <v>143</v>
      </c>
      <c r="B132">
        <f>VLOOKUP($A132,Metrics!B$3:C$220,2,FALSE)</f>
        <v>9.2410900479885198E-3</v>
      </c>
      <c r="C132">
        <f>VLOOKUP($A132,Metrics!J$3:K$220,2,FALSE)</f>
        <v>6.7350455232078003E-3</v>
      </c>
      <c r="D132">
        <f>VLOOKUP($A132,Metrics!R$3:T$220,2,FALSE)</f>
        <v>7.8395795320008298E-3</v>
      </c>
      <c r="E132">
        <f>VLOOKUP($A132,Metrics!Z$3:AA$220,2,FALSE)</f>
        <v>1.2436529638129501E-2</v>
      </c>
      <c r="F132">
        <f>VLOOKUP($A132,Metrics!AH$3:AM$220,2,FALSE)</f>
        <v>9.6401599499712203E-3</v>
      </c>
      <c r="G132">
        <f>VLOOKUP($A132,Metrics!AP$3:AU$220,2,FALSE)</f>
        <v>5.9479191607052801E-3</v>
      </c>
      <c r="H132">
        <f>VLOOKUP($A132,Metrics!AX$3:BC$220,2,FALSE)</f>
        <v>5.8076716302114103E-3</v>
      </c>
      <c r="T132" t="s">
        <v>143</v>
      </c>
      <c r="U132">
        <f>VLOOKUP($A132,Metrics!B$3:D$220,3,FALSE)</f>
        <v>0.29322033898305</v>
      </c>
      <c r="V132">
        <f>VLOOKUP($A132,Metrics!J$3:L$220,3,FALSE)</f>
        <v>0.39067599067599001</v>
      </c>
      <c r="W132">
        <f>VLOOKUP($A132,Metrics!R$3:U$220,3,FALSE)</f>
        <v>0.31912568306010902</v>
      </c>
      <c r="X132">
        <f>VLOOKUP($A132,Metrics!Z$3:AB$220,3,FALSE)</f>
        <v>0.241496598639455</v>
      </c>
      <c r="Y132">
        <f>VLOOKUP($A132,Metrics!AH$3:AM$220,3,FALSE)</f>
        <v>0.342443064182194</v>
      </c>
      <c r="Z132">
        <f>VLOOKUP($A132,Metrics!AP$3:AU$220,3,FALSE)</f>
        <v>0.31755102040816302</v>
      </c>
      <c r="AA132">
        <f>VLOOKUP($A132,Metrics!AX$3:BC$220,3,FALSE)</f>
        <v>0.39335317460317398</v>
      </c>
      <c r="AM132" t="s">
        <v>143</v>
      </c>
      <c r="AN132">
        <f>VLOOKUP($A132,Metrics!B$3:F$220,5,FALSE)</f>
        <v>0.28169014084506999</v>
      </c>
      <c r="AO132">
        <f>VLOOKUP($A132,Metrics!J$3:N$220,5,FALSE)</f>
        <v>0.309859154929577</v>
      </c>
      <c r="AP132">
        <f>VLOOKUP($A132,Metrics!R$3:V$220,5,FALSE)</f>
        <v>0.28638497652582101</v>
      </c>
      <c r="AQ132">
        <f>VLOOKUP($A132,Metrics!Z$3:AD$220,5,FALSE)</f>
        <v>0.230046948356807</v>
      </c>
      <c r="AR132">
        <f>VLOOKUP($A132,Metrics!AH$3:AM$220,5,FALSE)</f>
        <v>0.32863849765258202</v>
      </c>
      <c r="AS132">
        <f>VLOOKUP($A132,Metrics!AP$3:AU$220,5,FALSE)</f>
        <v>0.23474178403755799</v>
      </c>
      <c r="AT132">
        <f>VLOOKUP($A132,Metrics!AX$3:BC$220,5,FALSE)</f>
        <v>0.30188679245283001</v>
      </c>
      <c r="BF132" t="s">
        <v>143</v>
      </c>
      <c r="BG132">
        <f>VLOOKUP($A132,Metrics!B$3:G$220,6,FALSE)</f>
        <v>60</v>
      </c>
      <c r="BH132">
        <f>VLOOKUP($A132,Metrics!J$3:O$220,6,FALSE)</f>
        <v>66</v>
      </c>
      <c r="BI132">
        <f>VLOOKUP($A132,Metrics!R$3:W$220,6,FALSE)</f>
        <v>61</v>
      </c>
      <c r="BJ132">
        <f>VLOOKUP($A132,Metrics!Z$3:AE$220,6,FALSE)</f>
        <v>49</v>
      </c>
      <c r="BK132">
        <f>VLOOKUP($A132,Metrics!AH$3:AM$220,6,FALSE)</f>
        <v>70</v>
      </c>
      <c r="BL132">
        <f>VLOOKUP($A132,Metrics!AP$3:AU$220,6,FALSE)</f>
        <v>50</v>
      </c>
      <c r="BM132">
        <f>VLOOKUP($A132,Metrics!AX$3:BC$220,6,FALSE)</f>
        <v>64</v>
      </c>
    </row>
    <row r="133" spans="1:65" x14ac:dyDescent="0.2">
      <c r="A133" t="s">
        <v>144</v>
      </c>
      <c r="B133">
        <f>VLOOKUP($A133,Metrics!B$3:C$220,2,FALSE)</f>
        <v>1.24767081859286E-2</v>
      </c>
      <c r="C133">
        <f>VLOOKUP($A133,Metrics!J$3:K$220,2,FALSE)</f>
        <v>1.6968145920990899E-2</v>
      </c>
      <c r="D133">
        <f>VLOOKUP($A133,Metrics!R$3:T$220,2,FALSE)</f>
        <v>1.6399509416742199E-2</v>
      </c>
      <c r="E133">
        <f>VLOOKUP($A133,Metrics!Z$3:AA$220,2,FALSE)</f>
        <v>3.0915946113470299E-2</v>
      </c>
      <c r="F133">
        <f>VLOOKUP($A133,Metrics!AH$3:AM$220,2,FALSE)</f>
        <v>1.25965522790103E-2</v>
      </c>
      <c r="G133">
        <f>VLOOKUP($A133,Metrics!AP$3:AU$220,2,FALSE)</f>
        <v>1.8146276368012498E-2</v>
      </c>
      <c r="H133">
        <f>VLOOKUP($A133,Metrics!AX$3:BC$220,2,FALSE)</f>
        <v>1.52203885613688E-2</v>
      </c>
      <c r="T133" t="s">
        <v>144</v>
      </c>
      <c r="U133">
        <f>VLOOKUP($A133,Metrics!B$3:D$220,3,FALSE)</f>
        <v>0.28737300435413599</v>
      </c>
      <c r="V133">
        <f>VLOOKUP($A133,Metrics!J$3:L$220,3,FALSE)</f>
        <v>0.29567307692307598</v>
      </c>
      <c r="W133">
        <f>VLOOKUP($A133,Metrics!R$3:U$220,3,FALSE)</f>
        <v>0.27926587301587302</v>
      </c>
      <c r="X133">
        <f>VLOOKUP($A133,Metrics!Z$3:AB$220,3,FALSE)</f>
        <v>0.21177944862155301</v>
      </c>
      <c r="Y133">
        <f>VLOOKUP($A133,Metrics!AH$3:AM$220,3,FALSE)</f>
        <v>0.29935064935064898</v>
      </c>
      <c r="Z133">
        <f>VLOOKUP($A133,Metrics!AP$3:AU$220,3,FALSE)</f>
        <v>0.27232142857142799</v>
      </c>
      <c r="AA133">
        <f>VLOOKUP($A133,Metrics!AX$3:BC$220,3,FALSE)</f>
        <v>0.31388511985526901</v>
      </c>
      <c r="AM133" t="s">
        <v>144</v>
      </c>
      <c r="AN133">
        <f>VLOOKUP($A133,Metrics!B$3:F$220,5,FALSE)</f>
        <v>0.248826291079812</v>
      </c>
      <c r="AO133">
        <f>VLOOKUP($A133,Metrics!J$3:N$220,5,FALSE)</f>
        <v>0.30516431924882598</v>
      </c>
      <c r="AP133">
        <f>VLOOKUP($A133,Metrics!R$3:V$220,5,FALSE)</f>
        <v>0.30046948356807501</v>
      </c>
      <c r="AQ133">
        <f>VLOOKUP($A133,Metrics!Z$3:AD$220,5,FALSE)</f>
        <v>0.26760563380281599</v>
      </c>
      <c r="AR133">
        <f>VLOOKUP($A133,Metrics!AH$3:AM$220,5,FALSE)</f>
        <v>0.26291079812206503</v>
      </c>
      <c r="AS133">
        <f>VLOOKUP($A133,Metrics!AP$3:AU$220,5,FALSE)</f>
        <v>0.30046948356807501</v>
      </c>
      <c r="AT133">
        <f>VLOOKUP($A133,Metrics!AX$3:BC$220,5,FALSE)</f>
        <v>0.31603773584905598</v>
      </c>
      <c r="BF133" t="s">
        <v>144</v>
      </c>
      <c r="BG133">
        <f>VLOOKUP($A133,Metrics!B$3:G$220,6,FALSE)</f>
        <v>53</v>
      </c>
      <c r="BH133">
        <f>VLOOKUP($A133,Metrics!J$3:O$220,6,FALSE)</f>
        <v>65</v>
      </c>
      <c r="BI133">
        <f>VLOOKUP($A133,Metrics!R$3:W$220,6,FALSE)</f>
        <v>64</v>
      </c>
      <c r="BJ133">
        <f>VLOOKUP($A133,Metrics!Z$3:AE$220,6,FALSE)</f>
        <v>57</v>
      </c>
      <c r="BK133">
        <f>VLOOKUP($A133,Metrics!AH$3:AM$220,6,FALSE)</f>
        <v>56</v>
      </c>
      <c r="BL133">
        <f>VLOOKUP($A133,Metrics!AP$3:AU$220,6,FALSE)</f>
        <v>64</v>
      </c>
      <c r="BM133">
        <f>VLOOKUP($A133,Metrics!AX$3:BC$220,6,FALSE)</f>
        <v>67</v>
      </c>
    </row>
    <row r="134" spans="1:65" x14ac:dyDescent="0.2">
      <c r="A134" t="s">
        <v>145</v>
      </c>
      <c r="B134">
        <f>VLOOKUP($A134,Metrics!B$3:C$220,2,FALSE)</f>
        <v>5.27098383868048E-3</v>
      </c>
      <c r="C134">
        <f>VLOOKUP($A134,Metrics!J$3:K$220,2,FALSE)</f>
        <v>1.4137326033155299E-3</v>
      </c>
      <c r="D134">
        <f>VLOOKUP($A134,Metrics!R$3:T$220,2,FALSE)</f>
        <v>3.93649328907593E-3</v>
      </c>
      <c r="E134">
        <f>VLOOKUP($A134,Metrics!Z$3:AA$220,2,FALSE)</f>
        <v>7.5804772999615803E-3</v>
      </c>
      <c r="F134">
        <f>VLOOKUP($A134,Metrics!AH$3:AM$220,2,FALSE)</f>
        <v>4.96979482626996E-3</v>
      </c>
      <c r="G134">
        <f>VLOOKUP($A134,Metrics!AP$3:AU$220,2,FALSE)</f>
        <v>3.6095746651851799E-3</v>
      </c>
      <c r="H134">
        <f>VLOOKUP($A134,Metrics!AX$3:BC$220,2,FALSE)</f>
        <v>1.2161775634086801E-3</v>
      </c>
      <c r="T134" t="s">
        <v>145</v>
      </c>
      <c r="U134">
        <f>VLOOKUP($A134,Metrics!B$3:D$220,3,FALSE)</f>
        <v>0.33449477351916301</v>
      </c>
      <c r="V134">
        <f>VLOOKUP($A134,Metrics!J$3:L$220,3,FALSE)</f>
        <v>0.42150537634408602</v>
      </c>
      <c r="W134">
        <f>VLOOKUP($A134,Metrics!R$3:U$220,3,FALSE)</f>
        <v>0.36097560975609699</v>
      </c>
      <c r="X134">
        <f>VLOOKUP($A134,Metrics!Z$3:AB$220,3,FALSE)</f>
        <v>0.233870967741935</v>
      </c>
      <c r="Y134">
        <f>VLOOKUP($A134,Metrics!AH$3:AM$220,3,FALSE)</f>
        <v>0.33776301218161597</v>
      </c>
      <c r="Z134">
        <f>VLOOKUP($A134,Metrics!AP$3:AU$220,3,FALSE)</f>
        <v>0.31729055258466998</v>
      </c>
      <c r="AA134">
        <f>VLOOKUP($A134,Metrics!AX$3:BC$220,3,FALSE)</f>
        <v>0.50267379679144297</v>
      </c>
      <c r="AM134" t="s">
        <v>145</v>
      </c>
      <c r="AN134">
        <f>VLOOKUP($A134,Metrics!B$3:F$220,5,FALSE)</f>
        <v>0.20657276995305099</v>
      </c>
      <c r="AO134">
        <f>VLOOKUP($A134,Metrics!J$3:N$220,5,FALSE)</f>
        <v>0.14553990610328599</v>
      </c>
      <c r="AP134">
        <f>VLOOKUP($A134,Metrics!R$3:V$220,5,FALSE)</f>
        <v>0.2018779342723</v>
      </c>
      <c r="AQ134">
        <f>VLOOKUP($A134,Metrics!Z$3:AD$220,5,FALSE)</f>
        <v>0.15962441314553899</v>
      </c>
      <c r="AR134">
        <f>VLOOKUP($A134,Metrics!AH$3:AM$220,5,FALSE)</f>
        <v>0.21126760563380201</v>
      </c>
      <c r="AS134">
        <f>VLOOKUP($A134,Metrics!AP$3:AU$220,5,FALSE)</f>
        <v>0.169014084507042</v>
      </c>
      <c r="AT134">
        <f>VLOOKUP($A134,Metrics!AX$3:BC$220,5,FALSE)</f>
        <v>0.160377358490566</v>
      </c>
      <c r="BF134" t="s">
        <v>145</v>
      </c>
      <c r="BG134">
        <f>VLOOKUP($A134,Metrics!B$3:G$220,6,FALSE)</f>
        <v>44</v>
      </c>
      <c r="BH134">
        <f>VLOOKUP($A134,Metrics!J$3:O$220,6,FALSE)</f>
        <v>31</v>
      </c>
      <c r="BI134">
        <f>VLOOKUP($A134,Metrics!R$3:W$220,6,FALSE)</f>
        <v>43</v>
      </c>
      <c r="BJ134">
        <f>VLOOKUP($A134,Metrics!Z$3:AE$220,6,FALSE)</f>
        <v>34</v>
      </c>
      <c r="BK134">
        <f>VLOOKUP($A134,Metrics!AH$3:AM$220,6,FALSE)</f>
        <v>45</v>
      </c>
      <c r="BL134">
        <f>VLOOKUP($A134,Metrics!AP$3:AU$220,6,FALSE)</f>
        <v>36</v>
      </c>
      <c r="BM134">
        <f>VLOOKUP($A134,Metrics!AX$3:BC$220,6,FALSE)</f>
        <v>34</v>
      </c>
    </row>
    <row r="135" spans="1:65" x14ac:dyDescent="0.2">
      <c r="A135" t="s">
        <v>146</v>
      </c>
      <c r="B135">
        <f>VLOOKUP($A135,Metrics!B$3:C$220,2,FALSE)</f>
        <v>1.31787048926109E-2</v>
      </c>
      <c r="C135">
        <f>VLOOKUP($A135,Metrics!J$3:K$220,2,FALSE)</f>
        <v>9.6774150320333308E-3</v>
      </c>
      <c r="D135">
        <f>VLOOKUP($A135,Metrics!R$3:T$220,2,FALSE)</f>
        <v>1.20109888303224E-2</v>
      </c>
      <c r="E135">
        <f>VLOOKUP($A135,Metrics!Z$3:AA$220,2,FALSE)</f>
        <v>1.1167114841555401E-2</v>
      </c>
      <c r="F135">
        <f>VLOOKUP($A135,Metrics!AH$3:AM$220,2,FALSE)</f>
        <v>1.21039103410458E-2</v>
      </c>
      <c r="G135">
        <f>VLOOKUP($A135,Metrics!AP$3:AU$220,2,FALSE)</f>
        <v>1.14264559600079E-2</v>
      </c>
      <c r="H135">
        <f>VLOOKUP($A135,Metrics!AX$3:BC$220,2,FALSE)</f>
        <v>9.6208647366644601E-3</v>
      </c>
      <c r="T135" t="s">
        <v>146</v>
      </c>
      <c r="U135">
        <f>VLOOKUP($A135,Metrics!B$3:D$220,3,FALSE)</f>
        <v>0.25438596491227999</v>
      </c>
      <c r="V135">
        <f>VLOOKUP($A135,Metrics!J$3:L$220,3,FALSE)</f>
        <v>0.28872004675628199</v>
      </c>
      <c r="W135">
        <f>VLOOKUP($A135,Metrics!R$3:U$220,3,FALSE)</f>
        <v>0.281420765027322</v>
      </c>
      <c r="X135">
        <f>VLOOKUP($A135,Metrics!Z$3:AB$220,3,FALSE)</f>
        <v>0.24947145877378399</v>
      </c>
      <c r="Y135">
        <f>VLOOKUP($A135,Metrics!AH$3:AM$220,3,FALSE)</f>
        <v>0.26428571428571401</v>
      </c>
      <c r="Z135">
        <f>VLOOKUP($A135,Metrics!AP$3:AU$220,3,FALSE)</f>
        <v>0.26002506265664099</v>
      </c>
      <c r="AA135">
        <f>VLOOKUP($A135,Metrics!AX$3:BC$220,3,FALSE)</f>
        <v>0.26624737945492599</v>
      </c>
      <c r="AM135" t="s">
        <v>146</v>
      </c>
      <c r="AN135">
        <f>VLOOKUP($A135,Metrics!B$3:F$220,5,FALSE)</f>
        <v>0.26760563380281599</v>
      </c>
      <c r="AO135">
        <f>VLOOKUP($A135,Metrics!J$3:N$220,5,FALSE)</f>
        <v>0.27699530516431897</v>
      </c>
      <c r="AP135">
        <f>VLOOKUP($A135,Metrics!R$3:V$220,5,FALSE)</f>
        <v>0.28638497652582101</v>
      </c>
      <c r="AQ135">
        <f>VLOOKUP($A135,Metrics!Z$3:AD$220,5,FALSE)</f>
        <v>0.20657276995305099</v>
      </c>
      <c r="AR135">
        <f>VLOOKUP($A135,Metrics!AH$3:AM$220,5,FALSE)</f>
        <v>0.26291079812206503</v>
      </c>
      <c r="AS135">
        <f>VLOOKUP($A135,Metrics!AP$3:AU$220,5,FALSE)</f>
        <v>0.26760563380281599</v>
      </c>
      <c r="AT135">
        <f>VLOOKUP($A135,Metrics!AX$3:BC$220,5,FALSE)</f>
        <v>0.25471698113207503</v>
      </c>
      <c r="BF135" t="s">
        <v>146</v>
      </c>
      <c r="BG135">
        <f>VLOOKUP($A135,Metrics!B$3:G$220,6,FALSE)</f>
        <v>57</v>
      </c>
      <c r="BH135">
        <f>VLOOKUP($A135,Metrics!J$3:O$220,6,FALSE)</f>
        <v>59</v>
      </c>
      <c r="BI135">
        <f>VLOOKUP($A135,Metrics!R$3:W$220,6,FALSE)</f>
        <v>61</v>
      </c>
      <c r="BJ135">
        <f>VLOOKUP($A135,Metrics!Z$3:AE$220,6,FALSE)</f>
        <v>44</v>
      </c>
      <c r="BK135">
        <f>VLOOKUP($A135,Metrics!AH$3:AM$220,6,FALSE)</f>
        <v>56</v>
      </c>
      <c r="BL135">
        <f>VLOOKUP($A135,Metrics!AP$3:AU$220,6,FALSE)</f>
        <v>57</v>
      </c>
      <c r="BM135">
        <f>VLOOKUP($A135,Metrics!AX$3:BC$220,6,FALSE)</f>
        <v>54</v>
      </c>
    </row>
    <row r="136" spans="1:65" x14ac:dyDescent="0.2">
      <c r="A136" t="s">
        <v>147</v>
      </c>
      <c r="B136">
        <f>VLOOKUP($A136,Metrics!B$3:C$220,2,FALSE)</f>
        <v>4.33297153495113E-3</v>
      </c>
      <c r="C136">
        <f>VLOOKUP($A136,Metrics!J$3:K$220,2,FALSE)</f>
        <v>3.3412604262662202E-3</v>
      </c>
      <c r="D136">
        <f>VLOOKUP($A136,Metrics!R$3:T$220,2,FALSE)</f>
        <v>3.5604672962870399E-3</v>
      </c>
      <c r="E136">
        <f>VLOOKUP($A136,Metrics!Z$3:AA$220,2,FALSE)</f>
        <v>7.3514996862185603E-3</v>
      </c>
      <c r="F136">
        <f>VLOOKUP($A136,Metrics!AH$3:AM$220,2,FALSE)</f>
        <v>4.8634614663874099E-3</v>
      </c>
      <c r="G136">
        <f>VLOOKUP($A136,Metrics!AP$3:AU$220,2,FALSE)</f>
        <v>3.9428918097721899E-3</v>
      </c>
      <c r="H136">
        <f>VLOOKUP($A136,Metrics!AX$3:BC$220,2,FALSE)</f>
        <v>3.2860332250934298E-3</v>
      </c>
      <c r="T136" t="s">
        <v>147</v>
      </c>
      <c r="U136">
        <f>VLOOKUP($A136,Metrics!B$3:D$220,3,FALSE)</f>
        <v>0.30894308943089399</v>
      </c>
      <c r="V136">
        <f>VLOOKUP($A136,Metrics!J$3:L$220,3,FALSE)</f>
        <v>0.37430786267995497</v>
      </c>
      <c r="W136">
        <f>VLOOKUP($A136,Metrics!R$3:U$220,3,FALSE)</f>
        <v>0.32404181184668901</v>
      </c>
      <c r="X136">
        <f>VLOOKUP($A136,Metrics!Z$3:AB$220,3,FALSE)</f>
        <v>0.26315789473684198</v>
      </c>
      <c r="Y136">
        <f>VLOOKUP($A136,Metrics!AH$3:AM$220,3,FALSE)</f>
        <v>0.354509803921568</v>
      </c>
      <c r="Z136">
        <f>VLOOKUP($A136,Metrics!AP$3:AU$220,3,FALSE)</f>
        <v>0.33535353535353501</v>
      </c>
      <c r="AA136">
        <f>VLOOKUP($A136,Metrics!AX$3:BC$220,3,FALSE)</f>
        <v>0.43831168831168799</v>
      </c>
      <c r="AM136" t="s">
        <v>147</v>
      </c>
      <c r="AN136">
        <f>VLOOKUP($A136,Metrics!B$3:F$220,5,FALSE)</f>
        <v>0.19718309859154901</v>
      </c>
      <c r="AO136">
        <f>VLOOKUP($A136,Metrics!J$3:N$220,5,FALSE)</f>
        <v>0.2018779342723</v>
      </c>
      <c r="AP136">
        <f>VLOOKUP($A136,Metrics!R$3:V$220,5,FALSE)</f>
        <v>0.19718309859154901</v>
      </c>
      <c r="AQ136">
        <f>VLOOKUP($A136,Metrics!Z$3:AD$220,5,FALSE)</f>
        <v>0.183098591549295</v>
      </c>
      <c r="AR136">
        <f>VLOOKUP($A136,Metrics!AH$3:AM$220,5,FALSE)</f>
        <v>0.23943661971830901</v>
      </c>
      <c r="AS136">
        <f>VLOOKUP($A136,Metrics!AP$3:AU$220,5,FALSE)</f>
        <v>0.21126760563380201</v>
      </c>
      <c r="AT136">
        <f>VLOOKUP($A136,Metrics!AX$3:BC$220,5,FALSE)</f>
        <v>0.26415094339622602</v>
      </c>
      <c r="BF136" t="s">
        <v>147</v>
      </c>
      <c r="BG136">
        <f>VLOOKUP($A136,Metrics!B$3:G$220,6,FALSE)</f>
        <v>42</v>
      </c>
      <c r="BH136">
        <f>VLOOKUP($A136,Metrics!J$3:O$220,6,FALSE)</f>
        <v>43</v>
      </c>
      <c r="BI136">
        <f>VLOOKUP($A136,Metrics!R$3:W$220,6,FALSE)</f>
        <v>42</v>
      </c>
      <c r="BJ136">
        <f>VLOOKUP($A136,Metrics!Z$3:AE$220,6,FALSE)</f>
        <v>39</v>
      </c>
      <c r="BK136">
        <f>VLOOKUP($A136,Metrics!AH$3:AM$220,6,FALSE)</f>
        <v>51</v>
      </c>
      <c r="BL136">
        <f>VLOOKUP($A136,Metrics!AP$3:AU$220,6,FALSE)</f>
        <v>45</v>
      </c>
      <c r="BM136">
        <f>VLOOKUP($A136,Metrics!AX$3:BC$220,6,FALSE)</f>
        <v>56</v>
      </c>
    </row>
    <row r="137" spans="1:65" x14ac:dyDescent="0.2">
      <c r="A137" t="s">
        <v>148</v>
      </c>
      <c r="B137">
        <f>VLOOKUP($A137,Metrics!B$3:C$220,2,FALSE)</f>
        <v>4.2984577067460197E-3</v>
      </c>
      <c r="C137">
        <f>VLOOKUP($A137,Metrics!J$3:K$220,2,FALSE)</f>
        <v>3.6862853530344498E-3</v>
      </c>
      <c r="D137">
        <f>VLOOKUP($A137,Metrics!R$3:T$220,2,FALSE)</f>
        <v>4.0267831355413099E-3</v>
      </c>
      <c r="E137">
        <f>VLOOKUP($A137,Metrics!Z$3:AA$220,2,FALSE)</f>
        <v>8.3927576359634597E-3</v>
      </c>
      <c r="F137">
        <f>VLOOKUP($A137,Metrics!AH$3:AM$220,2,FALSE)</f>
        <v>4.2100938396300996E-3</v>
      </c>
      <c r="G137">
        <f>VLOOKUP($A137,Metrics!AP$3:AU$220,2,FALSE)</f>
        <v>3.3216765901756501E-3</v>
      </c>
      <c r="H137">
        <f>VLOOKUP($A137,Metrics!AX$3:BC$220,2,FALSE)</f>
        <v>2.3053351268656598E-3</v>
      </c>
      <c r="T137" t="s">
        <v>148</v>
      </c>
      <c r="U137">
        <f>VLOOKUP($A137,Metrics!B$3:D$220,3,FALSE)</f>
        <v>0.42740998838559802</v>
      </c>
      <c r="V137">
        <f>VLOOKUP($A137,Metrics!J$3:L$220,3,FALSE)</f>
        <v>0.469841269841269</v>
      </c>
      <c r="W137">
        <f>VLOOKUP($A137,Metrics!R$3:U$220,3,FALSE)</f>
        <v>0.45314009661835702</v>
      </c>
      <c r="X137">
        <f>VLOOKUP($A137,Metrics!Z$3:AB$220,3,FALSE)</f>
        <v>0.32019704433497498</v>
      </c>
      <c r="Y137">
        <f>VLOOKUP($A137,Metrics!AH$3:AM$220,3,FALSE)</f>
        <v>0.41835357624831299</v>
      </c>
      <c r="Z137">
        <f>VLOOKUP($A137,Metrics!AP$3:AU$220,3,FALSE)</f>
        <v>0.36088709677419301</v>
      </c>
      <c r="AA137">
        <f>VLOOKUP($A137,Metrics!AX$3:BC$220,3,FALSE)</f>
        <v>0.53333333333333299</v>
      </c>
      <c r="AM137" t="s">
        <v>148</v>
      </c>
      <c r="AN137">
        <f>VLOOKUP($A137,Metrics!B$3:F$220,5,FALSE)</f>
        <v>0.19718309859154901</v>
      </c>
      <c r="AO137">
        <f>VLOOKUP($A137,Metrics!J$3:N$220,5,FALSE)</f>
        <v>0.169014084507042</v>
      </c>
      <c r="AP137">
        <f>VLOOKUP($A137,Metrics!R$3:V$220,5,FALSE)</f>
        <v>0.215962441314554</v>
      </c>
      <c r="AQ137">
        <f>VLOOKUP($A137,Metrics!Z$3:AD$220,5,FALSE)</f>
        <v>0.136150234741784</v>
      </c>
      <c r="AR137">
        <f>VLOOKUP($A137,Metrics!AH$3:AM$220,5,FALSE)</f>
        <v>0.183098591549295</v>
      </c>
      <c r="AS137">
        <f>VLOOKUP($A137,Metrics!AP$3:AU$220,5,FALSE)</f>
        <v>0.15023474178403701</v>
      </c>
      <c r="AT137">
        <f>VLOOKUP($A137,Metrics!AX$3:BC$220,5,FALSE)</f>
        <v>0.18867924528301799</v>
      </c>
      <c r="BF137" t="s">
        <v>148</v>
      </c>
      <c r="BG137">
        <f>VLOOKUP($A137,Metrics!B$3:G$220,6,FALSE)</f>
        <v>42</v>
      </c>
      <c r="BH137">
        <f>VLOOKUP($A137,Metrics!J$3:O$220,6,FALSE)</f>
        <v>36</v>
      </c>
      <c r="BI137">
        <f>VLOOKUP($A137,Metrics!R$3:W$220,6,FALSE)</f>
        <v>46</v>
      </c>
      <c r="BJ137">
        <f>VLOOKUP($A137,Metrics!Z$3:AE$220,6,FALSE)</f>
        <v>29</v>
      </c>
      <c r="BK137">
        <f>VLOOKUP($A137,Metrics!AH$3:AM$220,6,FALSE)</f>
        <v>39</v>
      </c>
      <c r="BL137">
        <f>VLOOKUP($A137,Metrics!AP$3:AU$220,6,FALSE)</f>
        <v>32</v>
      </c>
      <c r="BM137">
        <f>VLOOKUP($A137,Metrics!AX$3:BC$220,6,FALSE)</f>
        <v>40</v>
      </c>
    </row>
    <row r="138" spans="1:65" x14ac:dyDescent="0.2">
      <c r="A138" t="s">
        <v>149</v>
      </c>
      <c r="B138">
        <f>VLOOKUP($A138,Metrics!B$3:C$220,2,FALSE)</f>
        <v>5.49926174187639E-5</v>
      </c>
      <c r="C138">
        <f>VLOOKUP($A138,Metrics!J$3:K$220,2,FALSE)</f>
        <v>7.2544545411175305E-5</v>
      </c>
      <c r="D138">
        <f>VLOOKUP($A138,Metrics!R$3:T$220,2,FALSE)</f>
        <v>8.8576746719265902E-5</v>
      </c>
      <c r="E138">
        <f>VLOOKUP($A138,Metrics!Z$3:AA$220,2,FALSE)</f>
        <v>0</v>
      </c>
      <c r="F138">
        <f>VLOOKUP($A138,Metrics!AH$3:AM$220,2,FALSE)</f>
        <v>9.8532437601312606E-5</v>
      </c>
      <c r="G138">
        <f>VLOOKUP($A138,Metrics!AP$3:AU$220,2,FALSE)</f>
        <v>3.6477477770545697E-5</v>
      </c>
      <c r="H138">
        <f>VLOOKUP($A138,Metrics!AX$3:BC$220,2,FALSE)</f>
        <v>1.21136877686056E-4</v>
      </c>
      <c r="T138" t="s">
        <v>149</v>
      </c>
      <c r="U138">
        <f>VLOOKUP($A138,Metrics!B$3:D$220,3,FALSE)</f>
        <v>0.61111111111111105</v>
      </c>
      <c r="V138">
        <f>VLOOKUP($A138,Metrics!J$3:L$220,3,FALSE)</f>
        <v>0.65151515151515105</v>
      </c>
      <c r="W138">
        <f>VLOOKUP($A138,Metrics!R$3:U$220,3,FALSE)</f>
        <v>0.60606060606060597</v>
      </c>
      <c r="X138">
        <f>VLOOKUP($A138,Metrics!Z$3:AB$220,3,FALSE)</f>
        <v>1</v>
      </c>
      <c r="Y138">
        <f>VLOOKUP($A138,Metrics!AH$3:AM$220,3,FALSE)</f>
        <v>0.56060606060606</v>
      </c>
      <c r="Z138">
        <f>VLOOKUP($A138,Metrics!AP$3:AU$220,3,FALSE)</f>
        <v>0.57142857142857095</v>
      </c>
      <c r="AA138">
        <f>VLOOKUP($A138,Metrics!AX$3:BC$220,3,FALSE)</f>
        <v>0.5</v>
      </c>
      <c r="AM138" t="s">
        <v>149</v>
      </c>
      <c r="AN138">
        <f>VLOOKUP($A138,Metrics!B$3:F$220,5,FALSE)</f>
        <v>4.22535211267605E-2</v>
      </c>
      <c r="AO138">
        <f>VLOOKUP($A138,Metrics!J$3:N$220,5,FALSE)</f>
        <v>5.6338028169014003E-2</v>
      </c>
      <c r="AP138">
        <f>VLOOKUP($A138,Metrics!R$3:V$220,5,FALSE)</f>
        <v>5.6338028169014003E-2</v>
      </c>
      <c r="AQ138">
        <f>VLOOKUP($A138,Metrics!Z$3:AD$220,5,FALSE)</f>
        <v>1.4084507042253501E-2</v>
      </c>
      <c r="AR138">
        <f>VLOOKUP($A138,Metrics!AH$3:AM$220,5,FALSE)</f>
        <v>5.6338028169014003E-2</v>
      </c>
      <c r="AS138">
        <f>VLOOKUP($A138,Metrics!AP$3:AU$220,5,FALSE)</f>
        <v>3.2863849765258198E-2</v>
      </c>
      <c r="AT138">
        <f>VLOOKUP($A138,Metrics!AX$3:BC$220,5,FALSE)</f>
        <v>5.6603773584905599E-2</v>
      </c>
      <c r="BF138" t="s">
        <v>149</v>
      </c>
      <c r="BG138">
        <f>VLOOKUP($A138,Metrics!B$3:G$220,6,FALSE)</f>
        <v>9</v>
      </c>
      <c r="BH138">
        <f>VLOOKUP($A138,Metrics!J$3:O$220,6,FALSE)</f>
        <v>12</v>
      </c>
      <c r="BI138">
        <f>VLOOKUP($A138,Metrics!R$3:W$220,6,FALSE)</f>
        <v>12</v>
      </c>
      <c r="BJ138">
        <f>VLOOKUP($A138,Metrics!Z$3:AE$220,6,FALSE)</f>
        <v>3</v>
      </c>
      <c r="BK138">
        <f>VLOOKUP($A138,Metrics!AH$3:AM$220,6,FALSE)</f>
        <v>12</v>
      </c>
      <c r="BL138">
        <f>VLOOKUP($A138,Metrics!AP$3:AU$220,6,FALSE)</f>
        <v>7</v>
      </c>
      <c r="BM138">
        <f>VLOOKUP($A138,Metrics!AX$3:BC$220,6,FALSE)</f>
        <v>12</v>
      </c>
    </row>
    <row r="139" spans="1:65" x14ac:dyDescent="0.2">
      <c r="A139" t="s">
        <v>150</v>
      </c>
      <c r="B139">
        <f>VLOOKUP($A139,Metrics!B$3:C$220,2,FALSE)</f>
        <v>1.1356641704768099E-6</v>
      </c>
      <c r="C139">
        <f>VLOOKUP($A139,Metrics!J$3:K$220,2,FALSE)</f>
        <v>0</v>
      </c>
      <c r="D139">
        <f>VLOOKUP($A139,Metrics!R$3:T$220,2,FALSE)</f>
        <v>9.0389597242032595E-7</v>
      </c>
      <c r="E139">
        <f>VLOOKUP($A139,Metrics!Z$3:AA$220,2,FALSE)</f>
        <v>0</v>
      </c>
      <c r="F139">
        <f>VLOOKUP($A139,Metrics!AH$3:AM$220,2,FALSE)</f>
        <v>7.5069326523043996E-7</v>
      </c>
      <c r="G139">
        <f>VLOOKUP($A139,Metrics!AP$3:AU$220,2,FALSE)</f>
        <v>0</v>
      </c>
      <c r="H139">
        <f>VLOOKUP($A139,Metrics!AX$3:BC$220,2,FALSE)</f>
        <v>1.0161527643419801E-6</v>
      </c>
      <c r="T139" t="s">
        <v>150</v>
      </c>
      <c r="U139">
        <f>VLOOKUP($A139,Metrics!B$3:D$220,3,FALSE)</f>
        <v>0.66666666666666596</v>
      </c>
      <c r="V139">
        <f>VLOOKUP($A139,Metrics!J$3:L$220,3,FALSE)</f>
        <v>1</v>
      </c>
      <c r="W139">
        <f>VLOOKUP($A139,Metrics!R$3:U$220,3,FALSE)</f>
        <v>0.66666666666666596</v>
      </c>
      <c r="X139">
        <f>VLOOKUP($A139,Metrics!Z$3:AB$220,3,FALSE)</f>
        <v>0</v>
      </c>
      <c r="Y139">
        <f>VLOOKUP($A139,Metrics!AH$3:AM$220,3,FALSE)</f>
        <v>0.83333333333333304</v>
      </c>
      <c r="Z139">
        <f>VLOOKUP($A139,Metrics!AP$3:AU$220,3,FALSE)</f>
        <v>1</v>
      </c>
      <c r="AA139">
        <f>VLOOKUP($A139,Metrics!AX$3:BC$220,3,FALSE)</f>
        <v>0.66666666666666596</v>
      </c>
      <c r="AM139" t="s">
        <v>150</v>
      </c>
      <c r="AN139">
        <f>VLOOKUP($A139,Metrics!B$3:F$220,5,FALSE)</f>
        <v>1.4084507042253501E-2</v>
      </c>
      <c r="AO139">
        <f>VLOOKUP($A139,Metrics!J$3:N$220,5,FALSE)</f>
        <v>9.3896713615023407E-3</v>
      </c>
      <c r="AP139">
        <f>VLOOKUP($A139,Metrics!R$3:V$220,5,FALSE)</f>
        <v>1.4084507042253501E-2</v>
      </c>
      <c r="AQ139">
        <f>VLOOKUP($A139,Metrics!Z$3:AD$220,5,FALSE)</f>
        <v>4.6948356807511703E-3</v>
      </c>
      <c r="AR139">
        <f>VLOOKUP($A139,Metrics!AH$3:AM$220,5,FALSE)</f>
        <v>1.8779342723004602E-2</v>
      </c>
      <c r="AS139">
        <f>VLOOKUP($A139,Metrics!AP$3:AU$220,5,FALSE)</f>
        <v>9.3896713615023407E-3</v>
      </c>
      <c r="AT139">
        <f>VLOOKUP($A139,Metrics!AX$3:BC$220,5,FALSE)</f>
        <v>1.41509433962264E-2</v>
      </c>
      <c r="BF139" t="s">
        <v>150</v>
      </c>
      <c r="BG139">
        <f>VLOOKUP($A139,Metrics!B$3:G$220,6,FALSE)</f>
        <v>3</v>
      </c>
      <c r="BH139">
        <f>VLOOKUP($A139,Metrics!J$3:O$220,6,FALSE)</f>
        <v>2</v>
      </c>
      <c r="BI139">
        <f>VLOOKUP($A139,Metrics!R$3:W$220,6,FALSE)</f>
        <v>3</v>
      </c>
      <c r="BJ139">
        <f>VLOOKUP($A139,Metrics!Z$3:AE$220,6,FALSE)</f>
        <v>1</v>
      </c>
      <c r="BK139">
        <f>VLOOKUP($A139,Metrics!AH$3:AM$220,6,FALSE)</f>
        <v>4</v>
      </c>
      <c r="BL139">
        <f>VLOOKUP($A139,Metrics!AP$3:AU$220,6,FALSE)</f>
        <v>2</v>
      </c>
      <c r="BM139">
        <f>VLOOKUP($A139,Metrics!AX$3:BC$220,6,FALSE)</f>
        <v>3</v>
      </c>
    </row>
    <row r="140" spans="1:65" x14ac:dyDescent="0.2">
      <c r="A140" t="s">
        <v>151</v>
      </c>
      <c r="B140">
        <f>VLOOKUP($A140,Metrics!B$3:C$220,2,FALSE)</f>
        <v>2.14203139516724E-3</v>
      </c>
      <c r="C140">
        <f>VLOOKUP($A140,Metrics!J$3:K$220,2,FALSE)</f>
        <v>1.31120275380072E-3</v>
      </c>
      <c r="D140">
        <f>VLOOKUP($A140,Metrics!R$3:T$220,2,FALSE)</f>
        <v>8.7389401574529304E-4</v>
      </c>
      <c r="E140">
        <f>VLOOKUP($A140,Metrics!Z$3:AA$220,2,FALSE)</f>
        <v>2.8419678786773799E-3</v>
      </c>
      <c r="F140">
        <f>VLOOKUP($A140,Metrics!AH$3:AM$220,2,FALSE)</f>
        <v>1.4167602087369799E-3</v>
      </c>
      <c r="G140">
        <f>VLOOKUP($A140,Metrics!AP$3:AU$220,2,FALSE)</f>
        <v>1.7251169555252701E-3</v>
      </c>
      <c r="H140">
        <f>VLOOKUP($A140,Metrics!AX$3:BC$220,2,FALSE)</f>
        <v>5.8054319380788997E-4</v>
      </c>
      <c r="T140" t="s">
        <v>151</v>
      </c>
      <c r="U140">
        <f>VLOOKUP($A140,Metrics!B$3:D$220,3,FALSE)</f>
        <v>0.338095238095238</v>
      </c>
      <c r="V140">
        <f>VLOOKUP($A140,Metrics!J$3:L$220,3,FALSE)</f>
        <v>0.38095238095237999</v>
      </c>
      <c r="W140">
        <f>VLOOKUP($A140,Metrics!R$3:U$220,3,FALSE)</f>
        <v>0.35789473684210499</v>
      </c>
      <c r="X140">
        <f>VLOOKUP($A140,Metrics!Z$3:AB$220,3,FALSE)</f>
        <v>0.31578947368421001</v>
      </c>
      <c r="Y140">
        <f>VLOOKUP($A140,Metrics!AH$3:AM$220,3,FALSE)</f>
        <v>0.34640522875816898</v>
      </c>
      <c r="Z140">
        <f>VLOOKUP($A140,Metrics!AP$3:AU$220,3,FALSE)</f>
        <v>0.31168831168831101</v>
      </c>
      <c r="AA140">
        <f>VLOOKUP($A140,Metrics!AX$3:BC$220,3,FALSE)</f>
        <v>0.40659340659340598</v>
      </c>
      <c r="AM140" t="s">
        <v>151</v>
      </c>
      <c r="AN140">
        <f>VLOOKUP($A140,Metrics!B$3:F$220,5,FALSE)</f>
        <v>9.85915492957746E-2</v>
      </c>
      <c r="AO140">
        <f>VLOOKUP($A140,Metrics!J$3:N$220,5,FALSE)</f>
        <v>9.85915492957746E-2</v>
      </c>
      <c r="AP140">
        <f>VLOOKUP($A140,Metrics!R$3:V$220,5,FALSE)</f>
        <v>9.38967136150234E-2</v>
      </c>
      <c r="AQ140">
        <f>VLOOKUP($A140,Metrics!Z$3:AD$220,5,FALSE)</f>
        <v>8.9201877934272297E-2</v>
      </c>
      <c r="AR140">
        <f>VLOOKUP($A140,Metrics!AH$3:AM$220,5,FALSE)</f>
        <v>8.4507042253521097E-2</v>
      </c>
      <c r="AS140">
        <f>VLOOKUP($A140,Metrics!AP$3:AU$220,5,FALSE)</f>
        <v>0.10328638497652499</v>
      </c>
      <c r="AT140">
        <f>VLOOKUP($A140,Metrics!AX$3:BC$220,5,FALSE)</f>
        <v>6.6037735849056603E-2</v>
      </c>
      <c r="BF140" t="s">
        <v>151</v>
      </c>
      <c r="BG140">
        <f>VLOOKUP($A140,Metrics!B$3:G$220,6,FALSE)</f>
        <v>21</v>
      </c>
      <c r="BH140">
        <f>VLOOKUP($A140,Metrics!J$3:O$220,6,FALSE)</f>
        <v>21</v>
      </c>
      <c r="BI140">
        <f>VLOOKUP($A140,Metrics!R$3:W$220,6,FALSE)</f>
        <v>20</v>
      </c>
      <c r="BJ140">
        <f>VLOOKUP($A140,Metrics!Z$3:AE$220,6,FALSE)</f>
        <v>19</v>
      </c>
      <c r="BK140">
        <f>VLOOKUP($A140,Metrics!AH$3:AM$220,6,FALSE)</f>
        <v>18</v>
      </c>
      <c r="BL140">
        <f>VLOOKUP($A140,Metrics!AP$3:AU$220,6,FALSE)</f>
        <v>22</v>
      </c>
      <c r="BM140">
        <f>VLOOKUP($A140,Metrics!AX$3:BC$220,6,FALSE)</f>
        <v>14</v>
      </c>
    </row>
    <row r="141" spans="1:65" x14ac:dyDescent="0.2">
      <c r="A141" t="s">
        <v>152</v>
      </c>
      <c r="B141">
        <f>VLOOKUP($A141,Metrics!B$3:C$220,2,FALSE)</f>
        <v>4.3168182992003304E-3</v>
      </c>
      <c r="C141">
        <f>VLOOKUP($A141,Metrics!J$3:K$220,2,FALSE)</f>
        <v>6.8323354381657798E-3</v>
      </c>
      <c r="D141">
        <f>VLOOKUP($A141,Metrics!R$3:T$220,2,FALSE)</f>
        <v>3.7785423074396902E-3</v>
      </c>
      <c r="E141">
        <f>VLOOKUP($A141,Metrics!Z$3:AA$220,2,FALSE)</f>
        <v>7.3869054528372998E-3</v>
      </c>
      <c r="F141">
        <f>VLOOKUP($A141,Metrics!AH$3:AM$220,2,FALSE)</f>
        <v>6.6617554212817899E-3</v>
      </c>
      <c r="G141">
        <f>VLOOKUP($A141,Metrics!AP$3:AU$220,2,FALSE)</f>
        <v>6.0972441392501903E-3</v>
      </c>
      <c r="H141">
        <f>VLOOKUP($A141,Metrics!AX$3:BC$220,2,FALSE)</f>
        <v>6.9072394949133498E-3</v>
      </c>
      <c r="T141" t="s">
        <v>152</v>
      </c>
      <c r="U141">
        <f>VLOOKUP($A141,Metrics!B$3:D$220,3,FALSE)</f>
        <v>0.35050505050504999</v>
      </c>
      <c r="V141">
        <f>VLOOKUP($A141,Metrics!J$3:L$220,3,FALSE)</f>
        <v>0.35444947209652999</v>
      </c>
      <c r="W141">
        <f>VLOOKUP($A141,Metrics!R$3:U$220,3,FALSE)</f>
        <v>0.35858585858585801</v>
      </c>
      <c r="X141">
        <f>VLOOKUP($A141,Metrics!Z$3:AB$220,3,FALSE)</f>
        <v>0.28528528528528502</v>
      </c>
      <c r="Y141">
        <f>VLOOKUP($A141,Metrics!AH$3:AM$220,3,FALSE)</f>
        <v>0.34412580943570698</v>
      </c>
      <c r="Z141">
        <f>VLOOKUP($A141,Metrics!AP$3:AU$220,3,FALSE)</f>
        <v>0.33599290780141799</v>
      </c>
      <c r="AA141">
        <f>VLOOKUP($A141,Metrics!AX$3:BC$220,3,FALSE)</f>
        <v>0.36564625850340099</v>
      </c>
      <c r="AM141" t="s">
        <v>152</v>
      </c>
      <c r="AN141">
        <f>VLOOKUP($A141,Metrics!B$3:F$220,5,FALSE)</f>
        <v>0.21126760563380201</v>
      </c>
      <c r="AO141">
        <f>VLOOKUP($A141,Metrics!J$3:N$220,5,FALSE)</f>
        <v>0.244131455399061</v>
      </c>
      <c r="AP141">
        <f>VLOOKUP($A141,Metrics!R$3:V$220,5,FALSE)</f>
        <v>0.21126760563380201</v>
      </c>
      <c r="AQ141">
        <f>VLOOKUP($A141,Metrics!Z$3:AD$220,5,FALSE)</f>
        <v>0.17370892018779299</v>
      </c>
      <c r="AR141">
        <f>VLOOKUP($A141,Metrics!AH$3:AM$220,5,FALSE)</f>
        <v>0.22065727699530499</v>
      </c>
      <c r="AS141">
        <f>VLOOKUP($A141,Metrics!AP$3:AU$220,5,FALSE)</f>
        <v>0.22535211267605601</v>
      </c>
      <c r="AT141">
        <f>VLOOKUP($A141,Metrics!AX$3:BC$220,5,FALSE)</f>
        <v>0.23113207547169801</v>
      </c>
      <c r="BF141" t="s">
        <v>152</v>
      </c>
      <c r="BG141">
        <f>VLOOKUP($A141,Metrics!B$3:G$220,6,FALSE)</f>
        <v>45</v>
      </c>
      <c r="BH141">
        <f>VLOOKUP($A141,Metrics!J$3:O$220,6,FALSE)</f>
        <v>52</v>
      </c>
      <c r="BI141">
        <f>VLOOKUP($A141,Metrics!R$3:W$220,6,FALSE)</f>
        <v>45</v>
      </c>
      <c r="BJ141">
        <f>VLOOKUP($A141,Metrics!Z$3:AE$220,6,FALSE)</f>
        <v>37</v>
      </c>
      <c r="BK141">
        <f>VLOOKUP($A141,Metrics!AH$3:AM$220,6,FALSE)</f>
        <v>47</v>
      </c>
      <c r="BL141">
        <f>VLOOKUP($A141,Metrics!AP$3:AU$220,6,FALSE)</f>
        <v>48</v>
      </c>
      <c r="BM141">
        <f>VLOOKUP($A141,Metrics!AX$3:BC$220,6,FALSE)</f>
        <v>49</v>
      </c>
    </row>
    <row r="142" spans="1:65" x14ac:dyDescent="0.2">
      <c r="A142" t="s">
        <v>153</v>
      </c>
      <c r="B142">
        <f>VLOOKUP($A142,Metrics!B$3:C$220,2,FALSE)</f>
        <v>7.3499437142657699E-4</v>
      </c>
      <c r="C142">
        <f>VLOOKUP($A142,Metrics!J$3:K$220,2,FALSE)</f>
        <v>5.9115926335438697E-4</v>
      </c>
      <c r="D142">
        <f>VLOOKUP($A142,Metrics!R$3:T$220,2,FALSE)</f>
        <v>5.0384946028080295E-4</v>
      </c>
      <c r="E142">
        <f>VLOOKUP($A142,Metrics!Z$3:AA$220,2,FALSE)</f>
        <v>5.6144103189101097E-4</v>
      </c>
      <c r="F142">
        <f>VLOOKUP($A142,Metrics!AH$3:AM$220,2,FALSE)</f>
        <v>7.9743347855352196E-4</v>
      </c>
      <c r="G142">
        <f>VLOOKUP($A142,Metrics!AP$3:AU$220,2,FALSE)</f>
        <v>6.6367989412874102E-4</v>
      </c>
      <c r="H142">
        <f>VLOOKUP($A142,Metrics!AX$3:BC$220,2,FALSE)</f>
        <v>4.5753942780172202E-4</v>
      </c>
      <c r="T142" t="s">
        <v>153</v>
      </c>
      <c r="U142">
        <f>VLOOKUP($A142,Metrics!B$3:D$220,3,FALSE)</f>
        <v>0.51461988304093498</v>
      </c>
      <c r="V142">
        <f>VLOOKUP($A142,Metrics!J$3:L$220,3,FALSE)</f>
        <v>0.56315789473684197</v>
      </c>
      <c r="W142">
        <f>VLOOKUP($A142,Metrics!R$3:U$220,3,FALSE)</f>
        <v>0.5</v>
      </c>
      <c r="X142">
        <f>VLOOKUP($A142,Metrics!Z$3:AB$220,3,FALSE)</f>
        <v>0.45454545454545398</v>
      </c>
      <c r="Y142">
        <f>VLOOKUP($A142,Metrics!AH$3:AM$220,3,FALSE)</f>
        <v>0.53684210526315701</v>
      </c>
      <c r="Z142">
        <f>VLOOKUP($A142,Metrics!AP$3:AU$220,3,FALSE)</f>
        <v>0.502923976608187</v>
      </c>
      <c r="AA142">
        <f>VLOOKUP($A142,Metrics!AX$3:BC$220,3,FALSE)</f>
        <v>0.57516339869280997</v>
      </c>
      <c r="AM142" t="s">
        <v>153</v>
      </c>
      <c r="AN142">
        <f>VLOOKUP($A142,Metrics!B$3:F$220,5,FALSE)</f>
        <v>8.9201877934272297E-2</v>
      </c>
      <c r="AO142">
        <f>VLOOKUP($A142,Metrics!J$3:N$220,5,FALSE)</f>
        <v>9.38967136150234E-2</v>
      </c>
      <c r="AP142">
        <f>VLOOKUP($A142,Metrics!R$3:V$220,5,FALSE)</f>
        <v>7.9812206572769898E-2</v>
      </c>
      <c r="AQ142">
        <f>VLOOKUP($A142,Metrics!Z$3:AD$220,5,FALSE)</f>
        <v>5.16431924882629E-2</v>
      </c>
      <c r="AR142">
        <f>VLOOKUP($A142,Metrics!AH$3:AM$220,5,FALSE)</f>
        <v>9.38967136150234E-2</v>
      </c>
      <c r="AS142">
        <f>VLOOKUP($A142,Metrics!AP$3:AU$220,5,FALSE)</f>
        <v>8.9201877934272297E-2</v>
      </c>
      <c r="AT142">
        <f>VLOOKUP($A142,Metrics!AX$3:BC$220,5,FALSE)</f>
        <v>8.4905660377358402E-2</v>
      </c>
      <c r="BF142" t="s">
        <v>153</v>
      </c>
      <c r="BG142">
        <f>VLOOKUP($A142,Metrics!B$3:G$220,6,FALSE)</f>
        <v>19</v>
      </c>
      <c r="BH142">
        <f>VLOOKUP($A142,Metrics!J$3:O$220,6,FALSE)</f>
        <v>20</v>
      </c>
      <c r="BI142">
        <f>VLOOKUP($A142,Metrics!R$3:W$220,6,FALSE)</f>
        <v>17</v>
      </c>
      <c r="BJ142">
        <f>VLOOKUP($A142,Metrics!Z$3:AE$220,6,FALSE)</f>
        <v>11</v>
      </c>
      <c r="BK142">
        <f>VLOOKUP($A142,Metrics!AH$3:AM$220,6,FALSE)</f>
        <v>20</v>
      </c>
      <c r="BL142">
        <f>VLOOKUP($A142,Metrics!AP$3:AU$220,6,FALSE)</f>
        <v>19</v>
      </c>
      <c r="BM142">
        <f>VLOOKUP($A142,Metrics!AX$3:BC$220,6,FALSE)</f>
        <v>18</v>
      </c>
    </row>
    <row r="143" spans="1:65" x14ac:dyDescent="0.2">
      <c r="A143" t="s">
        <v>154</v>
      </c>
      <c r="B143">
        <f>VLOOKUP($A143,Metrics!B$3:C$220,2,FALSE)</f>
        <v>1.9265668402632099E-3</v>
      </c>
      <c r="C143">
        <f>VLOOKUP($A143,Metrics!J$3:K$220,2,FALSE)</f>
        <v>1.56119176814742E-3</v>
      </c>
      <c r="D143">
        <f>VLOOKUP($A143,Metrics!R$3:T$220,2,FALSE)</f>
        <v>9.53668676428674E-4</v>
      </c>
      <c r="E143">
        <f>VLOOKUP($A143,Metrics!Z$3:AA$220,2,FALSE)</f>
        <v>2.1245581593895102E-3</v>
      </c>
      <c r="F143">
        <f>VLOOKUP($A143,Metrics!AH$3:AM$220,2,FALSE)</f>
        <v>1.7578696427726899E-3</v>
      </c>
      <c r="G143">
        <f>VLOOKUP($A143,Metrics!AP$3:AU$220,2,FALSE)</f>
        <v>1.68332697260423E-3</v>
      </c>
      <c r="H143">
        <f>VLOOKUP($A143,Metrics!AX$3:BC$220,2,FALSE)</f>
        <v>1.7487197205804099E-3</v>
      </c>
      <c r="T143" t="s">
        <v>154</v>
      </c>
      <c r="U143">
        <f>VLOOKUP($A143,Metrics!B$3:D$220,3,FALSE)</f>
        <v>0.25</v>
      </c>
      <c r="V143">
        <f>VLOOKUP($A143,Metrics!J$3:L$220,3,FALSE)</f>
        <v>0.42292490118576997</v>
      </c>
      <c r="W143">
        <f>VLOOKUP($A143,Metrics!R$3:U$220,3,FALSE)</f>
        <v>0.47142857142857097</v>
      </c>
      <c r="X143">
        <f>VLOOKUP($A143,Metrics!Z$3:AB$220,3,FALSE)</f>
        <v>0.29523809523809502</v>
      </c>
      <c r="Y143">
        <f>VLOOKUP($A143,Metrics!AH$3:AM$220,3,FALSE)</f>
        <v>0.41106719367588901</v>
      </c>
      <c r="Z143">
        <f>VLOOKUP($A143,Metrics!AP$3:AU$220,3,FALSE)</f>
        <v>0.41897233201581002</v>
      </c>
      <c r="AA143">
        <f>VLOOKUP($A143,Metrics!AX$3:BC$220,3,FALSE)</f>
        <v>0.42028985507246303</v>
      </c>
      <c r="AM143" t="s">
        <v>154</v>
      </c>
      <c r="AN143">
        <f>VLOOKUP($A143,Metrics!B$3:F$220,5,FALSE)</f>
        <v>7.5117370892018698E-2</v>
      </c>
      <c r="AO143">
        <f>VLOOKUP($A143,Metrics!J$3:N$220,5,FALSE)</f>
        <v>0.107981220657277</v>
      </c>
      <c r="AP143">
        <f>VLOOKUP($A143,Metrics!R$3:V$220,5,FALSE)</f>
        <v>9.85915492957746E-2</v>
      </c>
      <c r="AQ143">
        <f>VLOOKUP($A143,Metrics!Z$3:AD$220,5,FALSE)</f>
        <v>7.0422535211267595E-2</v>
      </c>
      <c r="AR143">
        <f>VLOOKUP($A143,Metrics!AH$3:AM$220,5,FALSE)</f>
        <v>0.107981220657277</v>
      </c>
      <c r="AS143">
        <f>VLOOKUP($A143,Metrics!AP$3:AU$220,5,FALSE)</f>
        <v>0.107981220657277</v>
      </c>
      <c r="AT143">
        <f>VLOOKUP($A143,Metrics!AX$3:BC$220,5,FALSE)</f>
        <v>0.113207547169811</v>
      </c>
      <c r="BF143" t="s">
        <v>154</v>
      </c>
      <c r="BG143">
        <f>VLOOKUP($A143,Metrics!B$3:G$220,6,FALSE)</f>
        <v>16</v>
      </c>
      <c r="BH143">
        <f>VLOOKUP($A143,Metrics!J$3:O$220,6,FALSE)</f>
        <v>23</v>
      </c>
      <c r="BI143">
        <f>VLOOKUP($A143,Metrics!R$3:W$220,6,FALSE)</f>
        <v>21</v>
      </c>
      <c r="BJ143">
        <f>VLOOKUP($A143,Metrics!Z$3:AE$220,6,FALSE)</f>
        <v>15</v>
      </c>
      <c r="BK143">
        <f>VLOOKUP($A143,Metrics!AH$3:AM$220,6,FALSE)</f>
        <v>23</v>
      </c>
      <c r="BL143">
        <f>VLOOKUP($A143,Metrics!AP$3:AU$220,6,FALSE)</f>
        <v>23</v>
      </c>
      <c r="BM143">
        <f>VLOOKUP($A143,Metrics!AX$3:BC$220,6,FALSE)</f>
        <v>24</v>
      </c>
    </row>
    <row r="144" spans="1:65" x14ac:dyDescent="0.2">
      <c r="A144" t="s">
        <v>155</v>
      </c>
      <c r="B144">
        <f>VLOOKUP($A144,Metrics!B$3:C$220,2,FALSE)</f>
        <v>1.84659492874867E-4</v>
      </c>
      <c r="C144">
        <f>VLOOKUP($A144,Metrics!J$3:K$220,2,FALSE)</f>
        <v>1.4341746026594199E-4</v>
      </c>
      <c r="D144">
        <f>VLOOKUP($A144,Metrics!R$3:T$220,2,FALSE)</f>
        <v>1.9260828019838401E-4</v>
      </c>
      <c r="E144">
        <f>VLOOKUP($A144,Metrics!Z$3:AA$220,2,FALSE)</f>
        <v>1.37129540922656E-4</v>
      </c>
      <c r="F144">
        <f>VLOOKUP($A144,Metrics!AH$3:AM$220,2,FALSE)</f>
        <v>2.0591441523272401E-4</v>
      </c>
      <c r="G144">
        <f>VLOOKUP($A144,Metrics!AP$3:AU$220,2,FALSE)</f>
        <v>1.42498919108944E-4</v>
      </c>
      <c r="H144">
        <f>VLOOKUP($A144,Metrics!AX$3:BC$220,2,FALSE)</f>
        <v>2.4283865245975701E-4</v>
      </c>
      <c r="T144" t="s">
        <v>155</v>
      </c>
      <c r="U144">
        <f>VLOOKUP($A144,Metrics!B$3:D$220,3,FALSE)</f>
        <v>0.61988304093567204</v>
      </c>
      <c r="V144">
        <f>VLOOKUP($A144,Metrics!J$3:L$220,3,FALSE)</f>
        <v>0.60784313725490102</v>
      </c>
      <c r="W144">
        <f>VLOOKUP($A144,Metrics!R$3:U$220,3,FALSE)</f>
        <v>0.57894736842105199</v>
      </c>
      <c r="X144">
        <f>VLOOKUP($A144,Metrics!Z$3:AB$220,3,FALSE)</f>
        <v>0.56363636363636305</v>
      </c>
      <c r="Y144">
        <f>VLOOKUP($A144,Metrics!AH$3:AM$220,3,FALSE)</f>
        <v>0.58947368421052604</v>
      </c>
      <c r="Z144">
        <f>VLOOKUP($A144,Metrics!AP$3:AU$220,3,FALSE)</f>
        <v>0.59558823529411697</v>
      </c>
      <c r="AA144">
        <f>VLOOKUP($A144,Metrics!AX$3:BC$220,3,FALSE)</f>
        <v>0.54736842105263095</v>
      </c>
      <c r="AM144" t="s">
        <v>155</v>
      </c>
      <c r="AN144">
        <f>VLOOKUP($A144,Metrics!B$3:F$220,5,FALSE)</f>
        <v>8.9201877934272297E-2</v>
      </c>
      <c r="AO144">
        <f>VLOOKUP($A144,Metrics!J$3:N$220,5,FALSE)</f>
        <v>8.4507042253521097E-2</v>
      </c>
      <c r="AP144">
        <f>VLOOKUP($A144,Metrics!R$3:V$220,5,FALSE)</f>
        <v>8.9201877934272297E-2</v>
      </c>
      <c r="AQ144">
        <f>VLOOKUP($A144,Metrics!Z$3:AD$220,5,FALSE)</f>
        <v>5.16431924882629E-2</v>
      </c>
      <c r="AR144">
        <f>VLOOKUP($A144,Metrics!AH$3:AM$220,5,FALSE)</f>
        <v>9.38967136150234E-2</v>
      </c>
      <c r="AS144">
        <f>VLOOKUP($A144,Metrics!AP$3:AU$220,5,FALSE)</f>
        <v>7.9812206572769898E-2</v>
      </c>
      <c r="AT144">
        <f>VLOOKUP($A144,Metrics!AX$3:BC$220,5,FALSE)</f>
        <v>9.4339622641509399E-2</v>
      </c>
      <c r="BF144" t="s">
        <v>155</v>
      </c>
      <c r="BG144">
        <f>VLOOKUP($A144,Metrics!B$3:G$220,6,FALSE)</f>
        <v>19</v>
      </c>
      <c r="BH144">
        <f>VLOOKUP($A144,Metrics!J$3:O$220,6,FALSE)</f>
        <v>18</v>
      </c>
      <c r="BI144">
        <f>VLOOKUP($A144,Metrics!R$3:W$220,6,FALSE)</f>
        <v>19</v>
      </c>
      <c r="BJ144">
        <f>VLOOKUP($A144,Metrics!Z$3:AE$220,6,FALSE)</f>
        <v>11</v>
      </c>
      <c r="BK144">
        <f>VLOOKUP($A144,Metrics!AH$3:AM$220,6,FALSE)</f>
        <v>20</v>
      </c>
      <c r="BL144">
        <f>VLOOKUP($A144,Metrics!AP$3:AU$220,6,FALSE)</f>
        <v>17</v>
      </c>
      <c r="BM144">
        <f>VLOOKUP($A144,Metrics!AX$3:BC$220,6,FALSE)</f>
        <v>20</v>
      </c>
    </row>
    <row r="145" spans="1:65" x14ac:dyDescent="0.2">
      <c r="A145" t="s">
        <v>156</v>
      </c>
      <c r="B145">
        <f>VLOOKUP($A145,Metrics!B$3:C$220,2,FALSE)</f>
        <v>1.07329760953296E-4</v>
      </c>
      <c r="C145">
        <f>VLOOKUP($A145,Metrics!J$3:K$220,2,FALSE)</f>
        <v>9.2839515840678898E-5</v>
      </c>
      <c r="D145">
        <f>VLOOKUP($A145,Metrics!R$3:T$220,2,FALSE)</f>
        <v>1.56775502653359E-5</v>
      </c>
      <c r="E145">
        <f>VLOOKUP($A145,Metrics!Z$3:AA$220,2,FALSE)</f>
        <v>1.15780866770779E-4</v>
      </c>
      <c r="F145">
        <f>VLOOKUP($A145,Metrics!AH$3:AM$220,2,FALSE)</f>
        <v>1.31964241100892E-4</v>
      </c>
      <c r="G145">
        <f>VLOOKUP($A145,Metrics!AP$3:AU$220,2,FALSE)</f>
        <v>1.3197561908272399E-4</v>
      </c>
      <c r="H145">
        <f>VLOOKUP($A145,Metrics!AX$3:BC$220,2,FALSE)</f>
        <v>1.18846529728572E-4</v>
      </c>
      <c r="T145" t="s">
        <v>156</v>
      </c>
      <c r="U145">
        <f>VLOOKUP($A145,Metrics!B$3:D$220,3,FALSE)</f>
        <v>0.4</v>
      </c>
      <c r="V145">
        <f>VLOOKUP($A145,Metrics!J$3:L$220,3,FALSE)</f>
        <v>0.42857142857142799</v>
      </c>
      <c r="W145">
        <f>VLOOKUP($A145,Metrics!R$3:U$220,3,FALSE)</f>
        <v>0.33333333333333298</v>
      </c>
      <c r="X145">
        <f>VLOOKUP($A145,Metrics!Z$3:AB$220,3,FALSE)</f>
        <v>0.4</v>
      </c>
      <c r="Y145">
        <f>VLOOKUP($A145,Metrics!AH$3:AM$220,3,FALSE)</f>
        <v>0.42857142857142799</v>
      </c>
      <c r="Z145">
        <f>VLOOKUP($A145,Metrics!AP$3:AU$220,3,FALSE)</f>
        <v>0.38095238095237999</v>
      </c>
      <c r="AA145">
        <f>VLOOKUP($A145,Metrics!AX$3:BC$220,3,FALSE)</f>
        <v>0.33333333333333298</v>
      </c>
      <c r="AM145" t="s">
        <v>156</v>
      </c>
      <c r="AN145">
        <f>VLOOKUP($A145,Metrics!B$3:F$220,5,FALSE)</f>
        <v>2.8169014084507001E-2</v>
      </c>
      <c r="AO145">
        <f>VLOOKUP($A145,Metrics!J$3:N$220,5,FALSE)</f>
        <v>3.2863849765258198E-2</v>
      </c>
      <c r="AP145">
        <f>VLOOKUP($A145,Metrics!R$3:V$220,5,FALSE)</f>
        <v>1.8779342723004602E-2</v>
      </c>
      <c r="AQ145">
        <f>VLOOKUP($A145,Metrics!Z$3:AD$220,5,FALSE)</f>
        <v>2.3474178403755801E-2</v>
      </c>
      <c r="AR145">
        <f>VLOOKUP($A145,Metrics!AH$3:AM$220,5,FALSE)</f>
        <v>3.2863849765258198E-2</v>
      </c>
      <c r="AS145">
        <f>VLOOKUP($A145,Metrics!AP$3:AU$220,5,FALSE)</f>
        <v>3.2863849765258198E-2</v>
      </c>
      <c r="AT145">
        <f>VLOOKUP($A145,Metrics!AX$3:BC$220,5,FALSE)</f>
        <v>3.3018867924528301E-2</v>
      </c>
      <c r="BF145" t="s">
        <v>156</v>
      </c>
      <c r="BG145">
        <f>VLOOKUP($A145,Metrics!B$3:G$220,6,FALSE)</f>
        <v>6</v>
      </c>
      <c r="BH145">
        <f>VLOOKUP($A145,Metrics!J$3:O$220,6,FALSE)</f>
        <v>7</v>
      </c>
      <c r="BI145">
        <f>VLOOKUP($A145,Metrics!R$3:W$220,6,FALSE)</f>
        <v>4</v>
      </c>
      <c r="BJ145">
        <f>VLOOKUP($A145,Metrics!Z$3:AE$220,6,FALSE)</f>
        <v>5</v>
      </c>
      <c r="BK145">
        <f>VLOOKUP($A145,Metrics!AH$3:AM$220,6,FALSE)</f>
        <v>7</v>
      </c>
      <c r="BL145">
        <f>VLOOKUP($A145,Metrics!AP$3:AU$220,6,FALSE)</f>
        <v>7</v>
      </c>
      <c r="BM145">
        <f>VLOOKUP($A145,Metrics!AX$3:BC$220,6,FALSE)</f>
        <v>7</v>
      </c>
    </row>
    <row r="146" spans="1:65" x14ac:dyDescent="0.2">
      <c r="A146" t="s">
        <v>157</v>
      </c>
      <c r="B146">
        <f>VLOOKUP($A146,Metrics!B$3:C$220,2,FALSE)</f>
        <v>2.2112297568086599E-4</v>
      </c>
      <c r="C146">
        <f>VLOOKUP($A146,Metrics!J$3:K$220,2,FALSE)</f>
        <v>2.12849994701472E-4</v>
      </c>
      <c r="D146">
        <f>VLOOKUP($A146,Metrics!R$3:T$220,2,FALSE)</f>
        <v>2.00501884093274E-4</v>
      </c>
      <c r="E146">
        <f>VLOOKUP($A146,Metrics!Z$3:AA$220,2,FALSE)</f>
        <v>1.97060172947123E-4</v>
      </c>
      <c r="F146">
        <f>VLOOKUP($A146,Metrics!AH$3:AM$220,2,FALSE)</f>
        <v>2.35303682263453E-4</v>
      </c>
      <c r="G146">
        <f>VLOOKUP($A146,Metrics!AP$3:AU$220,2,FALSE)</f>
        <v>2.13880119577546E-4</v>
      </c>
      <c r="H146">
        <f>VLOOKUP($A146,Metrics!AX$3:BC$220,2,FALSE)</f>
        <v>1.0126991732474801E-5</v>
      </c>
      <c r="T146" t="s">
        <v>157</v>
      </c>
      <c r="U146">
        <f>VLOOKUP($A146,Metrics!B$3:D$220,3,FALSE)</f>
        <v>0.44444444444444398</v>
      </c>
      <c r="V146">
        <f>VLOOKUP($A146,Metrics!J$3:L$220,3,FALSE)</f>
        <v>0.422222222222222</v>
      </c>
      <c r="W146">
        <f>VLOOKUP($A146,Metrics!R$3:U$220,3,FALSE)</f>
        <v>0.44444444444444398</v>
      </c>
      <c r="X146">
        <f>VLOOKUP($A146,Metrics!Z$3:AB$220,3,FALSE)</f>
        <v>0.66666666666666596</v>
      </c>
      <c r="Y146">
        <f>VLOOKUP($A146,Metrics!AH$3:AM$220,3,FALSE)</f>
        <v>0.48888888888888798</v>
      </c>
      <c r="Z146">
        <f>VLOOKUP($A146,Metrics!AP$3:AU$220,3,FALSE)</f>
        <v>0.46666666666666601</v>
      </c>
      <c r="AA146">
        <f>VLOOKUP($A146,Metrics!AX$3:BC$220,3,FALSE)</f>
        <v>0.6</v>
      </c>
      <c r="AM146" t="s">
        <v>157</v>
      </c>
      <c r="AN146">
        <f>VLOOKUP($A146,Metrics!B$3:F$220,5,FALSE)</f>
        <v>4.69483568075117E-2</v>
      </c>
      <c r="AO146">
        <f>VLOOKUP($A146,Metrics!J$3:N$220,5,FALSE)</f>
        <v>4.69483568075117E-2</v>
      </c>
      <c r="AP146">
        <f>VLOOKUP($A146,Metrics!R$3:V$220,5,FALSE)</f>
        <v>4.69483568075117E-2</v>
      </c>
      <c r="AQ146">
        <f>VLOOKUP($A146,Metrics!Z$3:AD$220,5,FALSE)</f>
        <v>3.2863849765258198E-2</v>
      </c>
      <c r="AR146">
        <f>VLOOKUP($A146,Metrics!AH$3:AM$220,5,FALSE)</f>
        <v>4.69483568075117E-2</v>
      </c>
      <c r="AS146">
        <f>VLOOKUP($A146,Metrics!AP$3:AU$220,5,FALSE)</f>
        <v>4.69483568075117E-2</v>
      </c>
      <c r="AT146">
        <f>VLOOKUP($A146,Metrics!AX$3:BC$220,5,FALSE)</f>
        <v>2.3584905660377301E-2</v>
      </c>
      <c r="BF146" t="s">
        <v>157</v>
      </c>
      <c r="BG146">
        <f>VLOOKUP($A146,Metrics!B$3:G$220,6,FALSE)</f>
        <v>10</v>
      </c>
      <c r="BH146">
        <f>VLOOKUP($A146,Metrics!J$3:O$220,6,FALSE)</f>
        <v>10</v>
      </c>
      <c r="BI146">
        <f>VLOOKUP($A146,Metrics!R$3:W$220,6,FALSE)</f>
        <v>10</v>
      </c>
      <c r="BJ146">
        <f>VLOOKUP($A146,Metrics!Z$3:AE$220,6,FALSE)</f>
        <v>7</v>
      </c>
      <c r="BK146">
        <f>VLOOKUP($A146,Metrics!AH$3:AM$220,6,FALSE)</f>
        <v>10</v>
      </c>
      <c r="BL146">
        <f>VLOOKUP($A146,Metrics!AP$3:AU$220,6,FALSE)</f>
        <v>10</v>
      </c>
      <c r="BM146">
        <f>VLOOKUP($A146,Metrics!AX$3:BC$220,6,FALSE)</f>
        <v>5</v>
      </c>
    </row>
    <row r="147" spans="1:65" x14ac:dyDescent="0.2">
      <c r="A147" t="s">
        <v>158</v>
      </c>
      <c r="B147">
        <f>VLOOKUP($A147,Metrics!B$3:C$220,2,FALSE)</f>
        <v>2.4576956446818099E-3</v>
      </c>
      <c r="C147">
        <f>VLOOKUP($A147,Metrics!J$3:K$220,2,FALSE)</f>
        <v>1.5125029484811901E-3</v>
      </c>
      <c r="D147">
        <f>VLOOKUP($A147,Metrics!R$3:T$220,2,FALSE)</f>
        <v>1.9930540087148198E-3</v>
      </c>
      <c r="E147">
        <f>VLOOKUP($A147,Metrics!Z$3:AA$220,2,FALSE)</f>
        <v>2.0739105440912499E-3</v>
      </c>
      <c r="F147">
        <f>VLOOKUP($A147,Metrics!AH$3:AM$220,2,FALSE)</f>
        <v>1.7033761653736401E-3</v>
      </c>
      <c r="G147">
        <f>VLOOKUP($A147,Metrics!AP$3:AU$220,2,FALSE)</f>
        <v>1.64932990845566E-3</v>
      </c>
      <c r="H147">
        <f>VLOOKUP($A147,Metrics!AX$3:BC$220,2,FALSE)</f>
        <v>1.2708479065001001E-3</v>
      </c>
      <c r="T147" t="s">
        <v>158</v>
      </c>
      <c r="U147">
        <f>VLOOKUP($A147,Metrics!B$3:D$220,3,FALSE)</f>
        <v>0.36</v>
      </c>
      <c r="V147">
        <f>VLOOKUP($A147,Metrics!J$3:L$220,3,FALSE)</f>
        <v>0.4</v>
      </c>
      <c r="W147">
        <f>VLOOKUP($A147,Metrics!R$3:U$220,3,FALSE)</f>
        <v>0.38333333333333303</v>
      </c>
      <c r="X147">
        <f>VLOOKUP($A147,Metrics!Z$3:AB$220,3,FALSE)</f>
        <v>0.34065934065934</v>
      </c>
      <c r="Y147">
        <f>VLOOKUP($A147,Metrics!AH$3:AM$220,3,FALSE)</f>
        <v>0.39333333333333298</v>
      </c>
      <c r="Z147">
        <f>VLOOKUP($A147,Metrics!AP$3:AU$220,3,FALSE)</f>
        <v>0.434782608695652</v>
      </c>
      <c r="AA147">
        <f>VLOOKUP($A147,Metrics!AX$3:BC$220,3,FALSE)</f>
        <v>0.470355731225296</v>
      </c>
      <c r="AM147" t="s">
        <v>158</v>
      </c>
      <c r="AN147">
        <f>VLOOKUP($A147,Metrics!B$3:F$220,5,FALSE)</f>
        <v>0.117370892018779</v>
      </c>
      <c r="AO147">
        <f>VLOOKUP($A147,Metrics!J$3:N$220,5,FALSE)</f>
        <v>0.117370892018779</v>
      </c>
      <c r="AP147">
        <f>VLOOKUP($A147,Metrics!R$3:V$220,5,FALSE)</f>
        <v>0.117370892018779</v>
      </c>
      <c r="AQ147">
        <f>VLOOKUP($A147,Metrics!Z$3:AD$220,5,FALSE)</f>
        <v>6.5727699530516395E-2</v>
      </c>
      <c r="AR147">
        <f>VLOOKUP($A147,Metrics!AH$3:AM$220,5,FALSE)</f>
        <v>0.117370892018779</v>
      </c>
      <c r="AS147">
        <f>VLOOKUP($A147,Metrics!AP$3:AU$220,5,FALSE)</f>
        <v>0.11267605633802801</v>
      </c>
      <c r="AT147">
        <f>VLOOKUP($A147,Metrics!AX$3:BC$220,5,FALSE)</f>
        <v>0.10849056603773501</v>
      </c>
      <c r="BF147" t="s">
        <v>158</v>
      </c>
      <c r="BG147">
        <f>VLOOKUP($A147,Metrics!B$3:G$220,6,FALSE)</f>
        <v>25</v>
      </c>
      <c r="BH147">
        <f>VLOOKUP($A147,Metrics!J$3:O$220,6,FALSE)</f>
        <v>25</v>
      </c>
      <c r="BI147">
        <f>VLOOKUP($A147,Metrics!R$3:W$220,6,FALSE)</f>
        <v>25</v>
      </c>
      <c r="BJ147">
        <f>VLOOKUP($A147,Metrics!Z$3:AE$220,6,FALSE)</f>
        <v>14</v>
      </c>
      <c r="BK147">
        <f>VLOOKUP($A147,Metrics!AH$3:AM$220,6,FALSE)</f>
        <v>25</v>
      </c>
      <c r="BL147">
        <f>VLOOKUP($A147,Metrics!AP$3:AU$220,6,FALSE)</f>
        <v>24</v>
      </c>
      <c r="BM147">
        <f>VLOOKUP($A147,Metrics!AX$3:BC$220,6,FALSE)</f>
        <v>23</v>
      </c>
    </row>
    <row r="148" spans="1:65" x14ac:dyDescent="0.2">
      <c r="A148" t="s">
        <v>159</v>
      </c>
      <c r="B148">
        <f>VLOOKUP($A148,Metrics!B$3:C$220,2,FALSE)</f>
        <v>2.60538391930988E-5</v>
      </c>
      <c r="C148">
        <f>VLOOKUP($A148,Metrics!J$3:K$220,2,FALSE)</f>
        <v>2.0627666536922601E-5</v>
      </c>
      <c r="D148">
        <f>VLOOKUP($A148,Metrics!R$3:T$220,2,FALSE)</f>
        <v>3.1638340032099602E-5</v>
      </c>
      <c r="E148">
        <f>VLOOKUP($A148,Metrics!Z$3:AA$220,2,FALSE)</f>
        <v>1.0512260894510601E-5</v>
      </c>
      <c r="F148">
        <f>VLOOKUP($A148,Metrics!AH$3:AM$220,2,FALSE)</f>
        <v>7.0256843366669599E-6</v>
      </c>
      <c r="G148">
        <f>VLOOKUP($A148,Metrics!AP$3:AU$220,2,FALSE)</f>
        <v>4.7917058420995603E-6</v>
      </c>
      <c r="H148">
        <f>VLOOKUP($A148,Metrics!AX$3:BC$220,2,FALSE)</f>
        <v>3.8032824910269803E-5</v>
      </c>
      <c r="T148" t="s">
        <v>159</v>
      </c>
      <c r="U148">
        <f>VLOOKUP($A148,Metrics!B$3:D$220,3,FALSE)</f>
        <v>0.80952380952380898</v>
      </c>
      <c r="V148">
        <f>VLOOKUP($A148,Metrics!J$3:L$220,3,FALSE)</f>
        <v>0.85714285714285698</v>
      </c>
      <c r="W148">
        <f>VLOOKUP($A148,Metrics!R$3:U$220,3,FALSE)</f>
        <v>0.82142857142857095</v>
      </c>
      <c r="X148">
        <f>VLOOKUP($A148,Metrics!Z$3:AB$220,3,FALSE)</f>
        <v>0.9</v>
      </c>
      <c r="Y148">
        <f>VLOOKUP($A148,Metrics!AH$3:AM$220,3,FALSE)</f>
        <v>0.89285714285714202</v>
      </c>
      <c r="Z148">
        <f>VLOOKUP($A148,Metrics!AP$3:AU$220,3,FALSE)</f>
        <v>0.90476190476190399</v>
      </c>
      <c r="AA148">
        <f>VLOOKUP($A148,Metrics!AX$3:BC$220,3,FALSE)</f>
        <v>0.82142857142857095</v>
      </c>
      <c r="AM148" t="s">
        <v>159</v>
      </c>
      <c r="AN148">
        <f>VLOOKUP($A148,Metrics!B$3:F$220,5,FALSE)</f>
        <v>3.2863849765258198E-2</v>
      </c>
      <c r="AO148">
        <f>VLOOKUP($A148,Metrics!J$3:N$220,5,FALSE)</f>
        <v>3.2863849765258198E-2</v>
      </c>
      <c r="AP148">
        <f>VLOOKUP($A148,Metrics!R$3:V$220,5,FALSE)</f>
        <v>3.75586854460093E-2</v>
      </c>
      <c r="AQ148">
        <f>VLOOKUP($A148,Metrics!Z$3:AD$220,5,FALSE)</f>
        <v>2.3474178403755801E-2</v>
      </c>
      <c r="AR148">
        <f>VLOOKUP($A148,Metrics!AH$3:AM$220,5,FALSE)</f>
        <v>3.75586854460093E-2</v>
      </c>
      <c r="AS148">
        <f>VLOOKUP($A148,Metrics!AP$3:AU$220,5,FALSE)</f>
        <v>3.2863849765258198E-2</v>
      </c>
      <c r="AT148">
        <f>VLOOKUP($A148,Metrics!AX$3:BC$220,5,FALSE)</f>
        <v>3.7735849056603703E-2</v>
      </c>
      <c r="BF148" t="s">
        <v>159</v>
      </c>
      <c r="BG148">
        <f>VLOOKUP($A148,Metrics!B$3:G$220,6,FALSE)</f>
        <v>7</v>
      </c>
      <c r="BH148">
        <f>VLOOKUP($A148,Metrics!J$3:O$220,6,FALSE)</f>
        <v>7</v>
      </c>
      <c r="BI148">
        <f>VLOOKUP($A148,Metrics!R$3:W$220,6,FALSE)</f>
        <v>8</v>
      </c>
      <c r="BJ148">
        <f>VLOOKUP($A148,Metrics!Z$3:AE$220,6,FALSE)</f>
        <v>5</v>
      </c>
      <c r="BK148">
        <f>VLOOKUP($A148,Metrics!AH$3:AM$220,6,FALSE)</f>
        <v>8</v>
      </c>
      <c r="BL148">
        <f>VLOOKUP($A148,Metrics!AP$3:AU$220,6,FALSE)</f>
        <v>7</v>
      </c>
      <c r="BM148">
        <f>VLOOKUP($A148,Metrics!AX$3:BC$220,6,FALSE)</f>
        <v>8</v>
      </c>
    </row>
    <row r="149" spans="1:65" x14ac:dyDescent="0.2">
      <c r="A149" t="s">
        <v>160</v>
      </c>
      <c r="B149">
        <f>VLOOKUP($A149,Metrics!B$3:C$220,2,FALSE)</f>
        <v>6.8624700201694202E-4</v>
      </c>
      <c r="C149">
        <f>VLOOKUP($A149,Metrics!J$3:K$220,2,FALSE)</f>
        <v>9.9662319877680608E-4</v>
      </c>
      <c r="D149">
        <f>VLOOKUP($A149,Metrics!R$3:T$220,2,FALSE)</f>
        <v>1.0779510318282999E-3</v>
      </c>
      <c r="E149">
        <f>VLOOKUP($A149,Metrics!Z$3:AA$220,2,FALSE)</f>
        <v>9.3533656052305499E-4</v>
      </c>
      <c r="F149">
        <f>VLOOKUP($A149,Metrics!AH$3:AM$220,2,FALSE)</f>
        <v>1.4358827601570799E-3</v>
      </c>
      <c r="G149">
        <f>VLOOKUP($A149,Metrics!AP$3:AU$220,2,FALSE)</f>
        <v>1.10244663412874E-3</v>
      </c>
      <c r="H149">
        <f>VLOOKUP($A149,Metrics!AX$3:BC$220,2,FALSE)</f>
        <v>1.6108035851122599E-4</v>
      </c>
      <c r="T149" t="s">
        <v>160</v>
      </c>
      <c r="U149">
        <f>VLOOKUP($A149,Metrics!B$3:D$220,3,FALSE)</f>
        <v>0.46323529411764702</v>
      </c>
      <c r="V149">
        <f>VLOOKUP($A149,Metrics!J$3:L$220,3,FALSE)</f>
        <v>0.483333333333333</v>
      </c>
      <c r="W149">
        <f>VLOOKUP($A149,Metrics!R$3:U$220,3,FALSE)</f>
        <v>0.456666666666666</v>
      </c>
      <c r="X149">
        <f>VLOOKUP($A149,Metrics!Z$3:AB$220,3,FALSE)</f>
        <v>0.55555555555555503</v>
      </c>
      <c r="Y149">
        <f>VLOOKUP($A149,Metrics!AH$3:AM$220,3,FALSE)</f>
        <v>0.40217391304347799</v>
      </c>
      <c r="Z149">
        <f>VLOOKUP($A149,Metrics!AP$3:AU$220,3,FALSE)</f>
        <v>0.45333333333333298</v>
      </c>
      <c r="AA149">
        <f>VLOOKUP($A149,Metrics!AX$3:BC$220,3,FALSE)</f>
        <v>0.54285714285714204</v>
      </c>
      <c r="AM149" t="s">
        <v>160</v>
      </c>
      <c r="AN149">
        <f>VLOOKUP($A149,Metrics!B$3:F$220,5,FALSE)</f>
        <v>7.9812206572769898E-2</v>
      </c>
      <c r="AO149">
        <f>VLOOKUP($A149,Metrics!J$3:N$220,5,FALSE)</f>
        <v>0.117370892018779</v>
      </c>
      <c r="AP149">
        <f>VLOOKUP($A149,Metrics!R$3:V$220,5,FALSE)</f>
        <v>0.117370892018779</v>
      </c>
      <c r="AQ149">
        <f>VLOOKUP($A149,Metrics!Z$3:AD$220,5,FALSE)</f>
        <v>8.4507042253521097E-2</v>
      </c>
      <c r="AR149">
        <f>VLOOKUP($A149,Metrics!AH$3:AM$220,5,FALSE)</f>
        <v>0.11267605633802801</v>
      </c>
      <c r="AS149">
        <f>VLOOKUP($A149,Metrics!AP$3:AU$220,5,FALSE)</f>
        <v>0.117370892018779</v>
      </c>
      <c r="AT149">
        <f>VLOOKUP($A149,Metrics!AX$3:BC$220,5,FALSE)</f>
        <v>7.0754716981132004E-2</v>
      </c>
      <c r="BF149" t="s">
        <v>160</v>
      </c>
      <c r="BG149">
        <f>VLOOKUP($A149,Metrics!B$3:G$220,6,FALSE)</f>
        <v>17</v>
      </c>
      <c r="BH149">
        <f>VLOOKUP($A149,Metrics!J$3:O$220,6,FALSE)</f>
        <v>25</v>
      </c>
      <c r="BI149">
        <f>VLOOKUP($A149,Metrics!R$3:W$220,6,FALSE)</f>
        <v>25</v>
      </c>
      <c r="BJ149">
        <f>VLOOKUP($A149,Metrics!Z$3:AE$220,6,FALSE)</f>
        <v>18</v>
      </c>
      <c r="BK149">
        <f>VLOOKUP($A149,Metrics!AH$3:AM$220,6,FALSE)</f>
        <v>24</v>
      </c>
      <c r="BL149">
        <f>VLOOKUP($A149,Metrics!AP$3:AU$220,6,FALSE)</f>
        <v>25</v>
      </c>
      <c r="BM149">
        <f>VLOOKUP($A149,Metrics!AX$3:BC$220,6,FALSE)</f>
        <v>15</v>
      </c>
    </row>
    <row r="150" spans="1:65" x14ac:dyDescent="0.2">
      <c r="A150" t="s">
        <v>161</v>
      </c>
      <c r="B150">
        <f>VLOOKUP($A150,Metrics!B$3:C$220,2,FALSE)</f>
        <v>8.7575193873360194E-6</v>
      </c>
      <c r="C150">
        <f>VLOOKUP($A150,Metrics!J$3:K$220,2,FALSE)</f>
        <v>0</v>
      </c>
      <c r="D150">
        <f>VLOOKUP($A150,Metrics!R$3:T$220,2,FALSE)</f>
        <v>0</v>
      </c>
      <c r="E150">
        <f>VLOOKUP($A150,Metrics!Z$3:AA$220,2,FALSE)</f>
        <v>0</v>
      </c>
      <c r="F150">
        <f>VLOOKUP($A150,Metrics!AH$3:AM$220,2,FALSE)</f>
        <v>0</v>
      </c>
      <c r="G150">
        <f>VLOOKUP($A150,Metrics!AP$3:AU$220,2,FALSE)</f>
        <v>8.6580267822607802E-6</v>
      </c>
      <c r="H150">
        <f>VLOOKUP($A150,Metrics!AX$3:BC$220,2,FALSE)</f>
        <v>1.8629467346269599E-6</v>
      </c>
      <c r="T150" t="s">
        <v>161</v>
      </c>
      <c r="U150">
        <f>VLOOKUP($A150,Metrics!B$3:D$220,3,FALSE)</f>
        <v>0.66666666666666596</v>
      </c>
      <c r="V150">
        <f>VLOOKUP($A150,Metrics!J$3:L$220,3,FALSE)</f>
        <v>1</v>
      </c>
      <c r="W150">
        <f>VLOOKUP($A150,Metrics!R$3:U$220,3,FALSE)</f>
        <v>1</v>
      </c>
      <c r="X150">
        <f>VLOOKUP($A150,Metrics!Z$3:AB$220,3,FALSE)</f>
        <v>1</v>
      </c>
      <c r="Y150">
        <f>VLOOKUP($A150,Metrics!AH$3:AM$220,3,FALSE)</f>
        <v>1</v>
      </c>
      <c r="Z150">
        <f>VLOOKUP($A150,Metrics!AP$3:AU$220,3,FALSE)</f>
        <v>0.66666666666666596</v>
      </c>
      <c r="AA150">
        <f>VLOOKUP($A150,Metrics!AX$3:BC$220,3,FALSE)</f>
        <v>0.83333333333333304</v>
      </c>
      <c r="AM150" t="s">
        <v>161</v>
      </c>
      <c r="AN150">
        <f>VLOOKUP($A150,Metrics!B$3:F$220,5,FALSE)</f>
        <v>1.8779342723004602E-2</v>
      </c>
      <c r="AO150">
        <f>VLOOKUP($A150,Metrics!J$3:N$220,5,FALSE)</f>
        <v>1.4084507042253501E-2</v>
      </c>
      <c r="AP150">
        <f>VLOOKUP($A150,Metrics!R$3:V$220,5,FALSE)</f>
        <v>1.4084507042253501E-2</v>
      </c>
      <c r="AQ150">
        <f>VLOOKUP($A150,Metrics!Z$3:AD$220,5,FALSE)</f>
        <v>1.4084507042253501E-2</v>
      </c>
      <c r="AR150">
        <f>VLOOKUP($A150,Metrics!AH$3:AM$220,5,FALSE)</f>
        <v>1.4084507042253501E-2</v>
      </c>
      <c r="AS150">
        <f>VLOOKUP($A150,Metrics!AP$3:AU$220,5,FALSE)</f>
        <v>1.8779342723004602E-2</v>
      </c>
      <c r="AT150">
        <f>VLOOKUP($A150,Metrics!AX$3:BC$220,5,FALSE)</f>
        <v>1.8867924528301799E-2</v>
      </c>
      <c r="BF150" t="s">
        <v>161</v>
      </c>
      <c r="BG150">
        <f>VLOOKUP($A150,Metrics!B$3:G$220,6,FALSE)</f>
        <v>4</v>
      </c>
      <c r="BH150">
        <f>VLOOKUP($A150,Metrics!J$3:O$220,6,FALSE)</f>
        <v>3</v>
      </c>
      <c r="BI150">
        <f>VLOOKUP($A150,Metrics!R$3:W$220,6,FALSE)</f>
        <v>3</v>
      </c>
      <c r="BJ150">
        <f>VLOOKUP($A150,Metrics!Z$3:AE$220,6,FALSE)</f>
        <v>3</v>
      </c>
      <c r="BK150">
        <f>VLOOKUP($A150,Metrics!AH$3:AM$220,6,FALSE)</f>
        <v>3</v>
      </c>
      <c r="BL150">
        <f>VLOOKUP($A150,Metrics!AP$3:AU$220,6,FALSE)</f>
        <v>4</v>
      </c>
      <c r="BM150">
        <f>VLOOKUP($A150,Metrics!AX$3:BC$220,6,FALSE)</f>
        <v>4</v>
      </c>
    </row>
    <row r="151" spans="1:65" x14ac:dyDescent="0.2">
      <c r="A151" t="s">
        <v>162</v>
      </c>
      <c r="B151">
        <f>VLOOKUP($A151,Metrics!B$3:C$220,2,FALSE)</f>
        <v>4.0338357293731803E-3</v>
      </c>
      <c r="C151">
        <f>VLOOKUP($A151,Metrics!J$3:K$220,2,FALSE)</f>
        <v>3.6210609089055799E-3</v>
      </c>
      <c r="D151">
        <f>VLOOKUP($A151,Metrics!R$3:T$220,2,FALSE)</f>
        <v>4.5464530306491098E-3</v>
      </c>
      <c r="E151">
        <f>VLOOKUP($A151,Metrics!Z$3:AA$220,2,FALSE)</f>
        <v>7.1865810208680001E-3</v>
      </c>
      <c r="F151">
        <f>VLOOKUP($A151,Metrics!AH$3:AM$220,2,FALSE)</f>
        <v>3.5853885953094299E-3</v>
      </c>
      <c r="G151">
        <f>VLOOKUP($A151,Metrics!AP$3:AU$220,2,FALSE)</f>
        <v>2.5928806569640601E-3</v>
      </c>
      <c r="H151">
        <f>VLOOKUP($A151,Metrics!AX$3:BC$220,2,FALSE)</f>
        <v>2.84430740463049E-3</v>
      </c>
      <c r="T151" t="s">
        <v>162</v>
      </c>
      <c r="U151">
        <f>VLOOKUP($A151,Metrics!B$3:D$220,3,FALSE)</f>
        <v>0.28666666666666601</v>
      </c>
      <c r="V151">
        <f>VLOOKUP($A151,Metrics!J$3:L$220,3,FALSE)</f>
        <v>0.38146167557932198</v>
      </c>
      <c r="W151">
        <f>VLOOKUP($A151,Metrics!R$3:U$220,3,FALSE)</f>
        <v>0.359139784946236</v>
      </c>
      <c r="X151">
        <f>VLOOKUP($A151,Metrics!Z$3:AB$220,3,FALSE)</f>
        <v>0.28615384615384598</v>
      </c>
      <c r="Y151">
        <f>VLOOKUP($A151,Metrics!AH$3:AM$220,3,FALSE)</f>
        <v>0.35467980295566498</v>
      </c>
      <c r="Z151">
        <f>VLOOKUP($A151,Metrics!AP$3:AU$220,3,FALSE)</f>
        <v>0.34461538461538399</v>
      </c>
      <c r="AA151">
        <f>VLOOKUP($A151,Metrics!AX$3:BC$220,3,FALSE)</f>
        <v>0.391397849462365</v>
      </c>
      <c r="AM151" t="s">
        <v>162</v>
      </c>
      <c r="AN151">
        <f>VLOOKUP($A151,Metrics!B$3:F$220,5,FALSE)</f>
        <v>0.117370892018779</v>
      </c>
      <c r="AO151">
        <f>VLOOKUP($A151,Metrics!J$3:N$220,5,FALSE)</f>
        <v>0.15962441314553899</v>
      </c>
      <c r="AP151">
        <f>VLOOKUP($A151,Metrics!R$3:V$220,5,FALSE)</f>
        <v>0.14553990610328599</v>
      </c>
      <c r="AQ151">
        <f>VLOOKUP($A151,Metrics!Z$3:AD$220,5,FALSE)</f>
        <v>0.12206572769953</v>
      </c>
      <c r="AR151">
        <f>VLOOKUP($A151,Metrics!AH$3:AM$220,5,FALSE)</f>
        <v>0.136150234741784</v>
      </c>
      <c r="AS151">
        <f>VLOOKUP($A151,Metrics!AP$3:AU$220,5,FALSE)</f>
        <v>0.12206572769953</v>
      </c>
      <c r="AT151">
        <f>VLOOKUP($A151,Metrics!AX$3:BC$220,5,FALSE)</f>
        <v>0.14622641509433901</v>
      </c>
      <c r="BF151" t="s">
        <v>162</v>
      </c>
      <c r="BG151">
        <f>VLOOKUP($A151,Metrics!B$3:G$220,6,FALSE)</f>
        <v>25</v>
      </c>
      <c r="BH151">
        <f>VLOOKUP($A151,Metrics!J$3:O$220,6,FALSE)</f>
        <v>34</v>
      </c>
      <c r="BI151">
        <f>VLOOKUP($A151,Metrics!R$3:W$220,6,FALSE)</f>
        <v>31</v>
      </c>
      <c r="BJ151">
        <f>VLOOKUP($A151,Metrics!Z$3:AE$220,6,FALSE)</f>
        <v>26</v>
      </c>
      <c r="BK151">
        <f>VLOOKUP($A151,Metrics!AH$3:AM$220,6,FALSE)</f>
        <v>29</v>
      </c>
      <c r="BL151">
        <f>VLOOKUP($A151,Metrics!AP$3:AU$220,6,FALSE)</f>
        <v>26</v>
      </c>
      <c r="BM151">
        <f>VLOOKUP($A151,Metrics!AX$3:BC$220,6,FALSE)</f>
        <v>31</v>
      </c>
    </row>
    <row r="152" spans="1:65" x14ac:dyDescent="0.2">
      <c r="A152" t="s">
        <v>163</v>
      </c>
      <c r="B152">
        <f>VLOOKUP($A152,Metrics!B$3:C$220,2,FALSE)</f>
        <v>6.2040548565616197E-4</v>
      </c>
      <c r="C152">
        <f>VLOOKUP($A152,Metrics!J$3:K$220,2,FALSE)</f>
        <v>2.32391046203224E-4</v>
      </c>
      <c r="D152">
        <f>VLOOKUP($A152,Metrics!R$3:T$220,2,FALSE)</f>
        <v>1.00132277025349E-4</v>
      </c>
      <c r="E152">
        <f>VLOOKUP($A152,Metrics!Z$3:AA$220,2,FALSE)</f>
        <v>8.42226833712708E-6</v>
      </c>
      <c r="F152">
        <f>VLOOKUP($A152,Metrics!AH$3:AM$220,2,FALSE)</f>
        <v>1.9253064575658601E-4</v>
      </c>
      <c r="G152">
        <f>VLOOKUP($A152,Metrics!AP$3:AU$220,2,FALSE)</f>
        <v>3.3460526556045299E-4</v>
      </c>
      <c r="H152">
        <f>VLOOKUP($A152,Metrics!AX$3:BC$220,2,FALSE)</f>
        <v>3.4029963473813701E-4</v>
      </c>
      <c r="T152" t="s">
        <v>163</v>
      </c>
      <c r="U152">
        <f>VLOOKUP($A152,Metrics!B$3:D$220,3,FALSE)</f>
        <v>0.53333333333333299</v>
      </c>
      <c r="V152">
        <f>VLOOKUP($A152,Metrics!J$3:L$220,3,FALSE)</f>
        <v>0.55555555555555503</v>
      </c>
      <c r="W152">
        <f>VLOOKUP($A152,Metrics!R$3:U$220,3,FALSE)</f>
        <v>0.75</v>
      </c>
      <c r="X152">
        <f>VLOOKUP($A152,Metrics!Z$3:AB$220,3,FALSE)</f>
        <v>0.952380952380952</v>
      </c>
      <c r="Y152">
        <f>VLOOKUP($A152,Metrics!AH$3:AM$220,3,FALSE)</f>
        <v>0.63888888888888795</v>
      </c>
      <c r="Z152">
        <f>VLOOKUP($A152,Metrics!AP$3:AU$220,3,FALSE)</f>
        <v>0.5</v>
      </c>
      <c r="AA152">
        <f>VLOOKUP($A152,Metrics!AX$3:BC$220,3,FALSE)</f>
        <v>0.41818181818181799</v>
      </c>
      <c r="AM152" t="s">
        <v>163</v>
      </c>
      <c r="AN152">
        <f>VLOOKUP($A152,Metrics!B$3:F$220,5,FALSE)</f>
        <v>4.69483568075117E-2</v>
      </c>
      <c r="AO152">
        <f>VLOOKUP($A152,Metrics!J$3:N$220,5,FALSE)</f>
        <v>4.69483568075117E-2</v>
      </c>
      <c r="AP152">
        <f>VLOOKUP($A152,Metrics!R$3:V$220,5,FALSE)</f>
        <v>3.75586854460093E-2</v>
      </c>
      <c r="AQ152">
        <f>VLOOKUP($A152,Metrics!Z$3:AD$220,5,FALSE)</f>
        <v>3.2863849765258198E-2</v>
      </c>
      <c r="AR152">
        <f>VLOOKUP($A152,Metrics!AH$3:AM$220,5,FALSE)</f>
        <v>4.22535211267605E-2</v>
      </c>
      <c r="AS152">
        <f>VLOOKUP($A152,Metrics!AP$3:AU$220,5,FALSE)</f>
        <v>5.6338028169014003E-2</v>
      </c>
      <c r="AT152">
        <f>VLOOKUP($A152,Metrics!AX$3:BC$220,5,FALSE)</f>
        <v>5.1886792452830101E-2</v>
      </c>
      <c r="BF152" t="s">
        <v>163</v>
      </c>
      <c r="BG152">
        <f>VLOOKUP($A152,Metrics!B$3:G$220,6,FALSE)</f>
        <v>10</v>
      </c>
      <c r="BH152">
        <f>VLOOKUP($A152,Metrics!J$3:O$220,6,FALSE)</f>
        <v>10</v>
      </c>
      <c r="BI152">
        <f>VLOOKUP($A152,Metrics!R$3:W$220,6,FALSE)</f>
        <v>8</v>
      </c>
      <c r="BJ152">
        <f>VLOOKUP($A152,Metrics!Z$3:AE$220,6,FALSE)</f>
        <v>7</v>
      </c>
      <c r="BK152">
        <f>VLOOKUP($A152,Metrics!AH$3:AM$220,6,FALSE)</f>
        <v>9</v>
      </c>
      <c r="BL152">
        <f>VLOOKUP($A152,Metrics!AP$3:AU$220,6,FALSE)</f>
        <v>12</v>
      </c>
      <c r="BM152">
        <f>VLOOKUP($A152,Metrics!AX$3:BC$220,6,FALSE)</f>
        <v>11</v>
      </c>
    </row>
    <row r="153" spans="1:65" x14ac:dyDescent="0.2">
      <c r="A153" t="s">
        <v>164</v>
      </c>
      <c r="B153">
        <f>VLOOKUP($A153,Metrics!B$3:C$220,2,FALSE)</f>
        <v>6.2819808682130303E-5</v>
      </c>
      <c r="C153">
        <f>VLOOKUP($A153,Metrics!J$3:K$220,2,FALSE)</f>
        <v>4.6345234866422898E-5</v>
      </c>
      <c r="D153">
        <f>VLOOKUP($A153,Metrics!R$3:T$220,2,FALSE)</f>
        <v>4.4686665521220401E-5</v>
      </c>
      <c r="E153">
        <f>VLOOKUP($A153,Metrics!Z$3:AA$220,2,FALSE)</f>
        <v>5.84225108474538E-5</v>
      </c>
      <c r="F153">
        <f>VLOOKUP($A153,Metrics!AH$3:AM$220,2,FALSE)</f>
        <v>1.6759852503524401E-5</v>
      </c>
      <c r="G153">
        <f>VLOOKUP($A153,Metrics!AP$3:AU$220,2,FALSE)</f>
        <v>2.35482578634412E-5</v>
      </c>
      <c r="H153">
        <f>VLOOKUP($A153,Metrics!AX$3:BC$220,2,FALSE)</f>
        <v>5.0065511033051002E-6</v>
      </c>
      <c r="T153" t="s">
        <v>164</v>
      </c>
      <c r="U153">
        <f>VLOOKUP($A153,Metrics!B$3:D$220,3,FALSE)</f>
        <v>0.70512820512820495</v>
      </c>
      <c r="V153">
        <f>VLOOKUP($A153,Metrics!J$3:L$220,3,FALSE)</f>
        <v>0.73076923076922995</v>
      </c>
      <c r="W153">
        <f>VLOOKUP($A153,Metrics!R$3:U$220,3,FALSE)</f>
        <v>0.71212121212121204</v>
      </c>
      <c r="X153">
        <f>VLOOKUP($A153,Metrics!Z$3:AB$220,3,FALSE)</f>
        <v>0.80952380952380898</v>
      </c>
      <c r="Y153">
        <f>VLOOKUP($A153,Metrics!AH$3:AM$220,3,FALSE)</f>
        <v>0.84848484848484795</v>
      </c>
      <c r="Z153">
        <f>VLOOKUP($A153,Metrics!AP$3:AU$220,3,FALSE)</f>
        <v>0.81818181818181801</v>
      </c>
      <c r="AA153">
        <f>VLOOKUP($A153,Metrics!AX$3:BC$220,3,FALSE)</f>
        <v>0.82142857142857095</v>
      </c>
      <c r="AM153" t="s">
        <v>164</v>
      </c>
      <c r="AN153">
        <f>VLOOKUP($A153,Metrics!B$3:F$220,5,FALSE)</f>
        <v>6.1032863849765202E-2</v>
      </c>
      <c r="AO153">
        <f>VLOOKUP($A153,Metrics!J$3:N$220,5,FALSE)</f>
        <v>6.1032863849765202E-2</v>
      </c>
      <c r="AP153">
        <f>VLOOKUP($A153,Metrics!R$3:V$220,5,FALSE)</f>
        <v>5.6338028169014003E-2</v>
      </c>
      <c r="AQ153">
        <f>VLOOKUP($A153,Metrics!Z$3:AD$220,5,FALSE)</f>
        <v>3.2863849765258198E-2</v>
      </c>
      <c r="AR153">
        <f>VLOOKUP($A153,Metrics!AH$3:AM$220,5,FALSE)</f>
        <v>5.6338028169014003E-2</v>
      </c>
      <c r="AS153">
        <f>VLOOKUP($A153,Metrics!AP$3:AU$220,5,FALSE)</f>
        <v>5.6338028169014003E-2</v>
      </c>
      <c r="AT153">
        <f>VLOOKUP($A153,Metrics!AX$3:BC$220,5,FALSE)</f>
        <v>3.7735849056603703E-2</v>
      </c>
      <c r="BF153" t="s">
        <v>164</v>
      </c>
      <c r="BG153">
        <f>VLOOKUP($A153,Metrics!B$3:G$220,6,FALSE)</f>
        <v>13</v>
      </c>
      <c r="BH153">
        <f>VLOOKUP($A153,Metrics!J$3:O$220,6,FALSE)</f>
        <v>13</v>
      </c>
      <c r="BI153">
        <f>VLOOKUP($A153,Metrics!R$3:W$220,6,FALSE)</f>
        <v>12</v>
      </c>
      <c r="BJ153">
        <f>VLOOKUP($A153,Metrics!Z$3:AE$220,6,FALSE)</f>
        <v>7</v>
      </c>
      <c r="BK153">
        <f>VLOOKUP($A153,Metrics!AH$3:AM$220,6,FALSE)</f>
        <v>12</v>
      </c>
      <c r="BL153">
        <f>VLOOKUP($A153,Metrics!AP$3:AU$220,6,FALSE)</f>
        <v>12</v>
      </c>
      <c r="BM153">
        <f>VLOOKUP($A153,Metrics!AX$3:BC$220,6,FALSE)</f>
        <v>8</v>
      </c>
    </row>
    <row r="154" spans="1:65" x14ac:dyDescent="0.2">
      <c r="A154" t="s">
        <v>165</v>
      </c>
      <c r="B154">
        <f>VLOOKUP($A154,Metrics!B$3:C$220,2,FALSE)</f>
        <v>3.0175056483586998E-3</v>
      </c>
      <c r="C154">
        <f>VLOOKUP($A154,Metrics!J$3:K$220,2,FALSE)</f>
        <v>2.0504663978459701E-3</v>
      </c>
      <c r="D154">
        <f>VLOOKUP($A154,Metrics!R$3:T$220,2,FALSE)</f>
        <v>2.5417931316484301E-3</v>
      </c>
      <c r="E154">
        <f>VLOOKUP($A154,Metrics!Z$3:AA$220,2,FALSE)</f>
        <v>2.9334746978295799E-3</v>
      </c>
      <c r="F154">
        <f>VLOOKUP($A154,Metrics!AH$3:AM$220,2,FALSE)</f>
        <v>1.17825977492897E-3</v>
      </c>
      <c r="G154">
        <f>VLOOKUP($A154,Metrics!AP$3:AU$220,2,FALSE)</f>
        <v>2.3532237559430302E-3</v>
      </c>
      <c r="H154">
        <f>VLOOKUP($A154,Metrics!AX$3:BC$220,2,FALSE)</f>
        <v>1.1030262175276301E-4</v>
      </c>
      <c r="T154" t="s">
        <v>165</v>
      </c>
      <c r="U154">
        <f>VLOOKUP($A154,Metrics!B$3:D$220,3,FALSE)</f>
        <v>0.343873517786561</v>
      </c>
      <c r="V154">
        <f>VLOOKUP($A154,Metrics!J$3:L$220,3,FALSE)</f>
        <v>0.376811594202898</v>
      </c>
      <c r="W154">
        <f>VLOOKUP($A154,Metrics!R$3:U$220,3,FALSE)</f>
        <v>0.39333333333333298</v>
      </c>
      <c r="X154">
        <f>VLOOKUP($A154,Metrics!Z$3:AB$220,3,FALSE)</f>
        <v>0.38095238095237999</v>
      </c>
      <c r="Y154">
        <f>VLOOKUP($A154,Metrics!AH$3:AM$220,3,FALSE)</f>
        <v>0.33333333333333298</v>
      </c>
      <c r="Z154">
        <f>VLOOKUP($A154,Metrics!AP$3:AU$220,3,FALSE)</f>
        <v>0.37333333333333302</v>
      </c>
      <c r="AA154">
        <f>VLOOKUP($A154,Metrics!AX$3:BC$220,3,FALSE)</f>
        <v>0.37777777777777699</v>
      </c>
      <c r="AM154" t="s">
        <v>165</v>
      </c>
      <c r="AN154">
        <f>VLOOKUP($A154,Metrics!B$3:F$220,5,FALSE)</f>
        <v>0.107981220657277</v>
      </c>
      <c r="AO154">
        <f>VLOOKUP($A154,Metrics!J$3:N$220,5,FALSE)</f>
        <v>0.11267605633802801</v>
      </c>
      <c r="AP154">
        <f>VLOOKUP($A154,Metrics!R$3:V$220,5,FALSE)</f>
        <v>0.117370892018779</v>
      </c>
      <c r="AQ154">
        <f>VLOOKUP($A154,Metrics!Z$3:AD$220,5,FALSE)</f>
        <v>0.10328638497652499</v>
      </c>
      <c r="AR154">
        <f>VLOOKUP($A154,Metrics!AH$3:AM$220,5,FALSE)</f>
        <v>8.9201877934272297E-2</v>
      </c>
      <c r="AS154">
        <f>VLOOKUP($A154,Metrics!AP$3:AU$220,5,FALSE)</f>
        <v>0.117370892018779</v>
      </c>
      <c r="AT154">
        <f>VLOOKUP($A154,Metrics!AX$3:BC$220,5,FALSE)</f>
        <v>4.71698113207547E-2</v>
      </c>
      <c r="BF154" t="s">
        <v>165</v>
      </c>
      <c r="BG154">
        <f>VLOOKUP($A154,Metrics!B$3:G$220,6,FALSE)</f>
        <v>23</v>
      </c>
      <c r="BH154">
        <f>VLOOKUP($A154,Metrics!J$3:O$220,6,FALSE)</f>
        <v>24</v>
      </c>
      <c r="BI154">
        <f>VLOOKUP($A154,Metrics!R$3:W$220,6,FALSE)</f>
        <v>25</v>
      </c>
      <c r="BJ154">
        <f>VLOOKUP($A154,Metrics!Z$3:AE$220,6,FALSE)</f>
        <v>22</v>
      </c>
      <c r="BK154">
        <f>VLOOKUP($A154,Metrics!AH$3:AM$220,6,FALSE)</f>
        <v>19</v>
      </c>
      <c r="BL154">
        <f>VLOOKUP($A154,Metrics!AP$3:AU$220,6,FALSE)</f>
        <v>25</v>
      </c>
      <c r="BM154">
        <f>VLOOKUP($A154,Metrics!AX$3:BC$220,6,FALSE)</f>
        <v>10</v>
      </c>
    </row>
    <row r="155" spans="1:65" x14ac:dyDescent="0.2">
      <c r="A155" t="s">
        <v>166</v>
      </c>
      <c r="B155">
        <f>VLOOKUP($A155,Metrics!B$3:C$220,2,FALSE)</f>
        <v>1.05312337347914E-3</v>
      </c>
      <c r="C155">
        <f>VLOOKUP($A155,Metrics!J$3:K$220,2,FALSE)</f>
        <v>1.08870045613978E-3</v>
      </c>
      <c r="D155">
        <f>VLOOKUP($A155,Metrics!R$3:T$220,2,FALSE)</f>
        <v>8.9262379141678697E-4</v>
      </c>
      <c r="E155">
        <f>VLOOKUP($A155,Metrics!Z$3:AA$220,2,FALSE)</f>
        <v>9.6057790231888801E-4</v>
      </c>
      <c r="F155">
        <f>VLOOKUP($A155,Metrics!AH$3:AM$220,2,FALSE)</f>
        <v>1.11898972842019E-3</v>
      </c>
      <c r="G155">
        <f>VLOOKUP($A155,Metrics!AP$3:AU$220,2,FALSE)</f>
        <v>1.0772491682896799E-3</v>
      </c>
      <c r="H155">
        <f>VLOOKUP($A155,Metrics!AX$3:BC$220,2,FALSE)</f>
        <v>6.6641590132556503E-4</v>
      </c>
      <c r="T155" t="s">
        <v>166</v>
      </c>
      <c r="U155">
        <f>VLOOKUP($A155,Metrics!B$3:D$220,3,FALSE)</f>
        <v>0.329670329670329</v>
      </c>
      <c r="V155">
        <f>VLOOKUP($A155,Metrics!J$3:L$220,3,FALSE)</f>
        <v>0.39705882352941102</v>
      </c>
      <c r="W155">
        <f>VLOOKUP($A155,Metrics!R$3:U$220,3,FALSE)</f>
        <v>0.35238095238095202</v>
      </c>
      <c r="X155">
        <f>VLOOKUP($A155,Metrics!Z$3:AB$220,3,FALSE)</f>
        <v>0.44444444444444398</v>
      </c>
      <c r="Y155">
        <f>VLOOKUP($A155,Metrics!AH$3:AM$220,3,FALSE)</f>
        <v>0.38970588235294101</v>
      </c>
      <c r="Z155">
        <f>VLOOKUP($A155,Metrics!AP$3:AU$220,3,FALSE)</f>
        <v>0.38095238095237999</v>
      </c>
      <c r="AA155">
        <f>VLOOKUP($A155,Metrics!AX$3:BC$220,3,FALSE)</f>
        <v>0.40833333333333299</v>
      </c>
      <c r="AM155" t="s">
        <v>166</v>
      </c>
      <c r="AN155">
        <f>VLOOKUP($A155,Metrics!B$3:F$220,5,FALSE)</f>
        <v>6.5727699530516395E-2</v>
      </c>
      <c r="AO155">
        <f>VLOOKUP($A155,Metrics!J$3:N$220,5,FALSE)</f>
        <v>7.9812206572769898E-2</v>
      </c>
      <c r="AP155">
        <f>VLOOKUP($A155,Metrics!R$3:V$220,5,FALSE)</f>
        <v>7.0422535211267595E-2</v>
      </c>
      <c r="AQ155">
        <f>VLOOKUP($A155,Metrics!Z$3:AD$220,5,FALSE)</f>
        <v>4.22535211267605E-2</v>
      </c>
      <c r="AR155">
        <f>VLOOKUP($A155,Metrics!AH$3:AM$220,5,FALSE)</f>
        <v>7.9812206572769898E-2</v>
      </c>
      <c r="AS155">
        <f>VLOOKUP($A155,Metrics!AP$3:AU$220,5,FALSE)</f>
        <v>7.0422535211267595E-2</v>
      </c>
      <c r="AT155">
        <f>VLOOKUP($A155,Metrics!AX$3:BC$220,5,FALSE)</f>
        <v>7.5471698113207503E-2</v>
      </c>
      <c r="BF155" t="s">
        <v>166</v>
      </c>
      <c r="BG155">
        <f>VLOOKUP($A155,Metrics!B$3:G$220,6,FALSE)</f>
        <v>14</v>
      </c>
      <c r="BH155">
        <f>VLOOKUP($A155,Metrics!J$3:O$220,6,FALSE)</f>
        <v>17</v>
      </c>
      <c r="BI155">
        <f>VLOOKUP($A155,Metrics!R$3:W$220,6,FALSE)</f>
        <v>15</v>
      </c>
      <c r="BJ155">
        <f>VLOOKUP($A155,Metrics!Z$3:AE$220,6,FALSE)</f>
        <v>9</v>
      </c>
      <c r="BK155">
        <f>VLOOKUP($A155,Metrics!AH$3:AM$220,6,FALSE)</f>
        <v>17</v>
      </c>
      <c r="BL155">
        <f>VLOOKUP($A155,Metrics!AP$3:AU$220,6,FALSE)</f>
        <v>15</v>
      </c>
      <c r="BM155">
        <f>VLOOKUP($A155,Metrics!AX$3:BC$220,6,FALSE)</f>
        <v>16</v>
      </c>
    </row>
    <row r="156" spans="1:65" x14ac:dyDescent="0.2">
      <c r="A156" t="s">
        <v>167</v>
      </c>
      <c r="B156">
        <f>VLOOKUP($A156,Metrics!B$3:C$220,2,FALSE)</f>
        <v>5.9363581622545198E-5</v>
      </c>
      <c r="C156">
        <f>VLOOKUP($A156,Metrics!J$3:K$220,2,FALSE)</f>
        <v>6.1566676927349799E-5</v>
      </c>
      <c r="D156">
        <f>VLOOKUP($A156,Metrics!R$3:T$220,2,FALSE)</f>
        <v>8.2269582283602094E-5</v>
      </c>
      <c r="E156">
        <f>VLOOKUP($A156,Metrics!Z$3:AA$220,2,FALSE)</f>
        <v>3.3448286696091301E-5</v>
      </c>
      <c r="F156">
        <f>VLOOKUP($A156,Metrics!AH$3:AM$220,2,FALSE)</f>
        <v>5.6101232841528898E-5</v>
      </c>
      <c r="G156">
        <f>VLOOKUP($A156,Metrics!AP$3:AU$220,2,FALSE)</f>
        <v>3.9183874252253301E-5</v>
      </c>
      <c r="H156">
        <f>VLOOKUP($A156,Metrics!AX$3:BC$220,2,FALSE)</f>
        <v>3.7258934692539198E-6</v>
      </c>
      <c r="T156" t="s">
        <v>167</v>
      </c>
      <c r="U156">
        <f>VLOOKUP($A156,Metrics!B$3:D$220,3,FALSE)</f>
        <v>0.69444444444444398</v>
      </c>
      <c r="V156">
        <f>VLOOKUP($A156,Metrics!J$3:L$220,3,FALSE)</f>
        <v>0.69444444444444398</v>
      </c>
      <c r="W156">
        <f>VLOOKUP($A156,Metrics!R$3:U$220,3,FALSE)</f>
        <v>0.63888888888888795</v>
      </c>
      <c r="X156">
        <f>VLOOKUP($A156,Metrics!Z$3:AB$220,3,FALSE)</f>
        <v>0.73333333333333295</v>
      </c>
      <c r="Y156">
        <f>VLOOKUP($A156,Metrics!AH$3:AM$220,3,FALSE)</f>
        <v>0.66666666666666596</v>
      </c>
      <c r="Z156">
        <f>VLOOKUP($A156,Metrics!AP$3:AU$220,3,FALSE)</f>
        <v>0.75</v>
      </c>
      <c r="AA156">
        <f>VLOOKUP($A156,Metrics!AX$3:BC$220,3,FALSE)</f>
        <v>0.93333333333333302</v>
      </c>
      <c r="AM156" t="s">
        <v>167</v>
      </c>
      <c r="AN156">
        <f>VLOOKUP($A156,Metrics!B$3:F$220,5,FALSE)</f>
        <v>4.22535211267605E-2</v>
      </c>
      <c r="AO156">
        <f>VLOOKUP($A156,Metrics!J$3:N$220,5,FALSE)</f>
        <v>4.22535211267605E-2</v>
      </c>
      <c r="AP156">
        <f>VLOOKUP($A156,Metrics!R$3:V$220,5,FALSE)</f>
        <v>4.22535211267605E-2</v>
      </c>
      <c r="AQ156">
        <f>VLOOKUP($A156,Metrics!Z$3:AD$220,5,FALSE)</f>
        <v>2.8169014084507001E-2</v>
      </c>
      <c r="AR156">
        <f>VLOOKUP($A156,Metrics!AH$3:AM$220,5,FALSE)</f>
        <v>4.22535211267605E-2</v>
      </c>
      <c r="AS156">
        <f>VLOOKUP($A156,Metrics!AP$3:AU$220,5,FALSE)</f>
        <v>3.75586854460093E-2</v>
      </c>
      <c r="AT156">
        <f>VLOOKUP($A156,Metrics!AX$3:BC$220,5,FALSE)</f>
        <v>2.83018867924528E-2</v>
      </c>
      <c r="BF156" t="s">
        <v>167</v>
      </c>
      <c r="BG156">
        <f>VLOOKUP($A156,Metrics!B$3:G$220,6,FALSE)</f>
        <v>9</v>
      </c>
      <c r="BH156">
        <f>VLOOKUP($A156,Metrics!J$3:O$220,6,FALSE)</f>
        <v>9</v>
      </c>
      <c r="BI156">
        <f>VLOOKUP($A156,Metrics!R$3:W$220,6,FALSE)</f>
        <v>9</v>
      </c>
      <c r="BJ156">
        <f>VLOOKUP($A156,Metrics!Z$3:AE$220,6,FALSE)</f>
        <v>6</v>
      </c>
      <c r="BK156">
        <f>VLOOKUP($A156,Metrics!AH$3:AM$220,6,FALSE)</f>
        <v>9</v>
      </c>
      <c r="BL156">
        <f>VLOOKUP($A156,Metrics!AP$3:AU$220,6,FALSE)</f>
        <v>8</v>
      </c>
      <c r="BM156">
        <f>VLOOKUP($A156,Metrics!AX$3:BC$220,6,FALSE)</f>
        <v>6</v>
      </c>
    </row>
    <row r="157" spans="1:65" x14ac:dyDescent="0.2">
      <c r="A157" t="s">
        <v>168</v>
      </c>
      <c r="B157" t="e">
        <f>VLOOKUP($A157,Metrics!B$3:C$220,2,FALSE)</f>
        <v>#N/A</v>
      </c>
      <c r="C157" t="e">
        <f>VLOOKUP($A157,Metrics!J$3:K$220,2,FALSE)</f>
        <v>#N/A</v>
      </c>
      <c r="D157" t="e">
        <f>VLOOKUP($A157,Metrics!R$3:T$220,2,FALSE)</f>
        <v>#N/A</v>
      </c>
      <c r="E157" t="e">
        <f>VLOOKUP($A157,Metrics!Z$3:AA$220,2,FALSE)</f>
        <v>#N/A</v>
      </c>
      <c r="F157" t="e">
        <f>VLOOKUP($A157,Metrics!AH$3:AM$220,2,FALSE)</f>
        <v>#N/A</v>
      </c>
      <c r="G157" t="e">
        <f>VLOOKUP($A157,Metrics!AP$3:AU$220,2,FALSE)</f>
        <v>#N/A</v>
      </c>
      <c r="H157" t="e">
        <f>VLOOKUP($A157,Metrics!AX$3:BC$220,2,FALSE)</f>
        <v>#N/A</v>
      </c>
      <c r="T157" t="s">
        <v>168</v>
      </c>
      <c r="U157" t="e">
        <f>VLOOKUP($A157,Metrics!B$3:D$220,3,FALSE)</f>
        <v>#N/A</v>
      </c>
      <c r="V157" t="e">
        <f>VLOOKUP($A157,Metrics!J$3:L$220,3,FALSE)</f>
        <v>#N/A</v>
      </c>
      <c r="W157" t="e">
        <f>VLOOKUP($A157,Metrics!R$3:U$220,3,FALSE)</f>
        <v>#N/A</v>
      </c>
      <c r="X157" t="e">
        <f>VLOOKUP($A157,Metrics!Z$3:AB$220,3,FALSE)</f>
        <v>#N/A</v>
      </c>
      <c r="Y157" t="e">
        <f>VLOOKUP($A157,Metrics!AH$3:AM$220,3,FALSE)</f>
        <v>#N/A</v>
      </c>
      <c r="Z157" t="e">
        <f>VLOOKUP($A157,Metrics!AP$3:AU$220,3,FALSE)</f>
        <v>#N/A</v>
      </c>
      <c r="AA157" t="e">
        <f>VLOOKUP($A157,Metrics!AX$3:BC$220,3,FALSE)</f>
        <v>#N/A</v>
      </c>
      <c r="AM157" t="s">
        <v>168</v>
      </c>
      <c r="AN157" t="e">
        <f>VLOOKUP($A157,Metrics!B$3:F$220,5,FALSE)</f>
        <v>#N/A</v>
      </c>
      <c r="AO157" t="e">
        <f>VLOOKUP($A157,Metrics!J$3:N$220,5,FALSE)</f>
        <v>#N/A</v>
      </c>
      <c r="AP157" t="e">
        <f>VLOOKUP($A157,Metrics!R$3:V$220,5,FALSE)</f>
        <v>#N/A</v>
      </c>
      <c r="AQ157" t="e">
        <f>VLOOKUP($A157,Metrics!Z$3:AD$220,5,FALSE)</f>
        <v>#N/A</v>
      </c>
      <c r="AR157" t="e">
        <f>VLOOKUP($A157,Metrics!AH$3:AM$220,5,FALSE)</f>
        <v>#N/A</v>
      </c>
      <c r="AS157" t="e">
        <f>VLOOKUP($A157,Metrics!AP$3:AU$220,5,FALSE)</f>
        <v>#N/A</v>
      </c>
      <c r="AT157" t="e">
        <f>VLOOKUP($A157,Metrics!AX$3:BC$220,5,FALSE)</f>
        <v>#N/A</v>
      </c>
      <c r="BF157" t="s">
        <v>168</v>
      </c>
      <c r="BG157" t="e">
        <f>VLOOKUP($A157,Metrics!B$3:G$220,6,FALSE)</f>
        <v>#N/A</v>
      </c>
      <c r="BH157" t="e">
        <f>VLOOKUP($A157,Metrics!J$3:O$220,6,FALSE)</f>
        <v>#N/A</v>
      </c>
      <c r="BI157" t="e">
        <f>VLOOKUP($A157,Metrics!R$3:W$220,6,FALSE)</f>
        <v>#N/A</v>
      </c>
      <c r="BJ157" t="e">
        <f>VLOOKUP($A157,Metrics!Z$3:AE$220,6,FALSE)</f>
        <v>#N/A</v>
      </c>
      <c r="BK157" t="e">
        <f>VLOOKUP($A157,Metrics!AH$3:AM$220,6,FALSE)</f>
        <v>#N/A</v>
      </c>
      <c r="BL157" t="e">
        <f>VLOOKUP($A157,Metrics!AP$3:AU$220,6,FALSE)</f>
        <v>#N/A</v>
      </c>
      <c r="BM157" t="e">
        <f>VLOOKUP($A157,Metrics!AX$3:BC$220,6,FALSE)</f>
        <v>#N/A</v>
      </c>
    </row>
    <row r="158" spans="1:65" x14ac:dyDescent="0.2">
      <c r="A158" t="s">
        <v>169</v>
      </c>
      <c r="B158">
        <f>VLOOKUP($A158,Metrics!B$3:C$220,2,FALSE)</f>
        <v>2.6874765389840499E-4</v>
      </c>
      <c r="C158">
        <f>VLOOKUP($A158,Metrics!J$3:K$220,2,FALSE)</f>
        <v>1.8947823326117E-5</v>
      </c>
      <c r="D158">
        <f>VLOOKUP($A158,Metrics!R$3:T$220,2,FALSE)</f>
        <v>2.0989959354454101E-4</v>
      </c>
      <c r="E158">
        <f>VLOOKUP($A158,Metrics!Z$3:AA$220,2,FALSE)</f>
        <v>3.15854626413953E-4</v>
      </c>
      <c r="F158">
        <f>VLOOKUP($A158,Metrics!AH$3:AM$220,2,FALSE)</f>
        <v>2.32075331653019E-4</v>
      </c>
      <c r="G158">
        <f>VLOOKUP($A158,Metrics!AP$3:AU$220,2,FALSE)</f>
        <v>1.08115434477714E-4</v>
      </c>
      <c r="H158">
        <f>VLOOKUP($A158,Metrics!AX$3:BC$220,2,FALSE)</f>
        <v>1.5975435385030801E-4</v>
      </c>
      <c r="T158" t="s">
        <v>169</v>
      </c>
      <c r="U158">
        <f>VLOOKUP($A158,Metrics!B$3:D$220,3,FALSE)</f>
        <v>0.62222222222222201</v>
      </c>
      <c r="V158">
        <f>VLOOKUP($A158,Metrics!J$3:L$220,3,FALSE)</f>
        <v>0.90476190476190399</v>
      </c>
      <c r="W158">
        <f>VLOOKUP($A158,Metrics!R$3:U$220,3,FALSE)</f>
        <v>0.66666666666666596</v>
      </c>
      <c r="X158">
        <f>VLOOKUP($A158,Metrics!Z$3:AB$220,3,FALSE)</f>
        <v>0.52380952380952295</v>
      </c>
      <c r="Y158">
        <f>VLOOKUP($A158,Metrics!AH$3:AM$220,3,FALSE)</f>
        <v>0.63636363636363602</v>
      </c>
      <c r="Z158">
        <f>VLOOKUP($A158,Metrics!AP$3:AU$220,3,FALSE)</f>
        <v>0.75</v>
      </c>
      <c r="AA158">
        <f>VLOOKUP($A158,Metrics!AX$3:BC$220,3,FALSE)</f>
        <v>0.57142857142857095</v>
      </c>
      <c r="AM158" t="s">
        <v>169</v>
      </c>
      <c r="AN158">
        <f>VLOOKUP($A158,Metrics!B$3:F$220,5,FALSE)</f>
        <v>4.69483568075117E-2</v>
      </c>
      <c r="AO158">
        <f>VLOOKUP($A158,Metrics!J$3:N$220,5,FALSE)</f>
        <v>3.2863849765258198E-2</v>
      </c>
      <c r="AP158">
        <f>VLOOKUP($A158,Metrics!R$3:V$220,5,FALSE)</f>
        <v>4.69483568075117E-2</v>
      </c>
      <c r="AQ158">
        <f>VLOOKUP($A158,Metrics!Z$3:AD$220,5,FALSE)</f>
        <v>3.2863849765258198E-2</v>
      </c>
      <c r="AR158">
        <f>VLOOKUP($A158,Metrics!AH$3:AM$220,5,FALSE)</f>
        <v>5.16431924882629E-2</v>
      </c>
      <c r="AS158">
        <f>VLOOKUP($A158,Metrics!AP$3:AU$220,5,FALSE)</f>
        <v>4.22535211267605E-2</v>
      </c>
      <c r="AT158">
        <f>VLOOKUP($A158,Metrics!AX$3:BC$220,5,FALSE)</f>
        <v>3.7735849056603703E-2</v>
      </c>
      <c r="BF158" t="s">
        <v>169</v>
      </c>
      <c r="BG158">
        <f>VLOOKUP($A158,Metrics!B$3:G$220,6,FALSE)</f>
        <v>10</v>
      </c>
      <c r="BH158">
        <f>VLOOKUP($A158,Metrics!J$3:O$220,6,FALSE)</f>
        <v>7</v>
      </c>
      <c r="BI158">
        <f>VLOOKUP($A158,Metrics!R$3:W$220,6,FALSE)</f>
        <v>10</v>
      </c>
      <c r="BJ158">
        <f>VLOOKUP($A158,Metrics!Z$3:AE$220,6,FALSE)</f>
        <v>7</v>
      </c>
      <c r="BK158">
        <f>VLOOKUP($A158,Metrics!AH$3:AM$220,6,FALSE)</f>
        <v>11</v>
      </c>
      <c r="BL158">
        <f>VLOOKUP($A158,Metrics!AP$3:AU$220,6,FALSE)</f>
        <v>9</v>
      </c>
      <c r="BM158">
        <f>VLOOKUP($A158,Metrics!AX$3:BC$220,6,FALSE)</f>
        <v>8</v>
      </c>
    </row>
    <row r="159" spans="1:65" x14ac:dyDescent="0.2">
      <c r="A159" t="s">
        <v>170</v>
      </c>
      <c r="B159">
        <f>VLOOKUP($A159,Metrics!B$3:C$220,2,FALSE)</f>
        <v>1.12043732047336E-4</v>
      </c>
      <c r="C159">
        <f>VLOOKUP($A159,Metrics!J$3:K$220,2,FALSE)</f>
        <v>8.0251129966015002E-5</v>
      </c>
      <c r="D159">
        <f>VLOOKUP($A159,Metrics!R$3:T$220,2,FALSE)</f>
        <v>5.2946233414044499E-5</v>
      </c>
      <c r="E159">
        <f>VLOOKUP($A159,Metrics!Z$3:AA$220,2,FALSE)</f>
        <v>5.3280715555264399E-5</v>
      </c>
      <c r="F159">
        <f>VLOOKUP($A159,Metrics!AH$3:AM$220,2,FALSE)</f>
        <v>1.1132403491238E-4</v>
      </c>
      <c r="G159">
        <f>VLOOKUP($A159,Metrics!AP$3:AU$220,2,FALSE)</f>
        <v>7.3523040852653394E-5</v>
      </c>
      <c r="H159">
        <f>VLOOKUP($A159,Metrics!AX$3:BC$220,2,FALSE)</f>
        <v>9.6744699833641295E-5</v>
      </c>
      <c r="T159" t="s">
        <v>170</v>
      </c>
      <c r="U159">
        <f>VLOOKUP($A159,Metrics!B$3:D$220,3,FALSE)</f>
        <v>0.266666666666666</v>
      </c>
      <c r="V159">
        <f>VLOOKUP($A159,Metrics!J$3:L$220,3,FALSE)</f>
        <v>0.4</v>
      </c>
      <c r="W159">
        <f>VLOOKUP($A159,Metrics!R$3:U$220,3,FALSE)</f>
        <v>0.33333333333333298</v>
      </c>
      <c r="X159">
        <f>VLOOKUP($A159,Metrics!Z$3:AB$220,3,FALSE)</f>
        <v>0.33333333333333298</v>
      </c>
      <c r="Y159">
        <f>VLOOKUP($A159,Metrics!AH$3:AM$220,3,FALSE)</f>
        <v>0.4</v>
      </c>
      <c r="Z159">
        <f>VLOOKUP($A159,Metrics!AP$3:AU$220,3,FALSE)</f>
        <v>0.4</v>
      </c>
      <c r="AA159">
        <f>VLOOKUP($A159,Metrics!AX$3:BC$220,3,FALSE)</f>
        <v>0.33333333333333298</v>
      </c>
      <c r="AM159" t="s">
        <v>170</v>
      </c>
      <c r="AN159">
        <f>VLOOKUP($A159,Metrics!B$3:F$220,5,FALSE)</f>
        <v>2.8169014084507001E-2</v>
      </c>
      <c r="AO159">
        <f>VLOOKUP($A159,Metrics!J$3:N$220,5,FALSE)</f>
        <v>2.8169014084507001E-2</v>
      </c>
      <c r="AP159">
        <f>VLOOKUP($A159,Metrics!R$3:V$220,5,FALSE)</f>
        <v>1.8779342723004602E-2</v>
      </c>
      <c r="AQ159">
        <f>VLOOKUP($A159,Metrics!Z$3:AD$220,5,FALSE)</f>
        <v>1.4084507042253501E-2</v>
      </c>
      <c r="AR159">
        <f>VLOOKUP($A159,Metrics!AH$3:AM$220,5,FALSE)</f>
        <v>2.8169014084507001E-2</v>
      </c>
      <c r="AS159">
        <f>VLOOKUP($A159,Metrics!AP$3:AU$220,5,FALSE)</f>
        <v>2.8169014084507001E-2</v>
      </c>
      <c r="AT159">
        <f>VLOOKUP($A159,Metrics!AX$3:BC$220,5,FALSE)</f>
        <v>2.83018867924528E-2</v>
      </c>
      <c r="BF159" t="s">
        <v>170</v>
      </c>
      <c r="BG159">
        <f>VLOOKUP($A159,Metrics!B$3:G$220,6,FALSE)</f>
        <v>6</v>
      </c>
      <c r="BH159">
        <f>VLOOKUP($A159,Metrics!J$3:O$220,6,FALSE)</f>
        <v>6</v>
      </c>
      <c r="BI159">
        <f>VLOOKUP($A159,Metrics!R$3:W$220,6,FALSE)</f>
        <v>4</v>
      </c>
      <c r="BJ159">
        <f>VLOOKUP($A159,Metrics!Z$3:AE$220,6,FALSE)</f>
        <v>3</v>
      </c>
      <c r="BK159">
        <f>VLOOKUP($A159,Metrics!AH$3:AM$220,6,FALSE)</f>
        <v>6</v>
      </c>
      <c r="BL159">
        <f>VLOOKUP($A159,Metrics!AP$3:AU$220,6,FALSE)</f>
        <v>6</v>
      </c>
      <c r="BM159">
        <f>VLOOKUP($A159,Metrics!AX$3:BC$220,6,FALSE)</f>
        <v>6</v>
      </c>
    </row>
    <row r="160" spans="1:65" x14ac:dyDescent="0.2">
      <c r="A160" t="s">
        <v>171</v>
      </c>
      <c r="B160">
        <f>VLOOKUP($A160,Metrics!B$3:C$220,2,FALSE)</f>
        <v>1.75929587734386E-3</v>
      </c>
      <c r="C160">
        <f>VLOOKUP($A160,Metrics!J$3:K$220,2,FALSE)</f>
        <v>1.57948589509684E-3</v>
      </c>
      <c r="D160">
        <f>VLOOKUP($A160,Metrics!R$3:T$220,2,FALSE)</f>
        <v>1.55434472150665E-3</v>
      </c>
      <c r="E160">
        <f>VLOOKUP($A160,Metrics!Z$3:AA$220,2,FALSE)</f>
        <v>2.7145345327883202E-3</v>
      </c>
      <c r="F160">
        <f>VLOOKUP($A160,Metrics!AH$3:AM$220,2,FALSE)</f>
        <v>1.50780484468331E-3</v>
      </c>
      <c r="G160">
        <f>VLOOKUP($A160,Metrics!AP$3:AU$220,2,FALSE)</f>
        <v>1.6999459162573901E-3</v>
      </c>
      <c r="H160">
        <f>VLOOKUP($A160,Metrics!AX$3:BC$220,2,FALSE)</f>
        <v>1.23285494959683E-3</v>
      </c>
      <c r="T160" t="s">
        <v>171</v>
      </c>
      <c r="U160">
        <f>VLOOKUP($A160,Metrics!B$3:D$220,3,FALSE)</f>
        <v>0.38095238095237999</v>
      </c>
      <c r="V160">
        <f>VLOOKUP($A160,Metrics!J$3:L$220,3,FALSE)</f>
        <v>0.375</v>
      </c>
      <c r="W160">
        <f>VLOOKUP($A160,Metrics!R$3:U$220,3,FALSE)</f>
        <v>0.371428571428571</v>
      </c>
      <c r="X160">
        <f>VLOOKUP($A160,Metrics!Z$3:AB$220,3,FALSE)</f>
        <v>0.33333333333333298</v>
      </c>
      <c r="Y160">
        <f>VLOOKUP($A160,Metrics!AH$3:AM$220,3,FALSE)</f>
        <v>0.4</v>
      </c>
      <c r="Z160">
        <f>VLOOKUP($A160,Metrics!AP$3:AU$220,3,FALSE)</f>
        <v>0.36029411764705799</v>
      </c>
      <c r="AA160">
        <f>VLOOKUP($A160,Metrics!AX$3:BC$220,3,FALSE)</f>
        <v>0.358333333333333</v>
      </c>
      <c r="AM160" t="s">
        <v>171</v>
      </c>
      <c r="AN160">
        <f>VLOOKUP($A160,Metrics!B$3:F$220,5,FALSE)</f>
        <v>7.0422535211267595E-2</v>
      </c>
      <c r="AO160">
        <f>VLOOKUP($A160,Metrics!J$3:N$220,5,FALSE)</f>
        <v>7.5117370892018698E-2</v>
      </c>
      <c r="AP160">
        <f>VLOOKUP($A160,Metrics!R$3:V$220,5,FALSE)</f>
        <v>7.0422535211267595E-2</v>
      </c>
      <c r="AQ160">
        <f>VLOOKUP($A160,Metrics!Z$3:AD$220,5,FALSE)</f>
        <v>7.0422535211267595E-2</v>
      </c>
      <c r="AR160">
        <f>VLOOKUP($A160,Metrics!AH$3:AM$220,5,FALSE)</f>
        <v>7.5117370892018698E-2</v>
      </c>
      <c r="AS160">
        <f>VLOOKUP($A160,Metrics!AP$3:AU$220,5,FALSE)</f>
        <v>7.9812206572769898E-2</v>
      </c>
      <c r="AT160">
        <f>VLOOKUP($A160,Metrics!AX$3:BC$220,5,FALSE)</f>
        <v>7.5471698113207503E-2</v>
      </c>
      <c r="BF160" t="s">
        <v>171</v>
      </c>
      <c r="BG160">
        <f>VLOOKUP($A160,Metrics!B$3:G$220,6,FALSE)</f>
        <v>15</v>
      </c>
      <c r="BH160">
        <f>VLOOKUP($A160,Metrics!J$3:O$220,6,FALSE)</f>
        <v>16</v>
      </c>
      <c r="BI160">
        <f>VLOOKUP($A160,Metrics!R$3:W$220,6,FALSE)</f>
        <v>15</v>
      </c>
      <c r="BJ160">
        <f>VLOOKUP($A160,Metrics!Z$3:AE$220,6,FALSE)</f>
        <v>15</v>
      </c>
      <c r="BK160">
        <f>VLOOKUP($A160,Metrics!AH$3:AM$220,6,FALSE)</f>
        <v>16</v>
      </c>
      <c r="BL160">
        <f>VLOOKUP($A160,Metrics!AP$3:AU$220,6,FALSE)</f>
        <v>17</v>
      </c>
      <c r="BM160">
        <f>VLOOKUP($A160,Metrics!AX$3:BC$220,6,FALSE)</f>
        <v>16</v>
      </c>
    </row>
    <row r="161" spans="1:65" x14ac:dyDescent="0.2">
      <c r="A161" t="s">
        <v>172</v>
      </c>
      <c r="B161">
        <f>VLOOKUP($A161,Metrics!B$3:C$220,2,FALSE)</f>
        <v>9.4300413523261302E-3</v>
      </c>
      <c r="C161">
        <f>VLOOKUP($A161,Metrics!J$3:K$220,2,FALSE)</f>
        <v>8.6682392207115197E-3</v>
      </c>
      <c r="D161">
        <f>VLOOKUP($A161,Metrics!R$3:T$220,2,FALSE)</f>
        <v>5.9266839560817497E-3</v>
      </c>
      <c r="E161">
        <f>VLOOKUP($A161,Metrics!Z$3:AA$220,2,FALSE)</f>
        <v>1.04406347476195E-2</v>
      </c>
      <c r="F161">
        <f>VLOOKUP($A161,Metrics!AH$3:AM$220,2,FALSE)</f>
        <v>1.0475406430211E-2</v>
      </c>
      <c r="G161">
        <f>VLOOKUP($A161,Metrics!AP$3:AU$220,2,FALSE)</f>
        <v>9.8192724171681303E-3</v>
      </c>
      <c r="H161">
        <f>VLOOKUP($A161,Metrics!AX$3:BC$220,2,FALSE)</f>
        <v>6.5220417157862403E-3</v>
      </c>
      <c r="T161" t="s">
        <v>172</v>
      </c>
      <c r="U161">
        <f>VLOOKUP($A161,Metrics!B$3:D$220,3,FALSE)</f>
        <v>0.32148040638606601</v>
      </c>
      <c r="V161">
        <f>VLOOKUP($A161,Metrics!J$3:L$220,3,FALSE)</f>
        <v>0.371153846153846</v>
      </c>
      <c r="W161">
        <f>VLOOKUP($A161,Metrics!R$3:U$220,3,FALSE)</f>
        <v>0.352657004830917</v>
      </c>
      <c r="X161">
        <f>VLOOKUP($A161,Metrics!Z$3:AB$220,3,FALSE)</f>
        <v>0.393829401088929</v>
      </c>
      <c r="Y161">
        <f>VLOOKUP($A161,Metrics!AH$3:AM$220,3,FALSE)</f>
        <v>0.35168650793650702</v>
      </c>
      <c r="Z161">
        <f>VLOOKUP($A161,Metrics!AP$3:AU$220,3,FALSE)</f>
        <v>0.39288849868305498</v>
      </c>
      <c r="AA161">
        <f>VLOOKUP($A161,Metrics!AX$3:BC$220,3,FALSE)</f>
        <v>0.357792207792207</v>
      </c>
      <c r="AM161" t="s">
        <v>172</v>
      </c>
      <c r="AN161">
        <f>VLOOKUP($A161,Metrics!B$3:F$220,5,FALSE)</f>
        <v>0.248826291079812</v>
      </c>
      <c r="AO161">
        <f>VLOOKUP($A161,Metrics!J$3:N$220,5,FALSE)</f>
        <v>0.30516431924882598</v>
      </c>
      <c r="AP161">
        <f>VLOOKUP($A161,Metrics!R$3:V$220,5,FALSE)</f>
        <v>0.215962441314554</v>
      </c>
      <c r="AQ161">
        <f>VLOOKUP($A161,Metrics!Z$3:AD$220,5,FALSE)</f>
        <v>0.27230046948356801</v>
      </c>
      <c r="AR161">
        <f>VLOOKUP($A161,Metrics!AH$3:AM$220,5,FALSE)</f>
        <v>0.30046948356807501</v>
      </c>
      <c r="AS161">
        <f>VLOOKUP($A161,Metrics!AP$3:AU$220,5,FALSE)</f>
        <v>0.31924882629107898</v>
      </c>
      <c r="AT161">
        <f>VLOOKUP($A161,Metrics!AX$3:BC$220,5,FALSE)</f>
        <v>0.26415094339622602</v>
      </c>
      <c r="BF161" t="s">
        <v>172</v>
      </c>
      <c r="BG161">
        <f>VLOOKUP($A161,Metrics!B$3:G$220,6,FALSE)</f>
        <v>53</v>
      </c>
      <c r="BH161">
        <f>VLOOKUP($A161,Metrics!J$3:O$220,6,FALSE)</f>
        <v>65</v>
      </c>
      <c r="BI161">
        <f>VLOOKUP($A161,Metrics!R$3:W$220,6,FALSE)</f>
        <v>46</v>
      </c>
      <c r="BJ161">
        <f>VLOOKUP($A161,Metrics!Z$3:AE$220,6,FALSE)</f>
        <v>58</v>
      </c>
      <c r="BK161">
        <f>VLOOKUP($A161,Metrics!AH$3:AM$220,6,FALSE)</f>
        <v>64</v>
      </c>
      <c r="BL161">
        <f>VLOOKUP($A161,Metrics!AP$3:AU$220,6,FALSE)</f>
        <v>68</v>
      </c>
      <c r="BM161">
        <f>VLOOKUP($A161,Metrics!AX$3:BC$220,6,FALSE)</f>
        <v>56</v>
      </c>
    </row>
    <row r="162" spans="1:65" x14ac:dyDescent="0.2">
      <c r="A162" t="s">
        <v>173</v>
      </c>
      <c r="B162">
        <f>VLOOKUP($A162,Metrics!B$3:C$220,2,FALSE)</f>
        <v>3.46076740009797E-3</v>
      </c>
      <c r="C162">
        <f>VLOOKUP($A162,Metrics!J$3:K$220,2,FALSE)</f>
        <v>9.930139952773209E-4</v>
      </c>
      <c r="D162">
        <f>VLOOKUP($A162,Metrics!R$3:T$220,2,FALSE)</f>
        <v>2.1179074241849602E-3</v>
      </c>
      <c r="E162">
        <f>VLOOKUP($A162,Metrics!Z$3:AA$220,2,FALSE)</f>
        <v>6.6169677143172101E-3</v>
      </c>
      <c r="F162">
        <f>VLOOKUP($A162,Metrics!AH$3:AM$220,2,FALSE)</f>
        <v>2.3927999698752302E-3</v>
      </c>
      <c r="G162">
        <f>VLOOKUP($A162,Metrics!AP$3:AU$220,2,FALSE)</f>
        <v>3.5596818184642602E-3</v>
      </c>
      <c r="H162">
        <f>VLOOKUP($A162,Metrics!AX$3:BC$220,2,FALSE)</f>
        <v>2.3532429428852202E-3</v>
      </c>
      <c r="T162" t="s">
        <v>173</v>
      </c>
      <c r="U162">
        <f>VLOOKUP($A162,Metrics!B$3:D$220,3,FALSE)</f>
        <v>0.46204081632652999</v>
      </c>
      <c r="V162">
        <f>VLOOKUP($A162,Metrics!J$3:L$220,3,FALSE)</f>
        <v>0.49892473118279501</v>
      </c>
      <c r="W162">
        <f>VLOOKUP($A162,Metrics!R$3:U$220,3,FALSE)</f>
        <v>0.50241545893719797</v>
      </c>
      <c r="X162">
        <f>VLOOKUP($A162,Metrics!Z$3:AB$220,3,FALSE)</f>
        <v>0.37320044296788402</v>
      </c>
      <c r="Y162">
        <f>VLOOKUP($A162,Metrics!AH$3:AM$220,3,FALSE)</f>
        <v>0.44146341463414601</v>
      </c>
      <c r="Z162">
        <f>VLOOKUP($A162,Metrics!AP$3:AU$220,3,FALSE)</f>
        <v>0.43293246993524498</v>
      </c>
      <c r="AA162">
        <f>VLOOKUP($A162,Metrics!AX$3:BC$220,3,FALSE)</f>
        <v>0.50509803921568597</v>
      </c>
      <c r="AM162" t="s">
        <v>173</v>
      </c>
      <c r="AN162">
        <f>VLOOKUP($A162,Metrics!B$3:F$220,5,FALSE)</f>
        <v>0.23474178403755799</v>
      </c>
      <c r="AO162">
        <f>VLOOKUP($A162,Metrics!J$3:N$220,5,FALSE)</f>
        <v>0.14553990610328599</v>
      </c>
      <c r="AP162">
        <f>VLOOKUP($A162,Metrics!R$3:V$220,5,FALSE)</f>
        <v>0.215962441314554</v>
      </c>
      <c r="AQ162">
        <f>VLOOKUP($A162,Metrics!Z$3:AD$220,5,FALSE)</f>
        <v>0.2018779342723</v>
      </c>
      <c r="AR162">
        <f>VLOOKUP($A162,Metrics!AH$3:AM$220,5,FALSE)</f>
        <v>0.19248826291079801</v>
      </c>
      <c r="AS162">
        <f>VLOOKUP($A162,Metrics!AP$3:AU$220,5,FALSE)</f>
        <v>0.22065727699530499</v>
      </c>
      <c r="AT162">
        <f>VLOOKUP($A162,Metrics!AX$3:BC$220,5,FALSE)</f>
        <v>0.240566037735849</v>
      </c>
      <c r="BF162" t="s">
        <v>173</v>
      </c>
      <c r="BG162">
        <f>VLOOKUP($A162,Metrics!B$3:G$220,6,FALSE)</f>
        <v>50</v>
      </c>
      <c r="BH162">
        <f>VLOOKUP($A162,Metrics!J$3:O$220,6,FALSE)</f>
        <v>31</v>
      </c>
      <c r="BI162">
        <f>VLOOKUP($A162,Metrics!R$3:W$220,6,FALSE)</f>
        <v>46</v>
      </c>
      <c r="BJ162">
        <f>VLOOKUP($A162,Metrics!Z$3:AE$220,6,FALSE)</f>
        <v>43</v>
      </c>
      <c r="BK162">
        <f>VLOOKUP($A162,Metrics!AH$3:AM$220,6,FALSE)</f>
        <v>41</v>
      </c>
      <c r="BL162">
        <f>VLOOKUP($A162,Metrics!AP$3:AU$220,6,FALSE)</f>
        <v>47</v>
      </c>
      <c r="BM162">
        <f>VLOOKUP($A162,Metrics!AX$3:BC$220,6,FALSE)</f>
        <v>51</v>
      </c>
    </row>
    <row r="163" spans="1:65" x14ac:dyDescent="0.2">
      <c r="A163" t="s">
        <v>174</v>
      </c>
      <c r="B163">
        <f>VLOOKUP($A163,Metrics!B$3:C$220,2,FALSE)</f>
        <v>2.2499038721408099E-2</v>
      </c>
      <c r="C163">
        <f>VLOOKUP($A163,Metrics!J$3:K$220,2,FALSE)</f>
        <v>1.03853503772124E-2</v>
      </c>
      <c r="D163">
        <f>VLOOKUP($A163,Metrics!R$3:T$220,2,FALSE)</f>
        <v>2.2042217198122601E-2</v>
      </c>
      <c r="E163">
        <f>VLOOKUP($A163,Metrics!Z$3:AA$220,2,FALSE)</f>
        <v>1.1691880806042099E-2</v>
      </c>
      <c r="F163">
        <f>VLOOKUP($A163,Metrics!AH$3:AM$220,2,FALSE)</f>
        <v>2.5189760969071499E-2</v>
      </c>
      <c r="G163">
        <f>VLOOKUP($A163,Metrics!AP$3:AU$220,2,FALSE)</f>
        <v>2.3911173392736601E-2</v>
      </c>
      <c r="H163">
        <f>VLOOKUP($A163,Metrics!AX$3:BC$220,2,FALSE)</f>
        <v>2.1823428910866399E-2</v>
      </c>
      <c r="T163" t="s">
        <v>174</v>
      </c>
      <c r="U163">
        <f>VLOOKUP($A163,Metrics!B$3:D$220,3,FALSE)</f>
        <v>0.34117032392894397</v>
      </c>
      <c r="V163">
        <f>VLOOKUP($A163,Metrics!J$3:L$220,3,FALSE)</f>
        <v>0.370872908186341</v>
      </c>
      <c r="W163">
        <f>VLOOKUP($A163,Metrics!R$3:U$220,3,FALSE)</f>
        <v>0.34902054467271798</v>
      </c>
      <c r="X163">
        <f>VLOOKUP($A163,Metrics!Z$3:AB$220,3,FALSE)</f>
        <v>0.43074581430745801</v>
      </c>
      <c r="Y163">
        <f>VLOOKUP($A163,Metrics!AH$3:AM$220,3,FALSE)</f>
        <v>0.29920523609163102</v>
      </c>
      <c r="Z163">
        <f>VLOOKUP($A163,Metrics!AP$3:AU$220,3,FALSE)</f>
        <v>0.344456886898096</v>
      </c>
      <c r="AA163">
        <f>VLOOKUP($A163,Metrics!AX$3:BC$220,3,FALSE)</f>
        <v>0.33431013431013401</v>
      </c>
      <c r="AM163" t="s">
        <v>174</v>
      </c>
      <c r="AN163">
        <f>VLOOKUP($A163,Metrics!B$3:F$220,5,FALSE)</f>
        <v>0.41314553990610298</v>
      </c>
      <c r="AO163">
        <f>VLOOKUP($A163,Metrics!J$3:N$220,5,FALSE)</f>
        <v>0.31455399061032802</v>
      </c>
      <c r="AP163">
        <f>VLOOKUP($A163,Metrics!R$3:V$220,5,FALSE)</f>
        <v>0.431924882629108</v>
      </c>
      <c r="AQ163">
        <f>VLOOKUP($A163,Metrics!Z$3:AD$220,5,FALSE)</f>
        <v>0.34272300469483502</v>
      </c>
      <c r="AR163">
        <f>VLOOKUP($A163,Metrics!AH$3:AM$220,5,FALSE)</f>
        <v>0.43661971830985902</v>
      </c>
      <c r="AS163">
        <f>VLOOKUP($A163,Metrics!AP$3:AU$220,5,FALSE)</f>
        <v>0.446009389671361</v>
      </c>
      <c r="AT163">
        <f>VLOOKUP($A163,Metrics!AX$3:BC$220,5,FALSE)</f>
        <v>0.429245283018867</v>
      </c>
      <c r="BF163" t="s">
        <v>174</v>
      </c>
      <c r="BG163">
        <f>VLOOKUP($A163,Metrics!B$3:G$220,6,FALSE)</f>
        <v>88</v>
      </c>
      <c r="BH163">
        <f>VLOOKUP($A163,Metrics!J$3:O$220,6,FALSE)</f>
        <v>67</v>
      </c>
      <c r="BI163">
        <f>VLOOKUP($A163,Metrics!R$3:W$220,6,FALSE)</f>
        <v>92</v>
      </c>
      <c r="BJ163">
        <f>VLOOKUP($A163,Metrics!Z$3:AE$220,6,FALSE)</f>
        <v>73</v>
      </c>
      <c r="BK163">
        <f>VLOOKUP($A163,Metrics!AH$3:AM$220,6,FALSE)</f>
        <v>93</v>
      </c>
      <c r="BL163">
        <f>VLOOKUP($A163,Metrics!AP$3:AU$220,6,FALSE)</f>
        <v>95</v>
      </c>
      <c r="BM163">
        <f>VLOOKUP($A163,Metrics!AX$3:BC$220,6,FALSE)</f>
        <v>91</v>
      </c>
    </row>
    <row r="164" spans="1:65" x14ac:dyDescent="0.2">
      <c r="A164" t="s">
        <v>175</v>
      </c>
      <c r="B164">
        <f>VLOOKUP($A164,Metrics!B$3:C$220,2,FALSE)</f>
        <v>1.65641515030647E-3</v>
      </c>
      <c r="C164">
        <f>VLOOKUP($A164,Metrics!J$3:K$220,2,FALSE)</f>
        <v>2.6364516184979999E-3</v>
      </c>
      <c r="D164">
        <f>VLOOKUP($A164,Metrics!R$3:T$220,2,FALSE)</f>
        <v>1.66634362342672E-3</v>
      </c>
      <c r="E164">
        <f>VLOOKUP($A164,Metrics!Z$3:AA$220,2,FALSE)</f>
        <v>4.2610156818574298E-3</v>
      </c>
      <c r="F164">
        <f>VLOOKUP($A164,Metrics!AH$3:AM$220,2,FALSE)</f>
        <v>2.30764880515969E-3</v>
      </c>
      <c r="G164">
        <f>VLOOKUP($A164,Metrics!AP$3:AU$220,2,FALSE)</f>
        <v>2.63429545607032E-3</v>
      </c>
      <c r="H164">
        <f>VLOOKUP($A164,Metrics!AX$3:BC$220,2,FALSE)</f>
        <v>1.00995272176812E-3</v>
      </c>
      <c r="T164" t="s">
        <v>175</v>
      </c>
      <c r="U164">
        <f>VLOOKUP($A164,Metrics!B$3:D$220,3,FALSE)</f>
        <v>0.45566502463054098</v>
      </c>
      <c r="V164">
        <f>VLOOKUP($A164,Metrics!J$3:L$220,3,FALSE)</f>
        <v>0.44128787878787801</v>
      </c>
      <c r="W164">
        <f>VLOOKUP($A164,Metrics!R$3:U$220,3,FALSE)</f>
        <v>0.401477832512315</v>
      </c>
      <c r="X164">
        <f>VLOOKUP($A164,Metrics!Z$3:AB$220,3,FALSE)</f>
        <v>0.32333333333333297</v>
      </c>
      <c r="Y164">
        <f>VLOOKUP($A164,Metrics!AH$3:AM$220,3,FALSE)</f>
        <v>0.39947089947089898</v>
      </c>
      <c r="Z164">
        <f>VLOOKUP($A164,Metrics!AP$3:AU$220,3,FALSE)</f>
        <v>0.44153225806451601</v>
      </c>
      <c r="AA164">
        <f>VLOOKUP($A164,Metrics!AX$3:BC$220,3,FALSE)</f>
        <v>0.50724637681159401</v>
      </c>
      <c r="AM164" t="s">
        <v>175</v>
      </c>
      <c r="AN164">
        <f>VLOOKUP($A164,Metrics!B$3:F$220,5,FALSE)</f>
        <v>0.136150234741784</v>
      </c>
      <c r="AO164">
        <f>VLOOKUP($A164,Metrics!J$3:N$220,5,FALSE)</f>
        <v>0.154929577464788</v>
      </c>
      <c r="AP164">
        <f>VLOOKUP($A164,Metrics!R$3:V$220,5,FALSE)</f>
        <v>0.136150234741784</v>
      </c>
      <c r="AQ164">
        <f>VLOOKUP($A164,Metrics!Z$3:AD$220,5,FALSE)</f>
        <v>0.117370892018779</v>
      </c>
      <c r="AR164">
        <f>VLOOKUP($A164,Metrics!AH$3:AM$220,5,FALSE)</f>
        <v>0.13145539906103201</v>
      </c>
      <c r="AS164">
        <f>VLOOKUP($A164,Metrics!AP$3:AU$220,5,FALSE)</f>
        <v>0.15023474178403701</v>
      </c>
      <c r="AT164">
        <f>VLOOKUP($A164,Metrics!AX$3:BC$220,5,FALSE)</f>
        <v>0.113207547169811</v>
      </c>
      <c r="BF164" t="s">
        <v>175</v>
      </c>
      <c r="BG164">
        <f>VLOOKUP($A164,Metrics!B$3:G$220,6,FALSE)</f>
        <v>29</v>
      </c>
      <c r="BH164">
        <f>VLOOKUP($A164,Metrics!J$3:O$220,6,FALSE)</f>
        <v>33</v>
      </c>
      <c r="BI164">
        <f>VLOOKUP($A164,Metrics!R$3:W$220,6,FALSE)</f>
        <v>29</v>
      </c>
      <c r="BJ164">
        <f>VLOOKUP($A164,Metrics!Z$3:AE$220,6,FALSE)</f>
        <v>25</v>
      </c>
      <c r="BK164">
        <f>VLOOKUP($A164,Metrics!AH$3:AM$220,6,FALSE)</f>
        <v>28</v>
      </c>
      <c r="BL164">
        <f>VLOOKUP($A164,Metrics!AP$3:AU$220,6,FALSE)</f>
        <v>32</v>
      </c>
      <c r="BM164">
        <f>VLOOKUP($A164,Metrics!AX$3:BC$220,6,FALSE)</f>
        <v>24</v>
      </c>
    </row>
    <row r="165" spans="1:65" x14ac:dyDescent="0.2">
      <c r="A165" t="s">
        <v>176</v>
      </c>
      <c r="B165" t="e">
        <f>VLOOKUP($A165,Metrics!B$3:C$220,2,FALSE)</f>
        <v>#N/A</v>
      </c>
      <c r="C165" t="e">
        <f>VLOOKUP($A165,Metrics!J$3:K$220,2,FALSE)</f>
        <v>#N/A</v>
      </c>
      <c r="D165" t="e">
        <f>VLOOKUP($A165,Metrics!R$3:T$220,2,FALSE)</f>
        <v>#N/A</v>
      </c>
      <c r="E165" t="e">
        <f>VLOOKUP($A165,Metrics!Z$3:AA$220,2,FALSE)</f>
        <v>#N/A</v>
      </c>
      <c r="F165" t="e">
        <f>VLOOKUP($A165,Metrics!AH$3:AM$220,2,FALSE)</f>
        <v>#N/A</v>
      </c>
      <c r="G165" t="e">
        <f>VLOOKUP($A165,Metrics!AP$3:AU$220,2,FALSE)</f>
        <v>#N/A</v>
      </c>
      <c r="H165" t="e">
        <f>VLOOKUP($A165,Metrics!AX$3:BC$220,2,FALSE)</f>
        <v>#N/A</v>
      </c>
      <c r="T165" t="s">
        <v>176</v>
      </c>
      <c r="U165" t="e">
        <f>VLOOKUP($A165,Metrics!B$3:D$220,3,FALSE)</f>
        <v>#N/A</v>
      </c>
      <c r="V165" t="e">
        <f>VLOOKUP($A165,Metrics!J$3:L$220,3,FALSE)</f>
        <v>#N/A</v>
      </c>
      <c r="W165" t="e">
        <f>VLOOKUP($A165,Metrics!R$3:U$220,3,FALSE)</f>
        <v>#N/A</v>
      </c>
      <c r="X165" t="e">
        <f>VLOOKUP($A165,Metrics!Z$3:AB$220,3,FALSE)</f>
        <v>#N/A</v>
      </c>
      <c r="Y165" t="e">
        <f>VLOOKUP($A165,Metrics!AH$3:AM$220,3,FALSE)</f>
        <v>#N/A</v>
      </c>
      <c r="Z165" t="e">
        <f>VLOOKUP($A165,Metrics!AP$3:AU$220,3,FALSE)</f>
        <v>#N/A</v>
      </c>
      <c r="AA165" t="e">
        <f>VLOOKUP($A165,Metrics!AX$3:BC$220,3,FALSE)</f>
        <v>#N/A</v>
      </c>
      <c r="AM165" t="s">
        <v>176</v>
      </c>
      <c r="AN165" t="e">
        <f>VLOOKUP($A165,Metrics!B$3:F$220,5,FALSE)</f>
        <v>#N/A</v>
      </c>
      <c r="AO165" t="e">
        <f>VLOOKUP($A165,Metrics!J$3:N$220,5,FALSE)</f>
        <v>#N/A</v>
      </c>
      <c r="AP165" t="e">
        <f>VLOOKUP($A165,Metrics!R$3:V$220,5,FALSE)</f>
        <v>#N/A</v>
      </c>
      <c r="AQ165" t="e">
        <f>VLOOKUP($A165,Metrics!Z$3:AD$220,5,FALSE)</f>
        <v>#N/A</v>
      </c>
      <c r="AR165" t="e">
        <f>VLOOKUP($A165,Metrics!AH$3:AM$220,5,FALSE)</f>
        <v>#N/A</v>
      </c>
      <c r="AS165" t="e">
        <f>VLOOKUP($A165,Metrics!AP$3:AU$220,5,FALSE)</f>
        <v>#N/A</v>
      </c>
      <c r="AT165" t="e">
        <f>VLOOKUP($A165,Metrics!AX$3:BC$220,5,FALSE)</f>
        <v>#N/A</v>
      </c>
      <c r="BF165" t="s">
        <v>176</v>
      </c>
      <c r="BG165" t="e">
        <f>VLOOKUP($A165,Metrics!B$3:G$220,6,FALSE)</f>
        <v>#N/A</v>
      </c>
      <c r="BH165" t="e">
        <f>VLOOKUP($A165,Metrics!J$3:O$220,6,FALSE)</f>
        <v>#N/A</v>
      </c>
      <c r="BI165" t="e">
        <f>VLOOKUP($A165,Metrics!R$3:W$220,6,FALSE)</f>
        <v>#N/A</v>
      </c>
      <c r="BJ165" t="e">
        <f>VLOOKUP($A165,Metrics!Z$3:AE$220,6,FALSE)</f>
        <v>#N/A</v>
      </c>
      <c r="BK165" t="e">
        <f>VLOOKUP($A165,Metrics!AH$3:AM$220,6,FALSE)</f>
        <v>#N/A</v>
      </c>
      <c r="BL165" t="e">
        <f>VLOOKUP($A165,Metrics!AP$3:AU$220,6,FALSE)</f>
        <v>#N/A</v>
      </c>
      <c r="BM165" t="e">
        <f>VLOOKUP($A165,Metrics!AX$3:BC$220,6,FALSE)</f>
        <v>#N/A</v>
      </c>
    </row>
    <row r="166" spans="1:65" x14ac:dyDescent="0.2">
      <c r="A166" t="s">
        <v>177</v>
      </c>
      <c r="B166">
        <f>VLOOKUP($A166,Metrics!B$3:C$220,2,FALSE)</f>
        <v>6.2462003500386902E-3</v>
      </c>
      <c r="C166">
        <f>VLOOKUP($A166,Metrics!J$3:K$220,2,FALSE)</f>
        <v>2.8912355424102801E-3</v>
      </c>
      <c r="D166">
        <f>VLOOKUP($A166,Metrics!R$3:T$220,2,FALSE)</f>
        <v>2.49112588116369E-3</v>
      </c>
      <c r="E166">
        <f>VLOOKUP($A166,Metrics!Z$3:AA$220,2,FALSE)</f>
        <v>3.9556774160260698E-3</v>
      </c>
      <c r="F166">
        <f>VLOOKUP($A166,Metrics!AH$3:AM$220,2,FALSE)</f>
        <v>5.5284958830996199E-3</v>
      </c>
      <c r="G166">
        <f>VLOOKUP($A166,Metrics!AP$3:AU$220,2,FALSE)</f>
        <v>4.1458882384018299E-3</v>
      </c>
      <c r="H166">
        <f>VLOOKUP($A166,Metrics!AX$3:BC$220,2,FALSE)</f>
        <v>3.45421121088209E-3</v>
      </c>
      <c r="T166" t="s">
        <v>177</v>
      </c>
      <c r="U166">
        <f>VLOOKUP($A166,Metrics!B$3:D$220,3,FALSE)</f>
        <v>0.38908246225319398</v>
      </c>
      <c r="V166">
        <f>VLOOKUP($A166,Metrics!J$3:L$220,3,FALSE)</f>
        <v>0.46666666666666601</v>
      </c>
      <c r="W166">
        <f>VLOOKUP($A166,Metrics!R$3:U$220,3,FALSE)</f>
        <v>0.44939271255060698</v>
      </c>
      <c r="X166">
        <f>VLOOKUP($A166,Metrics!Z$3:AB$220,3,FALSE)</f>
        <v>0.36491935483870902</v>
      </c>
      <c r="Y166">
        <f>VLOOKUP($A166,Metrics!AH$3:AM$220,3,FALSE)</f>
        <v>0.36186186186186098</v>
      </c>
      <c r="Z166">
        <f>VLOOKUP($A166,Metrics!AP$3:AU$220,3,FALSE)</f>
        <v>0.41347270615563297</v>
      </c>
      <c r="AA166">
        <f>VLOOKUP($A166,Metrics!AX$3:BC$220,3,FALSE)</f>
        <v>0.42051282051282002</v>
      </c>
      <c r="AM166" t="s">
        <v>177</v>
      </c>
      <c r="AN166">
        <f>VLOOKUP($A166,Metrics!B$3:F$220,5,FALSE)</f>
        <v>0.19718309859154901</v>
      </c>
      <c r="AO166">
        <f>VLOOKUP($A166,Metrics!J$3:N$220,5,FALSE)</f>
        <v>0.169014084507042</v>
      </c>
      <c r="AP166">
        <f>VLOOKUP($A166,Metrics!R$3:V$220,5,FALSE)</f>
        <v>0.183098591549295</v>
      </c>
      <c r="AQ166">
        <f>VLOOKUP($A166,Metrics!Z$3:AD$220,5,FALSE)</f>
        <v>0.15023474178403701</v>
      </c>
      <c r="AR166">
        <f>VLOOKUP($A166,Metrics!AH$3:AM$220,5,FALSE)</f>
        <v>0.17370892018779299</v>
      </c>
      <c r="AS166">
        <f>VLOOKUP($A166,Metrics!AP$3:AU$220,5,FALSE)</f>
        <v>0.19718309859154901</v>
      </c>
      <c r="AT166">
        <f>VLOOKUP($A166,Metrics!AX$3:BC$220,5,FALSE)</f>
        <v>0.18867924528301799</v>
      </c>
      <c r="BF166" t="s">
        <v>177</v>
      </c>
      <c r="BG166">
        <f>VLOOKUP($A166,Metrics!B$3:G$220,6,FALSE)</f>
        <v>42</v>
      </c>
      <c r="BH166">
        <f>VLOOKUP($A166,Metrics!J$3:O$220,6,FALSE)</f>
        <v>36</v>
      </c>
      <c r="BI166">
        <f>VLOOKUP($A166,Metrics!R$3:W$220,6,FALSE)</f>
        <v>39</v>
      </c>
      <c r="BJ166">
        <f>VLOOKUP($A166,Metrics!Z$3:AE$220,6,FALSE)</f>
        <v>32</v>
      </c>
      <c r="BK166">
        <f>VLOOKUP($A166,Metrics!AH$3:AM$220,6,FALSE)</f>
        <v>37</v>
      </c>
      <c r="BL166">
        <f>VLOOKUP($A166,Metrics!AP$3:AU$220,6,FALSE)</f>
        <v>42</v>
      </c>
      <c r="BM166">
        <f>VLOOKUP($A166,Metrics!AX$3:BC$220,6,FALSE)</f>
        <v>40</v>
      </c>
    </row>
    <row r="167" spans="1:65" x14ac:dyDescent="0.2">
      <c r="A167" t="s">
        <v>178</v>
      </c>
      <c r="B167">
        <f>VLOOKUP($A167,Metrics!B$3:C$220,2,FALSE)</f>
        <v>6.6041783961019599E-3</v>
      </c>
      <c r="C167">
        <f>VLOOKUP($A167,Metrics!J$3:K$220,2,FALSE)</f>
        <v>1.0354368992799101E-2</v>
      </c>
      <c r="D167">
        <f>VLOOKUP($A167,Metrics!R$3:T$220,2,FALSE)</f>
        <v>1.07880016824563E-2</v>
      </c>
      <c r="E167">
        <f>VLOOKUP($A167,Metrics!Z$3:AA$220,2,FALSE)</f>
        <v>8.8095412651596292E-3</v>
      </c>
      <c r="F167">
        <f>VLOOKUP($A167,Metrics!AH$3:AM$220,2,FALSE)</f>
        <v>1.00412964676872E-2</v>
      </c>
      <c r="G167">
        <f>VLOOKUP($A167,Metrics!AP$3:AU$220,2,FALSE)</f>
        <v>9.5404715897287901E-3</v>
      </c>
      <c r="H167">
        <f>VLOOKUP($A167,Metrics!AX$3:BC$220,2,FALSE)</f>
        <v>1.24948316920386E-2</v>
      </c>
      <c r="T167" t="s">
        <v>178</v>
      </c>
      <c r="U167">
        <f>VLOOKUP($A167,Metrics!B$3:D$220,3,FALSE)</f>
        <v>0.40546448087431602</v>
      </c>
      <c r="V167">
        <f>VLOOKUP($A167,Metrics!J$3:L$220,3,FALSE)</f>
        <v>0.35099111414900802</v>
      </c>
      <c r="W167">
        <f>VLOOKUP($A167,Metrics!R$3:U$220,3,FALSE)</f>
        <v>0.35072463768115902</v>
      </c>
      <c r="X167">
        <f>VLOOKUP($A167,Metrics!Z$3:AB$220,3,FALSE)</f>
        <v>0.42736418511066399</v>
      </c>
      <c r="Y167">
        <f>VLOOKUP($A167,Metrics!AH$3:AM$220,3,FALSE)</f>
        <v>0.35506329113924001</v>
      </c>
      <c r="Z167">
        <f>VLOOKUP($A167,Metrics!AP$3:AU$220,3,FALSE)</f>
        <v>0.39045764362219998</v>
      </c>
      <c r="AA167">
        <f>VLOOKUP($A167,Metrics!AX$3:BC$220,3,FALSE)</f>
        <v>0.36288156288156198</v>
      </c>
      <c r="AM167" t="s">
        <v>178</v>
      </c>
      <c r="AN167">
        <f>VLOOKUP($A167,Metrics!B$3:F$220,5,FALSE)</f>
        <v>0.28638497652582101</v>
      </c>
      <c r="AO167">
        <f>VLOOKUP($A167,Metrics!J$3:N$220,5,FALSE)</f>
        <v>0.36150234741783999</v>
      </c>
      <c r="AP167">
        <f>VLOOKUP($A167,Metrics!R$3:V$220,5,FALSE)</f>
        <v>0.32863849765258202</v>
      </c>
      <c r="AQ167">
        <f>VLOOKUP($A167,Metrics!Z$3:AD$220,5,FALSE)</f>
        <v>0.33333333333333298</v>
      </c>
      <c r="AR167">
        <f>VLOOKUP($A167,Metrics!AH$3:AM$220,5,FALSE)</f>
        <v>0.37558685446009299</v>
      </c>
      <c r="AS167">
        <f>VLOOKUP($A167,Metrics!AP$3:AU$220,5,FALSE)</f>
        <v>0.37089201877934203</v>
      </c>
      <c r="AT167">
        <f>VLOOKUP($A167,Metrics!AX$3:BC$220,5,FALSE)</f>
        <v>0.429245283018867</v>
      </c>
      <c r="BF167" t="s">
        <v>178</v>
      </c>
      <c r="BG167">
        <f>VLOOKUP($A167,Metrics!B$3:G$220,6,FALSE)</f>
        <v>61</v>
      </c>
      <c r="BH167">
        <f>VLOOKUP($A167,Metrics!J$3:O$220,6,FALSE)</f>
        <v>77</v>
      </c>
      <c r="BI167">
        <f>VLOOKUP($A167,Metrics!R$3:W$220,6,FALSE)</f>
        <v>70</v>
      </c>
      <c r="BJ167">
        <f>VLOOKUP($A167,Metrics!Z$3:AE$220,6,FALSE)</f>
        <v>71</v>
      </c>
      <c r="BK167">
        <f>VLOOKUP($A167,Metrics!AH$3:AM$220,6,FALSE)</f>
        <v>80</v>
      </c>
      <c r="BL167">
        <f>VLOOKUP($A167,Metrics!AP$3:AU$220,6,FALSE)</f>
        <v>79</v>
      </c>
      <c r="BM167">
        <f>VLOOKUP($A167,Metrics!AX$3:BC$220,6,FALSE)</f>
        <v>91</v>
      </c>
    </row>
    <row r="168" spans="1:65" x14ac:dyDescent="0.2">
      <c r="A168" t="s">
        <v>179</v>
      </c>
      <c r="B168">
        <f>VLOOKUP($A168,Metrics!B$3:C$220,2,FALSE)</f>
        <v>3.04116300080486E-3</v>
      </c>
      <c r="C168">
        <f>VLOOKUP($A168,Metrics!J$3:K$220,2,FALSE)</f>
        <v>2.2013218395769301E-3</v>
      </c>
      <c r="D168">
        <f>VLOOKUP($A168,Metrics!R$3:T$220,2,FALSE)</f>
        <v>2.96897105081967E-3</v>
      </c>
      <c r="E168">
        <f>VLOOKUP($A168,Metrics!Z$3:AA$220,2,FALSE)</f>
        <v>3.2482721373328E-3</v>
      </c>
      <c r="F168">
        <f>VLOOKUP($A168,Metrics!AH$3:AM$220,2,FALSE)</f>
        <v>3.42051018545371E-3</v>
      </c>
      <c r="G168">
        <f>VLOOKUP($A168,Metrics!AP$3:AU$220,2,FALSE)</f>
        <v>2.7784129413920898E-3</v>
      </c>
      <c r="H168">
        <f>VLOOKUP($A168,Metrics!AX$3:BC$220,2,FALSE)</f>
        <v>4.4418257677744299E-3</v>
      </c>
      <c r="T168" t="s">
        <v>179</v>
      </c>
      <c r="U168">
        <f>VLOOKUP($A168,Metrics!B$3:D$220,3,FALSE)</f>
        <v>0.396734693877551</v>
      </c>
      <c r="V168">
        <f>VLOOKUP($A168,Metrics!J$3:L$220,3,FALSE)</f>
        <v>0.46897163120567298</v>
      </c>
      <c r="W168">
        <f>VLOOKUP($A168,Metrics!R$3:U$220,3,FALSE)</f>
        <v>0.38588235294117601</v>
      </c>
      <c r="X168">
        <f>VLOOKUP($A168,Metrics!Z$3:AB$220,3,FALSE)</f>
        <v>0.39806763285024099</v>
      </c>
      <c r="Y168">
        <f>VLOOKUP($A168,Metrics!AH$3:AM$220,3,FALSE)</f>
        <v>0.44646098003629697</v>
      </c>
      <c r="Z168">
        <f>VLOOKUP($A168,Metrics!AP$3:AU$220,3,FALSE)</f>
        <v>0.47402597402597402</v>
      </c>
      <c r="AA168">
        <f>VLOOKUP($A168,Metrics!AX$3:BC$220,3,FALSE)</f>
        <v>0.44688323090430199</v>
      </c>
      <c r="AM168" t="s">
        <v>179</v>
      </c>
      <c r="AN168">
        <f>VLOOKUP($A168,Metrics!B$3:F$220,5,FALSE)</f>
        <v>0.23474178403755799</v>
      </c>
      <c r="AO168">
        <f>VLOOKUP($A168,Metrics!J$3:N$220,5,FALSE)</f>
        <v>0.22535211267605601</v>
      </c>
      <c r="AP168">
        <f>VLOOKUP($A168,Metrics!R$3:V$220,5,FALSE)</f>
        <v>0.23943661971830901</v>
      </c>
      <c r="AQ168">
        <f>VLOOKUP($A168,Metrics!Z$3:AD$220,5,FALSE)</f>
        <v>0.215962441314554</v>
      </c>
      <c r="AR168">
        <f>VLOOKUP($A168,Metrics!AH$3:AM$220,5,FALSE)</f>
        <v>0.27230046948356801</v>
      </c>
      <c r="AS168">
        <f>VLOOKUP($A168,Metrics!AP$3:AU$220,5,FALSE)</f>
        <v>0.26291079812206503</v>
      </c>
      <c r="AT168">
        <f>VLOOKUP($A168,Metrics!AX$3:BC$220,5,FALSE)</f>
        <v>0.320754716981132</v>
      </c>
      <c r="BF168" t="s">
        <v>179</v>
      </c>
      <c r="BG168">
        <f>VLOOKUP($A168,Metrics!B$3:G$220,6,FALSE)</f>
        <v>50</v>
      </c>
      <c r="BH168">
        <f>VLOOKUP($A168,Metrics!J$3:O$220,6,FALSE)</f>
        <v>48</v>
      </c>
      <c r="BI168">
        <f>VLOOKUP($A168,Metrics!R$3:W$220,6,FALSE)</f>
        <v>51</v>
      </c>
      <c r="BJ168">
        <f>VLOOKUP($A168,Metrics!Z$3:AE$220,6,FALSE)</f>
        <v>46</v>
      </c>
      <c r="BK168">
        <f>VLOOKUP($A168,Metrics!AH$3:AM$220,6,FALSE)</f>
        <v>58</v>
      </c>
      <c r="BL168">
        <f>VLOOKUP($A168,Metrics!AP$3:AU$220,6,FALSE)</f>
        <v>56</v>
      </c>
      <c r="BM168">
        <f>VLOOKUP($A168,Metrics!AX$3:BC$220,6,FALSE)</f>
        <v>68</v>
      </c>
    </row>
    <row r="169" spans="1:65" x14ac:dyDescent="0.2">
      <c r="A169" t="s">
        <v>180</v>
      </c>
      <c r="B169">
        <f>VLOOKUP($A169,Metrics!B$3:C$220,2,FALSE)</f>
        <v>6.0786846955937701E-3</v>
      </c>
      <c r="C169">
        <f>VLOOKUP($A169,Metrics!J$3:K$220,2,FALSE)</f>
        <v>9.5585224536520498E-3</v>
      </c>
      <c r="D169">
        <f>VLOOKUP($A169,Metrics!R$3:T$220,2,FALSE)</f>
        <v>5.8757314649478497E-3</v>
      </c>
      <c r="E169">
        <f>VLOOKUP($A169,Metrics!Z$3:AA$220,2,FALSE)</f>
        <v>7.5753867013458797E-3</v>
      </c>
      <c r="F169">
        <f>VLOOKUP($A169,Metrics!AH$3:AM$220,2,FALSE)</f>
        <v>6.8543599726254298E-3</v>
      </c>
      <c r="G169">
        <f>VLOOKUP($A169,Metrics!AP$3:AU$220,2,FALSE)</f>
        <v>6.5687919636262101E-3</v>
      </c>
      <c r="H169">
        <f>VLOOKUP($A169,Metrics!AX$3:BC$220,2,FALSE)</f>
        <v>8.3202973555508708E-3</v>
      </c>
      <c r="T169" t="s">
        <v>180</v>
      </c>
      <c r="U169">
        <f>VLOOKUP($A169,Metrics!B$3:D$220,3,FALSE)</f>
        <v>0.38787878787878699</v>
      </c>
      <c r="V169">
        <f>VLOOKUP($A169,Metrics!J$3:L$220,3,FALSE)</f>
        <v>0.35994806880882801</v>
      </c>
      <c r="W169">
        <f>VLOOKUP($A169,Metrics!R$3:U$220,3,FALSE)</f>
        <v>0.36363636363636298</v>
      </c>
      <c r="X169">
        <f>VLOOKUP($A169,Metrics!Z$3:AB$220,3,FALSE)</f>
        <v>0.38511066398390298</v>
      </c>
      <c r="Y169">
        <f>VLOOKUP($A169,Metrics!AH$3:AM$220,3,FALSE)</f>
        <v>0.35689201053555702</v>
      </c>
      <c r="Z169">
        <f>VLOOKUP($A169,Metrics!AP$3:AU$220,3,FALSE)</f>
        <v>0.38319141058867001</v>
      </c>
      <c r="AA169">
        <f>VLOOKUP($A169,Metrics!AX$3:BC$220,3,FALSE)</f>
        <v>0.36910457963089499</v>
      </c>
      <c r="AM169" t="s">
        <v>180</v>
      </c>
      <c r="AN169">
        <f>VLOOKUP($A169,Metrics!B$3:F$220,5,FALSE)</f>
        <v>0.309859154929577</v>
      </c>
      <c r="AO169">
        <f>VLOOKUP($A169,Metrics!J$3:N$220,5,FALSE)</f>
        <v>0.37089201877934203</v>
      </c>
      <c r="AP169">
        <f>VLOOKUP($A169,Metrics!R$3:V$220,5,FALSE)</f>
        <v>0.309859154929577</v>
      </c>
      <c r="AQ169">
        <f>VLOOKUP($A169,Metrics!Z$3:AD$220,5,FALSE)</f>
        <v>0.33333333333333298</v>
      </c>
      <c r="AR169">
        <f>VLOOKUP($A169,Metrics!AH$3:AM$220,5,FALSE)</f>
        <v>0.31924882629107898</v>
      </c>
      <c r="AS169">
        <f>VLOOKUP($A169,Metrics!AP$3:AU$220,5,FALSE)</f>
        <v>0.34741784037558598</v>
      </c>
      <c r="AT169">
        <f>VLOOKUP($A169,Metrics!AX$3:BC$220,5,FALSE)</f>
        <v>0.36320754716981102</v>
      </c>
      <c r="BF169" t="s">
        <v>180</v>
      </c>
      <c r="BG169">
        <f>VLOOKUP($A169,Metrics!B$3:G$220,6,FALSE)</f>
        <v>66</v>
      </c>
      <c r="BH169">
        <f>VLOOKUP($A169,Metrics!J$3:O$220,6,FALSE)</f>
        <v>79</v>
      </c>
      <c r="BI169">
        <f>VLOOKUP($A169,Metrics!R$3:W$220,6,FALSE)</f>
        <v>66</v>
      </c>
      <c r="BJ169">
        <f>VLOOKUP($A169,Metrics!Z$3:AE$220,6,FALSE)</f>
        <v>71</v>
      </c>
      <c r="BK169">
        <f>VLOOKUP($A169,Metrics!AH$3:AM$220,6,FALSE)</f>
        <v>68</v>
      </c>
      <c r="BL169">
        <f>VLOOKUP($A169,Metrics!AP$3:AU$220,6,FALSE)</f>
        <v>74</v>
      </c>
      <c r="BM169">
        <f>VLOOKUP($A169,Metrics!AX$3:BC$220,6,FALSE)</f>
        <v>77</v>
      </c>
    </row>
    <row r="170" spans="1:65" x14ac:dyDescent="0.2">
      <c r="A170" t="s">
        <v>181</v>
      </c>
      <c r="B170">
        <f>VLOOKUP($A170,Metrics!B$3:C$220,2,FALSE)</f>
        <v>4.1544795433622996E-3</v>
      </c>
      <c r="C170">
        <f>VLOOKUP($A170,Metrics!J$3:K$220,2,FALSE)</f>
        <v>2.4978469037589099E-3</v>
      </c>
      <c r="D170">
        <f>VLOOKUP($A170,Metrics!R$3:T$220,2,FALSE)</f>
        <v>4.6825682260880396E-3</v>
      </c>
      <c r="E170">
        <f>VLOOKUP($A170,Metrics!Z$3:AA$220,2,FALSE)</f>
        <v>7.5454171042604297E-3</v>
      </c>
      <c r="F170">
        <f>VLOOKUP($A170,Metrics!AH$3:AM$220,2,FALSE)</f>
        <v>3.6854933430888102E-3</v>
      </c>
      <c r="G170">
        <f>VLOOKUP($A170,Metrics!AP$3:AU$220,2,FALSE)</f>
        <v>4.5680248129436503E-3</v>
      </c>
      <c r="H170">
        <f>VLOOKUP($A170,Metrics!AX$3:BC$220,2,FALSE)</f>
        <v>5.3898717529022502E-3</v>
      </c>
      <c r="T170" t="s">
        <v>181</v>
      </c>
      <c r="U170">
        <f>VLOOKUP($A170,Metrics!B$3:D$220,3,FALSE)</f>
        <v>0.38923829489867201</v>
      </c>
      <c r="V170">
        <f>VLOOKUP($A170,Metrics!J$3:L$220,3,FALSE)</f>
        <v>0.370731707317073</v>
      </c>
      <c r="W170">
        <f>VLOOKUP($A170,Metrics!R$3:U$220,3,FALSE)</f>
        <v>0.40960451977401102</v>
      </c>
      <c r="X170">
        <f>VLOOKUP($A170,Metrics!Z$3:AB$220,3,FALSE)</f>
        <v>0.33333333333333298</v>
      </c>
      <c r="Y170">
        <f>VLOOKUP($A170,Metrics!AH$3:AM$220,3,FALSE)</f>
        <v>0.36258865248226901</v>
      </c>
      <c r="Z170">
        <f>VLOOKUP($A170,Metrics!AP$3:AU$220,3,FALSE)</f>
        <v>0.39604519774011299</v>
      </c>
      <c r="AA170">
        <f>VLOOKUP($A170,Metrics!AX$3:BC$220,3,FALSE)</f>
        <v>0.41821946169772201</v>
      </c>
      <c r="AM170" t="s">
        <v>181</v>
      </c>
      <c r="AN170">
        <f>VLOOKUP($A170,Metrics!B$3:F$220,5,FALSE)</f>
        <v>0.25352112676056299</v>
      </c>
      <c r="AO170">
        <f>VLOOKUP($A170,Metrics!J$3:N$220,5,FALSE)</f>
        <v>0.19248826291079801</v>
      </c>
      <c r="AP170">
        <f>VLOOKUP($A170,Metrics!R$3:V$220,5,FALSE)</f>
        <v>0.28169014084506999</v>
      </c>
      <c r="AQ170">
        <f>VLOOKUP($A170,Metrics!Z$3:AD$220,5,FALSE)</f>
        <v>0.244131455399061</v>
      </c>
      <c r="AR170">
        <f>VLOOKUP($A170,Metrics!AH$3:AM$220,5,FALSE)</f>
        <v>0.22535211267605601</v>
      </c>
      <c r="AS170">
        <f>VLOOKUP($A170,Metrics!AP$3:AU$220,5,FALSE)</f>
        <v>0.28169014084506999</v>
      </c>
      <c r="AT170">
        <f>VLOOKUP($A170,Metrics!AX$3:BC$220,5,FALSE)</f>
        <v>0.330188679245283</v>
      </c>
      <c r="BF170" t="s">
        <v>181</v>
      </c>
      <c r="BG170">
        <f>VLOOKUP($A170,Metrics!B$3:G$220,6,FALSE)</f>
        <v>54</v>
      </c>
      <c r="BH170">
        <f>VLOOKUP($A170,Metrics!J$3:O$220,6,FALSE)</f>
        <v>41</v>
      </c>
      <c r="BI170">
        <f>VLOOKUP($A170,Metrics!R$3:W$220,6,FALSE)</f>
        <v>60</v>
      </c>
      <c r="BJ170">
        <f>VLOOKUP($A170,Metrics!Z$3:AE$220,6,FALSE)</f>
        <v>52</v>
      </c>
      <c r="BK170">
        <f>VLOOKUP($A170,Metrics!AH$3:AM$220,6,FALSE)</f>
        <v>48</v>
      </c>
      <c r="BL170">
        <f>VLOOKUP($A170,Metrics!AP$3:AU$220,6,FALSE)</f>
        <v>60</v>
      </c>
      <c r="BM170">
        <f>VLOOKUP($A170,Metrics!AX$3:BC$220,6,FALSE)</f>
        <v>70</v>
      </c>
    </row>
    <row r="171" spans="1:65" x14ac:dyDescent="0.2">
      <c r="A171" t="s">
        <v>182</v>
      </c>
      <c r="B171">
        <f>VLOOKUP($A171,Metrics!B$3:C$220,2,FALSE)</f>
        <v>1.934773302799E-4</v>
      </c>
      <c r="C171">
        <f>VLOOKUP($A171,Metrics!J$3:K$220,2,FALSE)</f>
        <v>2.6808539579706298E-4</v>
      </c>
      <c r="D171">
        <f>VLOOKUP($A171,Metrics!R$3:T$220,2,FALSE)</f>
        <v>1.5265954175100501E-4</v>
      </c>
      <c r="E171">
        <f>VLOOKUP($A171,Metrics!Z$3:AA$220,2,FALSE)</f>
        <v>1.3714496162752499E-4</v>
      </c>
      <c r="F171">
        <f>VLOOKUP($A171,Metrics!AH$3:AM$220,2,FALSE)</f>
        <v>2.5529318375423299E-4</v>
      </c>
      <c r="G171">
        <f>VLOOKUP($A171,Metrics!AP$3:AU$220,2,FALSE)</f>
        <v>1.6760501446466599E-4</v>
      </c>
      <c r="H171">
        <f>VLOOKUP($A171,Metrics!AX$3:BC$220,2,FALSE)</f>
        <v>9.1491204863825294E-5</v>
      </c>
      <c r="T171" t="s">
        <v>182</v>
      </c>
      <c r="U171">
        <f>VLOOKUP($A171,Metrics!B$3:D$220,3,FALSE)</f>
        <v>0.38888888888888801</v>
      </c>
      <c r="V171">
        <f>VLOOKUP($A171,Metrics!J$3:L$220,3,FALSE)</f>
        <v>0.44444444444444398</v>
      </c>
      <c r="W171">
        <f>VLOOKUP($A171,Metrics!R$3:U$220,3,FALSE)</f>
        <v>0.46666666666666601</v>
      </c>
      <c r="X171">
        <f>VLOOKUP($A171,Metrics!Z$3:AB$220,3,FALSE)</f>
        <v>0.6</v>
      </c>
      <c r="Y171">
        <f>VLOOKUP($A171,Metrics!AH$3:AM$220,3,FALSE)</f>
        <v>0.527272727272727</v>
      </c>
      <c r="Z171">
        <f>VLOOKUP($A171,Metrics!AP$3:AU$220,3,FALSE)</f>
        <v>0.55555555555555503</v>
      </c>
      <c r="AA171">
        <f>VLOOKUP($A171,Metrics!AX$3:BC$220,3,FALSE)</f>
        <v>0.42857142857142799</v>
      </c>
      <c r="AM171" t="s">
        <v>182</v>
      </c>
      <c r="AN171">
        <f>VLOOKUP($A171,Metrics!B$3:F$220,5,FALSE)</f>
        <v>4.22535211267605E-2</v>
      </c>
      <c r="AO171">
        <f>VLOOKUP($A171,Metrics!J$3:N$220,5,FALSE)</f>
        <v>4.22535211267605E-2</v>
      </c>
      <c r="AP171">
        <f>VLOOKUP($A171,Metrics!R$3:V$220,5,FALSE)</f>
        <v>4.69483568075117E-2</v>
      </c>
      <c r="AQ171">
        <f>VLOOKUP($A171,Metrics!Z$3:AD$220,5,FALSE)</f>
        <v>2.8169014084507001E-2</v>
      </c>
      <c r="AR171">
        <f>VLOOKUP($A171,Metrics!AH$3:AM$220,5,FALSE)</f>
        <v>5.16431924882629E-2</v>
      </c>
      <c r="AS171">
        <f>VLOOKUP($A171,Metrics!AP$3:AU$220,5,FALSE)</f>
        <v>4.22535211267605E-2</v>
      </c>
      <c r="AT171">
        <f>VLOOKUP($A171,Metrics!AX$3:BC$220,5,FALSE)</f>
        <v>3.3018867924528301E-2</v>
      </c>
      <c r="BF171" t="s">
        <v>182</v>
      </c>
      <c r="BG171">
        <f>VLOOKUP($A171,Metrics!B$3:G$220,6,FALSE)</f>
        <v>9</v>
      </c>
      <c r="BH171">
        <f>VLOOKUP($A171,Metrics!J$3:O$220,6,FALSE)</f>
        <v>9</v>
      </c>
      <c r="BI171">
        <f>VLOOKUP($A171,Metrics!R$3:W$220,6,FALSE)</f>
        <v>10</v>
      </c>
      <c r="BJ171">
        <f>VLOOKUP($A171,Metrics!Z$3:AE$220,6,FALSE)</f>
        <v>6</v>
      </c>
      <c r="BK171">
        <f>VLOOKUP($A171,Metrics!AH$3:AM$220,6,FALSE)</f>
        <v>11</v>
      </c>
      <c r="BL171">
        <f>VLOOKUP($A171,Metrics!AP$3:AU$220,6,FALSE)</f>
        <v>9</v>
      </c>
      <c r="BM171">
        <f>VLOOKUP($A171,Metrics!AX$3:BC$220,6,FALSE)</f>
        <v>7</v>
      </c>
    </row>
    <row r="172" spans="1:65" x14ac:dyDescent="0.2">
      <c r="A172" t="s">
        <v>183</v>
      </c>
      <c r="B172">
        <f>VLOOKUP($A172,Metrics!B$3:C$220,2,FALSE)</f>
        <v>5.5530672387937704E-3</v>
      </c>
      <c r="C172">
        <f>VLOOKUP($A172,Metrics!J$3:K$220,2,FALSE)</f>
        <v>7.1635968707438004E-3</v>
      </c>
      <c r="D172">
        <f>VLOOKUP($A172,Metrics!R$3:T$220,2,FALSE)</f>
        <v>4.6707565317106502E-3</v>
      </c>
      <c r="E172">
        <f>VLOOKUP($A172,Metrics!Z$3:AA$220,2,FALSE)</f>
        <v>4.9537732440746701E-3</v>
      </c>
      <c r="F172">
        <f>VLOOKUP($A172,Metrics!AH$3:AM$220,2,FALSE)</f>
        <v>5.4394432065301397E-3</v>
      </c>
      <c r="G172">
        <f>VLOOKUP($A172,Metrics!AP$3:AU$220,2,FALSE)</f>
        <v>8.5819914299072406E-3</v>
      </c>
      <c r="H172">
        <f>VLOOKUP($A172,Metrics!AX$3:BC$220,2,FALSE)</f>
        <v>5.6616313909347302E-3</v>
      </c>
      <c r="T172" t="s">
        <v>183</v>
      </c>
      <c r="U172">
        <f>VLOOKUP($A172,Metrics!B$3:D$220,3,FALSE)</f>
        <v>0.32624113475177302</v>
      </c>
      <c r="V172">
        <f>VLOOKUP($A172,Metrics!J$3:L$220,3,FALSE)</f>
        <v>0.37144585601935798</v>
      </c>
      <c r="W172">
        <f>VLOOKUP($A172,Metrics!R$3:U$220,3,FALSE)</f>
        <v>0.34285714285714203</v>
      </c>
      <c r="X172">
        <f>VLOOKUP($A172,Metrics!Z$3:AB$220,3,FALSE)</f>
        <v>0.36540240518038802</v>
      </c>
      <c r="Y172">
        <f>VLOOKUP($A172,Metrics!AH$3:AM$220,3,FALSE)</f>
        <v>0.349782293178519</v>
      </c>
      <c r="Z172">
        <f>VLOOKUP($A172,Metrics!AP$3:AU$220,3,FALSE)</f>
        <v>0.37987927565392299</v>
      </c>
      <c r="AA172">
        <f>VLOOKUP($A172,Metrics!AX$3:BC$220,3,FALSE)</f>
        <v>0.36466165413533802</v>
      </c>
      <c r="AM172" t="s">
        <v>183</v>
      </c>
      <c r="AN172">
        <f>VLOOKUP($A172,Metrics!B$3:F$220,5,FALSE)</f>
        <v>0.22535211267605601</v>
      </c>
      <c r="AO172">
        <f>VLOOKUP($A172,Metrics!J$3:N$220,5,FALSE)</f>
        <v>0.27230046948356801</v>
      </c>
      <c r="AP172">
        <f>VLOOKUP($A172,Metrics!R$3:V$220,5,FALSE)</f>
        <v>0.23474178403755799</v>
      </c>
      <c r="AQ172">
        <f>VLOOKUP($A172,Metrics!Z$3:AD$220,5,FALSE)</f>
        <v>0.22065727699530499</v>
      </c>
      <c r="AR172">
        <f>VLOOKUP($A172,Metrics!AH$3:AM$220,5,FALSE)</f>
        <v>0.248826291079812</v>
      </c>
      <c r="AS172">
        <f>VLOOKUP($A172,Metrics!AP$3:AU$220,5,FALSE)</f>
        <v>0.33333333333333298</v>
      </c>
      <c r="AT172">
        <f>VLOOKUP($A172,Metrics!AX$3:BC$220,5,FALSE)</f>
        <v>0.26886792452830099</v>
      </c>
      <c r="BF172" t="s">
        <v>183</v>
      </c>
      <c r="BG172">
        <f>VLOOKUP($A172,Metrics!B$3:G$220,6,FALSE)</f>
        <v>48</v>
      </c>
      <c r="BH172">
        <f>VLOOKUP($A172,Metrics!J$3:O$220,6,FALSE)</f>
        <v>58</v>
      </c>
      <c r="BI172">
        <f>VLOOKUP($A172,Metrics!R$3:W$220,6,FALSE)</f>
        <v>50</v>
      </c>
      <c r="BJ172">
        <f>VLOOKUP($A172,Metrics!Z$3:AE$220,6,FALSE)</f>
        <v>47</v>
      </c>
      <c r="BK172">
        <f>VLOOKUP($A172,Metrics!AH$3:AM$220,6,FALSE)</f>
        <v>53</v>
      </c>
      <c r="BL172">
        <f>VLOOKUP($A172,Metrics!AP$3:AU$220,6,FALSE)</f>
        <v>71</v>
      </c>
      <c r="BM172">
        <f>VLOOKUP($A172,Metrics!AX$3:BC$220,6,FALSE)</f>
        <v>57</v>
      </c>
    </row>
    <row r="173" spans="1:65" x14ac:dyDescent="0.2">
      <c r="A173" t="s">
        <v>184</v>
      </c>
      <c r="B173">
        <f>VLOOKUP($A173,Metrics!B$3:C$220,2,FALSE)</f>
        <v>7.1935724749568001E-3</v>
      </c>
      <c r="C173">
        <f>VLOOKUP($A173,Metrics!J$3:K$220,2,FALSE)</f>
        <v>6.5577307679762801E-3</v>
      </c>
      <c r="D173">
        <f>VLOOKUP($A173,Metrics!R$3:T$220,2,FALSE)</f>
        <v>3.1736262722904698E-3</v>
      </c>
      <c r="E173">
        <f>VLOOKUP($A173,Metrics!Z$3:AA$220,2,FALSE)</f>
        <v>5.3982473388813797E-3</v>
      </c>
      <c r="F173">
        <f>VLOOKUP($A173,Metrics!AH$3:AM$220,2,FALSE)</f>
        <v>5.9457617540876898E-3</v>
      </c>
      <c r="G173">
        <f>VLOOKUP($A173,Metrics!AP$3:AU$220,2,FALSE)</f>
        <v>7.4761366939942097E-3</v>
      </c>
      <c r="H173">
        <f>VLOOKUP($A173,Metrics!AX$3:BC$220,2,FALSE)</f>
        <v>6.7047464001911104E-3</v>
      </c>
      <c r="T173" t="s">
        <v>184</v>
      </c>
      <c r="U173">
        <f>VLOOKUP($A173,Metrics!B$3:D$220,3,FALSE)</f>
        <v>0.32948717948717898</v>
      </c>
      <c r="V173">
        <f>VLOOKUP($A173,Metrics!J$3:L$220,3,FALSE)</f>
        <v>0.36829268292682898</v>
      </c>
      <c r="W173">
        <f>VLOOKUP($A173,Metrics!R$3:U$220,3,FALSE)</f>
        <v>0.41430499325236098</v>
      </c>
      <c r="X173">
        <f>VLOOKUP($A173,Metrics!Z$3:AB$220,3,FALSE)</f>
        <v>0.28877005347593498</v>
      </c>
      <c r="Y173">
        <f>VLOOKUP($A173,Metrics!AH$3:AM$220,3,FALSE)</f>
        <v>0.35243902439024299</v>
      </c>
      <c r="Z173">
        <f>VLOOKUP($A173,Metrics!AP$3:AU$220,3,FALSE)</f>
        <v>0.30675526024363198</v>
      </c>
      <c r="AA173">
        <f>VLOOKUP($A173,Metrics!AX$3:BC$220,3,FALSE)</f>
        <v>0.359408033826638</v>
      </c>
      <c r="AM173" t="s">
        <v>184</v>
      </c>
      <c r="AN173">
        <f>VLOOKUP($A173,Metrics!B$3:F$220,5,FALSE)</f>
        <v>0.187793427230046</v>
      </c>
      <c r="AO173">
        <f>VLOOKUP($A173,Metrics!J$3:N$220,5,FALSE)</f>
        <v>0.19248826291079801</v>
      </c>
      <c r="AP173">
        <f>VLOOKUP($A173,Metrics!R$3:V$220,5,FALSE)</f>
        <v>0.183098591549295</v>
      </c>
      <c r="AQ173">
        <f>VLOOKUP($A173,Metrics!Z$3:AD$220,5,FALSE)</f>
        <v>0.15962441314553899</v>
      </c>
      <c r="AR173">
        <f>VLOOKUP($A173,Metrics!AH$3:AM$220,5,FALSE)</f>
        <v>0.19248826291079801</v>
      </c>
      <c r="AS173">
        <f>VLOOKUP($A173,Metrics!AP$3:AU$220,5,FALSE)</f>
        <v>0.2018779342723</v>
      </c>
      <c r="AT173">
        <f>VLOOKUP($A173,Metrics!AX$3:BC$220,5,FALSE)</f>
        <v>0.20754716981131999</v>
      </c>
      <c r="BF173" t="s">
        <v>184</v>
      </c>
      <c r="BG173">
        <f>VLOOKUP($A173,Metrics!B$3:G$220,6,FALSE)</f>
        <v>40</v>
      </c>
      <c r="BH173">
        <f>VLOOKUP($A173,Metrics!J$3:O$220,6,FALSE)</f>
        <v>41</v>
      </c>
      <c r="BI173">
        <f>VLOOKUP($A173,Metrics!R$3:W$220,6,FALSE)</f>
        <v>39</v>
      </c>
      <c r="BJ173">
        <f>VLOOKUP($A173,Metrics!Z$3:AE$220,6,FALSE)</f>
        <v>34</v>
      </c>
      <c r="BK173">
        <f>VLOOKUP($A173,Metrics!AH$3:AM$220,6,FALSE)</f>
        <v>41</v>
      </c>
      <c r="BL173">
        <f>VLOOKUP($A173,Metrics!AP$3:AU$220,6,FALSE)</f>
        <v>43</v>
      </c>
      <c r="BM173">
        <f>VLOOKUP($A173,Metrics!AX$3:BC$220,6,FALSE)</f>
        <v>44</v>
      </c>
    </row>
    <row r="174" spans="1:65" x14ac:dyDescent="0.2">
      <c r="A174" t="s">
        <v>185</v>
      </c>
      <c r="B174">
        <f>VLOOKUP($A174,Metrics!B$3:C$220,2,FALSE)</f>
        <v>1.4160159056935099E-2</v>
      </c>
      <c r="C174">
        <f>VLOOKUP($A174,Metrics!J$3:K$220,2,FALSE)</f>
        <v>8.4572625322833703E-3</v>
      </c>
      <c r="D174">
        <f>VLOOKUP($A174,Metrics!R$3:T$220,2,FALSE)</f>
        <v>1.1345481452710301E-2</v>
      </c>
      <c r="E174">
        <f>VLOOKUP($A174,Metrics!Z$3:AA$220,2,FALSE)</f>
        <v>7.9186248623910101E-3</v>
      </c>
      <c r="F174">
        <f>VLOOKUP($A174,Metrics!AH$3:AM$220,2,FALSE)</f>
        <v>7.7373529183520501E-3</v>
      </c>
      <c r="G174">
        <f>VLOOKUP($A174,Metrics!AP$3:AU$220,2,FALSE)</f>
        <v>9.9091693288611594E-3</v>
      </c>
      <c r="H174">
        <f>VLOOKUP($A174,Metrics!AX$3:BC$220,2,FALSE)</f>
        <v>1.0374233884011401E-2</v>
      </c>
      <c r="T174" t="s">
        <v>185</v>
      </c>
      <c r="U174">
        <f>VLOOKUP($A174,Metrics!B$3:D$220,3,FALSE)</f>
        <v>0.33657657657657603</v>
      </c>
      <c r="V174">
        <f>VLOOKUP($A174,Metrics!J$3:L$220,3,FALSE)</f>
        <v>0.33286713286713199</v>
      </c>
      <c r="W174">
        <f>VLOOKUP($A174,Metrics!R$3:U$220,3,FALSE)</f>
        <v>0.34585289514866902</v>
      </c>
      <c r="X174">
        <f>VLOOKUP($A174,Metrics!Z$3:AB$220,3,FALSE)</f>
        <v>0.371561771561771</v>
      </c>
      <c r="Y174">
        <f>VLOOKUP($A174,Metrics!AH$3:AM$220,3,FALSE)</f>
        <v>0.37288135593220301</v>
      </c>
      <c r="Z174">
        <f>VLOOKUP($A174,Metrics!AP$3:AU$220,3,FALSE)</f>
        <v>0.415584415584415</v>
      </c>
      <c r="AA174">
        <f>VLOOKUP($A174,Metrics!AX$3:BC$220,3,FALSE)</f>
        <v>0.37286397812713601</v>
      </c>
      <c r="AM174" t="s">
        <v>185</v>
      </c>
      <c r="AN174">
        <f>VLOOKUP($A174,Metrics!B$3:F$220,5,FALSE)</f>
        <v>0.352112676056338</v>
      </c>
      <c r="AO174">
        <f>VLOOKUP($A174,Metrics!J$3:N$220,5,FALSE)</f>
        <v>0.309859154929577</v>
      </c>
      <c r="AP174">
        <f>VLOOKUP($A174,Metrics!R$3:V$220,5,FALSE)</f>
        <v>0.338028169014084</v>
      </c>
      <c r="AQ174">
        <f>VLOOKUP($A174,Metrics!Z$3:AD$220,5,FALSE)</f>
        <v>0.309859154929577</v>
      </c>
      <c r="AR174">
        <f>VLOOKUP($A174,Metrics!AH$3:AM$220,5,FALSE)</f>
        <v>0.28169014084506999</v>
      </c>
      <c r="AS174">
        <f>VLOOKUP($A174,Metrics!AP$3:AU$220,5,FALSE)</f>
        <v>0.36619718309859101</v>
      </c>
      <c r="AT174">
        <f>VLOOKUP($A174,Metrics!AX$3:BC$220,5,FALSE)</f>
        <v>0.36320754716981102</v>
      </c>
      <c r="BF174" t="s">
        <v>185</v>
      </c>
      <c r="BG174">
        <f>VLOOKUP($A174,Metrics!B$3:G$220,6,FALSE)</f>
        <v>75</v>
      </c>
      <c r="BH174">
        <f>VLOOKUP($A174,Metrics!J$3:O$220,6,FALSE)</f>
        <v>66</v>
      </c>
      <c r="BI174">
        <f>VLOOKUP($A174,Metrics!R$3:W$220,6,FALSE)</f>
        <v>72</v>
      </c>
      <c r="BJ174">
        <f>VLOOKUP($A174,Metrics!Z$3:AE$220,6,FALSE)</f>
        <v>66</v>
      </c>
      <c r="BK174">
        <f>VLOOKUP($A174,Metrics!AH$3:AM$220,6,FALSE)</f>
        <v>60</v>
      </c>
      <c r="BL174">
        <f>VLOOKUP($A174,Metrics!AP$3:AU$220,6,FALSE)</f>
        <v>78</v>
      </c>
      <c r="BM174">
        <f>VLOOKUP($A174,Metrics!AX$3:BC$220,6,FALSE)</f>
        <v>77</v>
      </c>
    </row>
    <row r="175" spans="1:65" x14ac:dyDescent="0.2">
      <c r="A175" t="s">
        <v>186</v>
      </c>
      <c r="B175">
        <f>VLOOKUP($A175,Metrics!B$3:C$220,2,FALSE)</f>
        <v>5.3369169514988696E-4</v>
      </c>
      <c r="C175">
        <f>VLOOKUP($A175,Metrics!J$3:K$220,2,FALSE)</f>
        <v>3.9514144652361599E-4</v>
      </c>
      <c r="D175">
        <f>VLOOKUP($A175,Metrics!R$3:T$220,2,FALSE)</f>
        <v>4.7686701306613602E-4</v>
      </c>
      <c r="E175">
        <f>VLOOKUP($A175,Metrics!Z$3:AA$220,2,FALSE)</f>
        <v>4.9720917122184495E-4</v>
      </c>
      <c r="F175">
        <f>VLOOKUP($A175,Metrics!AH$3:AM$220,2,FALSE)</f>
        <v>4.85560918833722E-4</v>
      </c>
      <c r="G175">
        <f>VLOOKUP($A175,Metrics!AP$3:AU$220,2,FALSE)</f>
        <v>4.5694219083347999E-4</v>
      </c>
      <c r="H175">
        <f>VLOOKUP($A175,Metrics!AX$3:BC$220,2,FALSE)</f>
        <v>2.6802871534693302E-4</v>
      </c>
      <c r="T175" t="s">
        <v>186</v>
      </c>
      <c r="U175">
        <f>VLOOKUP($A175,Metrics!B$3:D$220,3,FALSE)</f>
        <v>0.48913043478260798</v>
      </c>
      <c r="V175">
        <f>VLOOKUP($A175,Metrics!J$3:L$220,3,FALSE)</f>
        <v>0.452631578947368</v>
      </c>
      <c r="W175">
        <f>VLOOKUP($A175,Metrics!R$3:U$220,3,FALSE)</f>
        <v>0.48550724637681097</v>
      </c>
      <c r="X175">
        <f>VLOOKUP($A175,Metrics!Z$3:AB$220,3,FALSE)</f>
        <v>0.4</v>
      </c>
      <c r="Y175">
        <f>VLOOKUP($A175,Metrics!AH$3:AM$220,3,FALSE)</f>
        <v>0.45714285714285702</v>
      </c>
      <c r="Z175">
        <f>VLOOKUP($A175,Metrics!AP$3:AU$220,3,FALSE)</f>
        <v>0.50476190476190397</v>
      </c>
      <c r="AA175">
        <f>VLOOKUP($A175,Metrics!AX$3:BC$220,3,FALSE)</f>
        <v>0.54248366013071803</v>
      </c>
      <c r="AM175" t="s">
        <v>186</v>
      </c>
      <c r="AN175">
        <f>VLOOKUP($A175,Metrics!B$3:F$220,5,FALSE)</f>
        <v>0.11267605633802801</v>
      </c>
      <c r="AO175">
        <f>VLOOKUP($A175,Metrics!J$3:N$220,5,FALSE)</f>
        <v>9.38967136150234E-2</v>
      </c>
      <c r="AP175">
        <f>VLOOKUP($A175,Metrics!R$3:V$220,5,FALSE)</f>
        <v>0.11267605633802801</v>
      </c>
      <c r="AQ175">
        <f>VLOOKUP($A175,Metrics!Z$3:AD$220,5,FALSE)</f>
        <v>7.0422535211267595E-2</v>
      </c>
      <c r="AR175">
        <f>VLOOKUP($A175,Metrics!AH$3:AM$220,5,FALSE)</f>
        <v>9.85915492957746E-2</v>
      </c>
      <c r="AS175">
        <f>VLOOKUP($A175,Metrics!AP$3:AU$220,5,FALSE)</f>
        <v>9.85915492957746E-2</v>
      </c>
      <c r="AT175">
        <f>VLOOKUP($A175,Metrics!AX$3:BC$220,5,FALSE)</f>
        <v>8.4905660377358402E-2</v>
      </c>
      <c r="BF175" t="s">
        <v>186</v>
      </c>
      <c r="BG175">
        <f>VLOOKUP($A175,Metrics!B$3:G$220,6,FALSE)</f>
        <v>24</v>
      </c>
      <c r="BH175">
        <f>VLOOKUP($A175,Metrics!J$3:O$220,6,FALSE)</f>
        <v>20</v>
      </c>
      <c r="BI175">
        <f>VLOOKUP($A175,Metrics!R$3:W$220,6,FALSE)</f>
        <v>24</v>
      </c>
      <c r="BJ175">
        <f>VLOOKUP($A175,Metrics!Z$3:AE$220,6,FALSE)</f>
        <v>15</v>
      </c>
      <c r="BK175">
        <f>VLOOKUP($A175,Metrics!AH$3:AM$220,6,FALSE)</f>
        <v>21</v>
      </c>
      <c r="BL175">
        <f>VLOOKUP($A175,Metrics!AP$3:AU$220,6,FALSE)</f>
        <v>21</v>
      </c>
      <c r="BM175">
        <f>VLOOKUP($A175,Metrics!AX$3:BC$220,6,FALSE)</f>
        <v>18</v>
      </c>
    </row>
    <row r="176" spans="1:65" x14ac:dyDescent="0.2">
      <c r="A176" t="s">
        <v>187</v>
      </c>
      <c r="B176">
        <f>VLOOKUP($A176,Metrics!B$3:C$220,2,FALSE)</f>
        <v>1.3435066405572699E-3</v>
      </c>
      <c r="C176">
        <f>VLOOKUP($A176,Metrics!J$3:K$220,2,FALSE)</f>
        <v>8.8652772361494901E-4</v>
      </c>
      <c r="D176">
        <f>VLOOKUP($A176,Metrics!R$3:T$220,2,FALSE)</f>
        <v>1.1337727492822501E-3</v>
      </c>
      <c r="E176">
        <f>VLOOKUP($A176,Metrics!Z$3:AA$220,2,FALSE)</f>
        <v>2.1674649603495E-3</v>
      </c>
      <c r="F176">
        <f>VLOOKUP($A176,Metrics!AH$3:AM$220,2,FALSE)</f>
        <v>1.1913018049080799E-3</v>
      </c>
      <c r="G176">
        <f>VLOOKUP($A176,Metrics!AP$3:AU$220,2,FALSE)</f>
        <v>1.06837469801E-3</v>
      </c>
      <c r="H176">
        <f>VLOOKUP($A176,Metrics!AX$3:BC$220,2,FALSE)</f>
        <v>1.33031121165022E-3</v>
      </c>
      <c r="T176" t="s">
        <v>187</v>
      </c>
      <c r="U176">
        <f>VLOOKUP($A176,Metrics!B$3:D$220,3,FALSE)</f>
        <v>0.47159090909090901</v>
      </c>
      <c r="V176">
        <f>VLOOKUP($A176,Metrics!J$3:L$220,3,FALSE)</f>
        <v>0.45057471264367799</v>
      </c>
      <c r="W176">
        <f>VLOOKUP($A176,Metrics!R$3:U$220,3,FALSE)</f>
        <v>0.4</v>
      </c>
      <c r="X176">
        <f>VLOOKUP($A176,Metrics!Z$3:AB$220,3,FALSE)</f>
        <v>0.37701612903225801</v>
      </c>
      <c r="Y176">
        <f>VLOOKUP($A176,Metrics!AH$3:AM$220,3,FALSE)</f>
        <v>0.44206773618538298</v>
      </c>
      <c r="Z176">
        <f>VLOOKUP($A176,Metrics!AP$3:AU$220,3,FALSE)</f>
        <v>0.49053030303030298</v>
      </c>
      <c r="AA176">
        <f>VLOOKUP($A176,Metrics!AX$3:BC$220,3,FALSE)</f>
        <v>0.446031746031746</v>
      </c>
      <c r="AM176" t="s">
        <v>187</v>
      </c>
      <c r="AN176">
        <f>VLOOKUP($A176,Metrics!B$3:F$220,5,FALSE)</f>
        <v>0.154929577464788</v>
      </c>
      <c r="AO176">
        <f>VLOOKUP($A176,Metrics!J$3:N$220,5,FALSE)</f>
        <v>0.140845070422535</v>
      </c>
      <c r="AP176">
        <f>VLOOKUP($A176,Metrics!R$3:V$220,5,FALSE)</f>
        <v>0.140845070422535</v>
      </c>
      <c r="AQ176">
        <f>VLOOKUP($A176,Metrics!Z$3:AD$220,5,FALSE)</f>
        <v>0.15023474178403701</v>
      </c>
      <c r="AR176">
        <f>VLOOKUP($A176,Metrics!AH$3:AM$220,5,FALSE)</f>
        <v>0.15962441314553899</v>
      </c>
      <c r="AS176">
        <f>VLOOKUP($A176,Metrics!AP$3:AU$220,5,FALSE)</f>
        <v>0.154929577464788</v>
      </c>
      <c r="AT176">
        <f>VLOOKUP($A176,Metrics!AX$3:BC$220,5,FALSE)</f>
        <v>0.169811320754716</v>
      </c>
      <c r="BF176" t="s">
        <v>187</v>
      </c>
      <c r="BG176">
        <f>VLOOKUP($A176,Metrics!B$3:G$220,6,FALSE)</f>
        <v>33</v>
      </c>
      <c r="BH176">
        <f>VLOOKUP($A176,Metrics!J$3:O$220,6,FALSE)</f>
        <v>30</v>
      </c>
      <c r="BI176">
        <f>VLOOKUP($A176,Metrics!R$3:W$220,6,FALSE)</f>
        <v>30</v>
      </c>
      <c r="BJ176">
        <f>VLOOKUP($A176,Metrics!Z$3:AE$220,6,FALSE)</f>
        <v>32</v>
      </c>
      <c r="BK176">
        <f>VLOOKUP($A176,Metrics!AH$3:AM$220,6,FALSE)</f>
        <v>34</v>
      </c>
      <c r="BL176">
        <f>VLOOKUP($A176,Metrics!AP$3:AU$220,6,FALSE)</f>
        <v>33</v>
      </c>
      <c r="BM176">
        <f>VLOOKUP($A176,Metrics!AX$3:BC$220,6,FALSE)</f>
        <v>36</v>
      </c>
    </row>
    <row r="177" spans="1:65" x14ac:dyDescent="0.2">
      <c r="A177" t="s">
        <v>188</v>
      </c>
      <c r="B177">
        <f>VLOOKUP($A177,Metrics!B$3:C$220,2,FALSE)</f>
        <v>7.1666334554158799E-3</v>
      </c>
      <c r="C177">
        <f>VLOOKUP($A177,Metrics!J$3:K$220,2,FALSE)</f>
        <v>5.1921394617300103E-3</v>
      </c>
      <c r="D177">
        <f>VLOOKUP($A177,Metrics!R$3:T$220,2,FALSE)</f>
        <v>6.3250000580034596E-3</v>
      </c>
      <c r="E177">
        <f>VLOOKUP($A177,Metrics!Z$3:AA$220,2,FALSE)</f>
        <v>5.7486898689930802E-3</v>
      </c>
      <c r="F177">
        <f>VLOOKUP($A177,Metrics!AH$3:AM$220,2,FALSE)</f>
        <v>7.2473348659250099E-3</v>
      </c>
      <c r="G177">
        <f>VLOOKUP($A177,Metrics!AP$3:AU$220,2,FALSE)</f>
        <v>4.9666386139772698E-3</v>
      </c>
      <c r="H177">
        <f>VLOOKUP($A177,Metrics!AX$3:BC$220,2,FALSE)</f>
        <v>5.3712872974628597E-3</v>
      </c>
      <c r="T177" t="s">
        <v>188</v>
      </c>
      <c r="U177">
        <f>VLOOKUP($A177,Metrics!B$3:D$220,3,FALSE)</f>
        <v>0.36753040719196101</v>
      </c>
      <c r="V177">
        <f>VLOOKUP($A177,Metrics!J$3:L$220,3,FALSE)</f>
        <v>0.38824383164005799</v>
      </c>
      <c r="W177">
        <f>VLOOKUP($A177,Metrics!R$3:U$220,3,FALSE)</f>
        <v>0.36612021857923499</v>
      </c>
      <c r="X177">
        <f>VLOOKUP($A177,Metrics!Z$3:AB$220,3,FALSE)</f>
        <v>0.44414893617021201</v>
      </c>
      <c r="Y177">
        <f>VLOOKUP($A177,Metrics!AH$3:AM$220,3,FALSE)</f>
        <v>0.36949152542372798</v>
      </c>
      <c r="Z177">
        <f>VLOOKUP($A177,Metrics!AP$3:AU$220,3,FALSE)</f>
        <v>0.43170426065162898</v>
      </c>
      <c r="AA177">
        <f>VLOOKUP($A177,Metrics!AX$3:BC$220,3,FALSE)</f>
        <v>0.37104072398190002</v>
      </c>
      <c r="AM177" t="s">
        <v>188</v>
      </c>
      <c r="AN177">
        <f>VLOOKUP($A177,Metrics!B$3:F$220,5,FALSE)</f>
        <v>0.29107981220657198</v>
      </c>
      <c r="AO177">
        <f>VLOOKUP($A177,Metrics!J$3:N$220,5,FALSE)</f>
        <v>0.248826291079812</v>
      </c>
      <c r="AP177">
        <f>VLOOKUP($A177,Metrics!R$3:V$220,5,FALSE)</f>
        <v>0.28638497652582101</v>
      </c>
      <c r="AQ177">
        <f>VLOOKUP($A177,Metrics!Z$3:AD$220,5,FALSE)</f>
        <v>0.22535211267605601</v>
      </c>
      <c r="AR177">
        <f>VLOOKUP($A177,Metrics!AH$3:AM$220,5,FALSE)</f>
        <v>0.28169014084506999</v>
      </c>
      <c r="AS177">
        <f>VLOOKUP($A177,Metrics!AP$3:AU$220,5,FALSE)</f>
        <v>0.26760563380281599</v>
      </c>
      <c r="AT177">
        <f>VLOOKUP($A177,Metrics!AX$3:BC$220,5,FALSE)</f>
        <v>0.245283018867924</v>
      </c>
      <c r="BF177" t="s">
        <v>188</v>
      </c>
      <c r="BG177">
        <f>VLOOKUP($A177,Metrics!B$3:G$220,6,FALSE)</f>
        <v>62</v>
      </c>
      <c r="BH177">
        <f>VLOOKUP($A177,Metrics!J$3:O$220,6,FALSE)</f>
        <v>53</v>
      </c>
      <c r="BI177">
        <f>VLOOKUP($A177,Metrics!R$3:W$220,6,FALSE)</f>
        <v>61</v>
      </c>
      <c r="BJ177">
        <f>VLOOKUP($A177,Metrics!Z$3:AE$220,6,FALSE)</f>
        <v>48</v>
      </c>
      <c r="BK177">
        <f>VLOOKUP($A177,Metrics!AH$3:AM$220,6,FALSE)</f>
        <v>60</v>
      </c>
      <c r="BL177">
        <f>VLOOKUP($A177,Metrics!AP$3:AU$220,6,FALSE)</f>
        <v>57</v>
      </c>
      <c r="BM177">
        <f>VLOOKUP($A177,Metrics!AX$3:BC$220,6,FALSE)</f>
        <v>52</v>
      </c>
    </row>
    <row r="178" spans="1:65" x14ac:dyDescent="0.2">
      <c r="A178" t="s">
        <v>189</v>
      </c>
      <c r="B178">
        <f>VLOOKUP($A178,Metrics!B$3:C$220,2,FALSE)</f>
        <v>6.6296952068788399E-6</v>
      </c>
      <c r="C178">
        <f>VLOOKUP($A178,Metrics!J$3:K$220,2,FALSE)</f>
        <v>3.48365572776234E-6</v>
      </c>
      <c r="D178">
        <f>VLOOKUP($A178,Metrics!R$3:T$220,2,FALSE)</f>
        <v>6.9354746783072703E-6</v>
      </c>
      <c r="E178">
        <f>VLOOKUP($A178,Metrics!Z$3:AA$220,2,FALSE)</f>
        <v>7.1457617981786604E-6</v>
      </c>
      <c r="F178">
        <f>VLOOKUP($A178,Metrics!AH$3:AM$220,2,FALSE)</f>
        <v>1.4482676185299E-5</v>
      </c>
      <c r="G178">
        <f>VLOOKUP($A178,Metrics!AP$3:AU$220,2,FALSE)</f>
        <v>2.8261814071008801E-6</v>
      </c>
      <c r="H178">
        <f>VLOOKUP($A178,Metrics!AX$3:BC$220,2,FALSE)</f>
        <v>0</v>
      </c>
      <c r="T178" t="s">
        <v>189</v>
      </c>
      <c r="U178">
        <f>VLOOKUP($A178,Metrics!B$3:D$220,3,FALSE)</f>
        <v>0.85714285714285698</v>
      </c>
      <c r="V178">
        <f>VLOOKUP($A178,Metrics!J$3:L$220,3,FALSE)</f>
        <v>0.85714285714285698</v>
      </c>
      <c r="W178">
        <f>VLOOKUP($A178,Metrics!R$3:U$220,3,FALSE)</f>
        <v>0.80952380952380898</v>
      </c>
      <c r="X178">
        <f>VLOOKUP($A178,Metrics!Z$3:AB$220,3,FALSE)</f>
        <v>0.33333333333333298</v>
      </c>
      <c r="Y178">
        <f>VLOOKUP($A178,Metrics!AH$3:AM$220,3,FALSE)</f>
        <v>0.33333333333333298</v>
      </c>
      <c r="Z178">
        <f>VLOOKUP($A178,Metrics!AP$3:AU$220,3,FALSE)</f>
        <v>0.66666666666666596</v>
      </c>
      <c r="AA178">
        <f>VLOOKUP($A178,Metrics!AX$3:BC$220,3,FALSE)</f>
        <v>1</v>
      </c>
      <c r="AM178" t="s">
        <v>189</v>
      </c>
      <c r="AN178">
        <f>VLOOKUP($A178,Metrics!B$3:F$220,5,FALSE)</f>
        <v>3.2863849765258198E-2</v>
      </c>
      <c r="AO178">
        <f>VLOOKUP($A178,Metrics!J$3:N$220,5,FALSE)</f>
        <v>3.2863849765258198E-2</v>
      </c>
      <c r="AP178">
        <f>VLOOKUP($A178,Metrics!R$3:V$220,5,FALSE)</f>
        <v>3.2863849765258198E-2</v>
      </c>
      <c r="AQ178">
        <f>VLOOKUP($A178,Metrics!Z$3:AD$220,5,FALSE)</f>
        <v>1.4084507042253501E-2</v>
      </c>
      <c r="AR178">
        <f>VLOOKUP($A178,Metrics!AH$3:AM$220,5,FALSE)</f>
        <v>1.8779342723004602E-2</v>
      </c>
      <c r="AS178">
        <f>VLOOKUP($A178,Metrics!AP$3:AU$220,5,FALSE)</f>
        <v>1.8779342723004602E-2</v>
      </c>
      <c r="AT178">
        <f>VLOOKUP($A178,Metrics!AX$3:BC$220,5,FALSE)</f>
        <v>1.8867924528301799E-2</v>
      </c>
      <c r="BF178" t="s">
        <v>189</v>
      </c>
      <c r="BG178">
        <f>VLOOKUP($A178,Metrics!B$3:G$220,6,FALSE)</f>
        <v>7</v>
      </c>
      <c r="BH178">
        <f>VLOOKUP($A178,Metrics!J$3:O$220,6,FALSE)</f>
        <v>7</v>
      </c>
      <c r="BI178">
        <f>VLOOKUP($A178,Metrics!R$3:W$220,6,FALSE)</f>
        <v>7</v>
      </c>
      <c r="BJ178">
        <f>VLOOKUP($A178,Metrics!Z$3:AE$220,6,FALSE)</f>
        <v>3</v>
      </c>
      <c r="BK178">
        <f>VLOOKUP($A178,Metrics!AH$3:AM$220,6,FALSE)</f>
        <v>4</v>
      </c>
      <c r="BL178">
        <f>VLOOKUP($A178,Metrics!AP$3:AU$220,6,FALSE)</f>
        <v>4</v>
      </c>
      <c r="BM178">
        <f>VLOOKUP($A178,Metrics!AX$3:BC$220,6,FALSE)</f>
        <v>4</v>
      </c>
    </row>
    <row r="179" spans="1:65" x14ac:dyDescent="0.2">
      <c r="A179" t="s">
        <v>190</v>
      </c>
      <c r="B179">
        <f>VLOOKUP($A179,Metrics!B$3:C$220,2,FALSE)</f>
        <v>4.2491777881222101E-4</v>
      </c>
      <c r="C179">
        <f>VLOOKUP($A179,Metrics!J$3:K$220,2,FALSE)</f>
        <v>3.1483684679659699E-5</v>
      </c>
      <c r="D179">
        <f>VLOOKUP($A179,Metrics!R$3:T$220,2,FALSE)</f>
        <v>2.1129832209023001E-4</v>
      </c>
      <c r="E179">
        <f>VLOOKUP($A179,Metrics!Z$3:AA$220,2,FALSE)</f>
        <v>2.5304103802986698E-4</v>
      </c>
      <c r="F179">
        <f>VLOOKUP($A179,Metrics!AH$3:AM$220,2,FALSE)</f>
        <v>2.5760821680309099E-4</v>
      </c>
      <c r="G179">
        <f>VLOOKUP($A179,Metrics!AP$3:AU$220,2,FALSE)</f>
        <v>1.92753774633492E-4</v>
      </c>
      <c r="H179">
        <f>VLOOKUP($A179,Metrics!AX$3:BC$220,2,FALSE)</f>
        <v>5.6589482135466899E-6</v>
      </c>
      <c r="T179" t="s">
        <v>190</v>
      </c>
      <c r="U179">
        <f>VLOOKUP($A179,Metrics!B$3:D$220,3,FALSE)</f>
        <v>0.37179487179487097</v>
      </c>
      <c r="V179">
        <f>VLOOKUP($A179,Metrics!J$3:L$220,3,FALSE)</f>
        <v>0.72222222222222199</v>
      </c>
      <c r="W179">
        <f>VLOOKUP($A179,Metrics!R$3:U$220,3,FALSE)</f>
        <v>0.63235294117647001</v>
      </c>
      <c r="X179">
        <f>VLOOKUP($A179,Metrics!Z$3:AB$220,3,FALSE)</f>
        <v>0.5</v>
      </c>
      <c r="Y179">
        <f>VLOOKUP($A179,Metrics!AH$3:AM$220,3,FALSE)</f>
        <v>0.62091503267973802</v>
      </c>
      <c r="Z179">
        <f>VLOOKUP($A179,Metrics!AP$3:AU$220,3,FALSE)</f>
        <v>0.66666666666666596</v>
      </c>
      <c r="AA179">
        <f>VLOOKUP($A179,Metrics!AX$3:BC$220,3,FALSE)</f>
        <v>0.80952380952380898</v>
      </c>
      <c r="AM179" t="s">
        <v>190</v>
      </c>
      <c r="AN179">
        <f>VLOOKUP($A179,Metrics!B$3:F$220,5,FALSE)</f>
        <v>6.1032863849765202E-2</v>
      </c>
      <c r="AO179">
        <f>VLOOKUP($A179,Metrics!J$3:N$220,5,FALSE)</f>
        <v>4.22535211267605E-2</v>
      </c>
      <c r="AP179">
        <f>VLOOKUP($A179,Metrics!R$3:V$220,5,FALSE)</f>
        <v>7.9812206572769898E-2</v>
      </c>
      <c r="AQ179">
        <f>VLOOKUP($A179,Metrics!Z$3:AD$220,5,FALSE)</f>
        <v>5.6338028169014003E-2</v>
      </c>
      <c r="AR179">
        <f>VLOOKUP($A179,Metrics!AH$3:AM$220,5,FALSE)</f>
        <v>8.4507042253521097E-2</v>
      </c>
      <c r="AS179">
        <f>VLOOKUP($A179,Metrics!AP$3:AU$220,5,FALSE)</f>
        <v>8.4507042253521097E-2</v>
      </c>
      <c r="AT179">
        <f>VLOOKUP($A179,Metrics!AX$3:BC$220,5,FALSE)</f>
        <v>3.3018867924528301E-2</v>
      </c>
      <c r="BF179" t="s">
        <v>190</v>
      </c>
      <c r="BG179">
        <f>VLOOKUP($A179,Metrics!B$3:G$220,6,FALSE)</f>
        <v>13</v>
      </c>
      <c r="BH179">
        <f>VLOOKUP($A179,Metrics!J$3:O$220,6,FALSE)</f>
        <v>9</v>
      </c>
      <c r="BI179">
        <f>VLOOKUP($A179,Metrics!R$3:W$220,6,FALSE)</f>
        <v>17</v>
      </c>
      <c r="BJ179">
        <f>VLOOKUP($A179,Metrics!Z$3:AE$220,6,FALSE)</f>
        <v>12</v>
      </c>
      <c r="BK179">
        <f>VLOOKUP($A179,Metrics!AH$3:AM$220,6,FALSE)</f>
        <v>18</v>
      </c>
      <c r="BL179">
        <f>VLOOKUP($A179,Metrics!AP$3:AU$220,6,FALSE)</f>
        <v>18</v>
      </c>
      <c r="BM179">
        <f>VLOOKUP($A179,Metrics!AX$3:BC$220,6,FALSE)</f>
        <v>7</v>
      </c>
    </row>
    <row r="180" spans="1:65" x14ac:dyDescent="0.2">
      <c r="A180" t="s">
        <v>191</v>
      </c>
      <c r="B180">
        <f>VLOOKUP($A180,Metrics!B$3:C$220,2,FALSE)</f>
        <v>0</v>
      </c>
      <c r="C180">
        <f>VLOOKUP($A180,Metrics!J$3:K$220,2,FALSE)</f>
        <v>1.3379543508430001E-5</v>
      </c>
      <c r="D180">
        <f>VLOOKUP($A180,Metrics!R$3:T$220,2,FALSE)</f>
        <v>5.90545368647946E-6</v>
      </c>
      <c r="E180">
        <f>VLOOKUP($A180,Metrics!Z$3:AA$220,2,FALSE)</f>
        <v>3.0680247821240198E-5</v>
      </c>
      <c r="F180">
        <f>VLOOKUP($A180,Metrics!AH$3:AM$220,2,FALSE)</f>
        <v>2.6053472146232899E-6</v>
      </c>
      <c r="G180">
        <f>VLOOKUP($A180,Metrics!AP$3:AU$220,2,FALSE)</f>
        <v>3.3819384777641602E-5</v>
      </c>
      <c r="H180">
        <f>VLOOKUP($A180,Metrics!AX$3:BC$220,2,FALSE)</f>
        <v>0</v>
      </c>
      <c r="T180" t="s">
        <v>191</v>
      </c>
      <c r="U180">
        <f>VLOOKUP($A180,Metrics!B$3:D$220,3,FALSE)</f>
        <v>1</v>
      </c>
      <c r="V180">
        <f>VLOOKUP($A180,Metrics!J$3:L$220,3,FALSE)</f>
        <v>0.86666666666666603</v>
      </c>
      <c r="W180">
        <f>VLOOKUP($A180,Metrics!R$3:U$220,3,FALSE)</f>
        <v>0.83333333333333304</v>
      </c>
      <c r="X180">
        <f>VLOOKUP($A180,Metrics!Z$3:AB$220,3,FALSE)</f>
        <v>0.9</v>
      </c>
      <c r="Y180">
        <f>VLOOKUP($A180,Metrics!AH$3:AM$220,3,FALSE)</f>
        <v>0.952380952380952</v>
      </c>
      <c r="Z180">
        <f>VLOOKUP($A180,Metrics!AP$3:AU$220,3,FALSE)</f>
        <v>0.80952380952380898</v>
      </c>
      <c r="AA180">
        <f>VLOOKUP($A180,Metrics!AX$3:BC$220,3,FALSE)</f>
        <v>1</v>
      </c>
      <c r="AM180" t="s">
        <v>191</v>
      </c>
      <c r="AN180">
        <f>VLOOKUP($A180,Metrics!B$3:F$220,5,FALSE)</f>
        <v>1.8779342723004602E-2</v>
      </c>
      <c r="AO180">
        <f>VLOOKUP($A180,Metrics!J$3:N$220,5,FALSE)</f>
        <v>2.8169014084507001E-2</v>
      </c>
      <c r="AP180">
        <f>VLOOKUP($A180,Metrics!R$3:V$220,5,FALSE)</f>
        <v>1.8779342723004602E-2</v>
      </c>
      <c r="AQ180">
        <f>VLOOKUP($A180,Metrics!Z$3:AD$220,5,FALSE)</f>
        <v>2.3474178403755801E-2</v>
      </c>
      <c r="AR180">
        <f>VLOOKUP($A180,Metrics!AH$3:AM$220,5,FALSE)</f>
        <v>3.2863849765258198E-2</v>
      </c>
      <c r="AS180">
        <f>VLOOKUP($A180,Metrics!AP$3:AU$220,5,FALSE)</f>
        <v>3.2863849765258198E-2</v>
      </c>
      <c r="AT180">
        <f>VLOOKUP($A180,Metrics!AX$3:BC$220,5,FALSE)</f>
        <v>9.4339622641509396E-3</v>
      </c>
      <c r="BF180" t="s">
        <v>191</v>
      </c>
      <c r="BG180">
        <f>VLOOKUP($A180,Metrics!B$3:G$220,6,FALSE)</f>
        <v>4</v>
      </c>
      <c r="BH180">
        <f>VLOOKUP($A180,Metrics!J$3:O$220,6,FALSE)</f>
        <v>6</v>
      </c>
      <c r="BI180">
        <f>VLOOKUP($A180,Metrics!R$3:W$220,6,FALSE)</f>
        <v>4</v>
      </c>
      <c r="BJ180">
        <f>VLOOKUP($A180,Metrics!Z$3:AE$220,6,FALSE)</f>
        <v>5</v>
      </c>
      <c r="BK180">
        <f>VLOOKUP($A180,Metrics!AH$3:AM$220,6,FALSE)</f>
        <v>7</v>
      </c>
      <c r="BL180">
        <f>VLOOKUP($A180,Metrics!AP$3:AU$220,6,FALSE)</f>
        <v>7</v>
      </c>
      <c r="BM180">
        <f>VLOOKUP($A180,Metrics!AX$3:BC$220,6,FALSE)</f>
        <v>2</v>
      </c>
    </row>
    <row r="181" spans="1:65" x14ac:dyDescent="0.2">
      <c r="A181" t="s">
        <v>192</v>
      </c>
      <c r="B181">
        <f>VLOOKUP($A181,Metrics!B$3:C$220,2,FALSE)</f>
        <v>3.6235137804402902E-3</v>
      </c>
      <c r="C181">
        <f>VLOOKUP($A181,Metrics!J$3:K$220,2,FALSE)</f>
        <v>1.8909635262814701E-3</v>
      </c>
      <c r="D181">
        <f>VLOOKUP($A181,Metrics!R$3:T$220,2,FALSE)</f>
        <v>2.4031344532196102E-3</v>
      </c>
      <c r="E181">
        <f>VLOOKUP($A181,Metrics!Z$3:AA$220,2,FALSE)</f>
        <v>6.1078840338902899E-3</v>
      </c>
      <c r="F181">
        <f>VLOOKUP($A181,Metrics!AH$3:AM$220,2,FALSE)</f>
        <v>2.1843121383300799E-3</v>
      </c>
      <c r="G181">
        <f>VLOOKUP($A181,Metrics!AP$3:AU$220,2,FALSE)</f>
        <v>4.0997950002303399E-3</v>
      </c>
      <c r="H181">
        <f>VLOOKUP($A181,Metrics!AX$3:BC$220,2,FALSE)</f>
        <v>2.4380065085527099E-3</v>
      </c>
      <c r="T181" t="s">
        <v>192</v>
      </c>
      <c r="U181">
        <f>VLOOKUP($A181,Metrics!B$3:D$220,3,FALSE)</f>
        <v>0.40856313497822899</v>
      </c>
      <c r="V181">
        <f>VLOOKUP($A181,Metrics!J$3:L$220,3,FALSE)</f>
        <v>0.42081949058693202</v>
      </c>
      <c r="W181">
        <f>VLOOKUP($A181,Metrics!R$3:U$220,3,FALSE)</f>
        <v>0.41545893719806698</v>
      </c>
      <c r="X181">
        <f>VLOOKUP($A181,Metrics!Z$3:AB$220,3,FALSE)</f>
        <v>0.38898971566848101</v>
      </c>
      <c r="Y181">
        <f>VLOOKUP($A181,Metrics!AH$3:AM$220,3,FALSE)</f>
        <v>0.408637873754152</v>
      </c>
      <c r="Z181">
        <f>VLOOKUP($A181,Metrics!AP$3:AU$220,3,FALSE)</f>
        <v>0.41679467485919097</v>
      </c>
      <c r="AA181">
        <f>VLOOKUP($A181,Metrics!AX$3:BC$220,3,FALSE)</f>
        <v>0.44947209653092002</v>
      </c>
      <c r="AM181" t="s">
        <v>192</v>
      </c>
      <c r="AN181">
        <f>VLOOKUP($A181,Metrics!B$3:F$220,5,FALSE)</f>
        <v>0.248826291079812</v>
      </c>
      <c r="AO181">
        <f>VLOOKUP($A181,Metrics!J$3:N$220,5,FALSE)</f>
        <v>0.2018779342723</v>
      </c>
      <c r="AP181">
        <f>VLOOKUP($A181,Metrics!R$3:V$220,5,FALSE)</f>
        <v>0.215962441314554</v>
      </c>
      <c r="AQ181">
        <f>VLOOKUP($A181,Metrics!Z$3:AD$220,5,FALSE)</f>
        <v>0.27230046948356801</v>
      </c>
      <c r="AR181">
        <f>VLOOKUP($A181,Metrics!AH$3:AM$220,5,FALSE)</f>
        <v>0.2018779342723</v>
      </c>
      <c r="AS181">
        <f>VLOOKUP($A181,Metrics!AP$3:AU$220,5,FALSE)</f>
        <v>0.29577464788732299</v>
      </c>
      <c r="AT181">
        <f>VLOOKUP($A181,Metrics!AX$3:BC$220,5,FALSE)</f>
        <v>0.245283018867924</v>
      </c>
      <c r="BF181" t="s">
        <v>192</v>
      </c>
      <c r="BG181">
        <f>VLOOKUP($A181,Metrics!B$3:G$220,6,FALSE)</f>
        <v>53</v>
      </c>
      <c r="BH181">
        <f>VLOOKUP($A181,Metrics!J$3:O$220,6,FALSE)</f>
        <v>43</v>
      </c>
      <c r="BI181">
        <f>VLOOKUP($A181,Metrics!R$3:W$220,6,FALSE)</f>
        <v>46</v>
      </c>
      <c r="BJ181">
        <f>VLOOKUP($A181,Metrics!Z$3:AE$220,6,FALSE)</f>
        <v>58</v>
      </c>
      <c r="BK181">
        <f>VLOOKUP($A181,Metrics!AH$3:AM$220,6,FALSE)</f>
        <v>43</v>
      </c>
      <c r="BL181">
        <f>VLOOKUP($A181,Metrics!AP$3:AU$220,6,FALSE)</f>
        <v>63</v>
      </c>
      <c r="BM181">
        <f>VLOOKUP($A181,Metrics!AX$3:BC$220,6,FALSE)</f>
        <v>52</v>
      </c>
    </row>
    <row r="182" spans="1:65" x14ac:dyDescent="0.2">
      <c r="A182" t="s">
        <v>193</v>
      </c>
      <c r="B182">
        <f>VLOOKUP($A182,Metrics!B$3:C$220,2,FALSE)</f>
        <v>4.0264456953269E-6</v>
      </c>
      <c r="C182">
        <f>VLOOKUP($A182,Metrics!J$3:K$220,2,FALSE)</f>
        <v>0</v>
      </c>
      <c r="D182">
        <f>VLOOKUP($A182,Metrics!R$3:T$220,2,FALSE)</f>
        <v>0</v>
      </c>
      <c r="E182">
        <f>VLOOKUP($A182,Metrics!Z$3:AA$220,2,FALSE)</f>
        <v>0</v>
      </c>
      <c r="F182">
        <f>VLOOKUP($A182,Metrics!AH$3:AM$220,2,FALSE)</f>
        <v>3.4069925114304598E-6</v>
      </c>
      <c r="G182">
        <f>VLOOKUP($A182,Metrics!AP$3:AU$220,2,FALSE)</f>
        <v>0</v>
      </c>
      <c r="H182">
        <f>VLOOKUP($A182,Metrics!AX$3:BC$220,2,FALSE)</f>
        <v>0</v>
      </c>
      <c r="T182" t="s">
        <v>193</v>
      </c>
      <c r="U182">
        <f>VLOOKUP($A182,Metrics!B$3:D$220,3,FALSE)</f>
        <v>0.66666666666666596</v>
      </c>
      <c r="V182">
        <f>VLOOKUP($A182,Metrics!J$3:L$220,3,FALSE)</f>
        <v>1</v>
      </c>
      <c r="W182">
        <f>VLOOKUP($A182,Metrics!R$3:U$220,3,FALSE)</f>
        <v>1</v>
      </c>
      <c r="X182">
        <f>VLOOKUP($A182,Metrics!Z$3:AB$220,3,FALSE)</f>
        <v>0</v>
      </c>
      <c r="Y182">
        <f>VLOOKUP($A182,Metrics!AH$3:AM$220,3,FALSE)</f>
        <v>0.66666666666666596</v>
      </c>
      <c r="Z182">
        <f>VLOOKUP($A182,Metrics!AP$3:AU$220,3,FALSE)</f>
        <v>1</v>
      </c>
      <c r="AA182">
        <f>VLOOKUP($A182,Metrics!AX$3:BC$220,3,FALSE)</f>
        <v>1</v>
      </c>
      <c r="AM182" t="s">
        <v>193</v>
      </c>
      <c r="AN182">
        <f>VLOOKUP($A182,Metrics!B$3:F$220,5,FALSE)</f>
        <v>1.4084507042253501E-2</v>
      </c>
      <c r="AO182">
        <f>VLOOKUP($A182,Metrics!J$3:N$220,5,FALSE)</f>
        <v>1.4084507042253501E-2</v>
      </c>
      <c r="AP182">
        <f>VLOOKUP($A182,Metrics!R$3:V$220,5,FALSE)</f>
        <v>9.3896713615023407E-3</v>
      </c>
      <c r="AQ182">
        <f>VLOOKUP($A182,Metrics!Z$3:AD$220,5,FALSE)</f>
        <v>4.6948356807511703E-3</v>
      </c>
      <c r="AR182">
        <f>VLOOKUP($A182,Metrics!AH$3:AM$220,5,FALSE)</f>
        <v>1.4084507042253501E-2</v>
      </c>
      <c r="AS182">
        <f>VLOOKUP($A182,Metrics!AP$3:AU$220,5,FALSE)</f>
        <v>1.4084507042253501E-2</v>
      </c>
      <c r="AT182">
        <f>VLOOKUP($A182,Metrics!AX$3:BC$220,5,FALSE)</f>
        <v>1.41509433962264E-2</v>
      </c>
      <c r="BF182" t="s">
        <v>193</v>
      </c>
      <c r="BG182">
        <f>VLOOKUP($A182,Metrics!B$3:G$220,6,FALSE)</f>
        <v>3</v>
      </c>
      <c r="BH182">
        <f>VLOOKUP($A182,Metrics!J$3:O$220,6,FALSE)</f>
        <v>3</v>
      </c>
      <c r="BI182">
        <f>VLOOKUP($A182,Metrics!R$3:W$220,6,FALSE)</f>
        <v>2</v>
      </c>
      <c r="BJ182">
        <f>VLOOKUP($A182,Metrics!Z$3:AE$220,6,FALSE)</f>
        <v>1</v>
      </c>
      <c r="BK182">
        <f>VLOOKUP($A182,Metrics!AH$3:AM$220,6,FALSE)</f>
        <v>3</v>
      </c>
      <c r="BL182">
        <f>VLOOKUP($A182,Metrics!AP$3:AU$220,6,FALSE)</f>
        <v>3</v>
      </c>
      <c r="BM182">
        <f>VLOOKUP($A182,Metrics!AX$3:BC$220,6,FALSE)</f>
        <v>3</v>
      </c>
    </row>
    <row r="183" spans="1:65" x14ac:dyDescent="0.2">
      <c r="A183" t="s">
        <v>194</v>
      </c>
      <c r="B183">
        <f>VLOOKUP($A183,Metrics!B$3:C$220,2,FALSE)</f>
        <v>3.9145771412070502E-3</v>
      </c>
      <c r="C183">
        <f>VLOOKUP($A183,Metrics!J$3:K$220,2,FALSE)</f>
        <v>4.1671495664144798E-3</v>
      </c>
      <c r="D183">
        <f>VLOOKUP($A183,Metrics!R$3:T$220,2,FALSE)</f>
        <v>4.5987818394381897E-3</v>
      </c>
      <c r="E183">
        <f>VLOOKUP($A183,Metrics!Z$3:AA$220,2,FALSE)</f>
        <v>6.6002272991094804E-3</v>
      </c>
      <c r="F183">
        <f>VLOOKUP($A183,Metrics!AH$3:AM$220,2,FALSE)</f>
        <v>3.9507742750794599E-3</v>
      </c>
      <c r="G183">
        <f>VLOOKUP($A183,Metrics!AP$3:AU$220,2,FALSE)</f>
        <v>4.3560410897052603E-3</v>
      </c>
      <c r="H183">
        <f>VLOOKUP($A183,Metrics!AX$3:BC$220,2,FALSE)</f>
        <v>3.1998853490735899E-3</v>
      </c>
      <c r="T183" t="s">
        <v>194</v>
      </c>
      <c r="U183">
        <f>VLOOKUP($A183,Metrics!B$3:D$220,3,FALSE)</f>
        <v>0.42815674891146499</v>
      </c>
      <c r="V183">
        <f>VLOOKUP($A183,Metrics!J$3:L$220,3,FALSE)</f>
        <v>0.41168831168831099</v>
      </c>
      <c r="W183">
        <f>VLOOKUP($A183,Metrics!R$3:U$220,3,FALSE)</f>
        <v>0.40108892921959999</v>
      </c>
      <c r="X183">
        <f>VLOOKUP($A183,Metrics!Z$3:AB$220,3,FALSE)</f>
        <v>0.37551020408163199</v>
      </c>
      <c r="Y183">
        <f>VLOOKUP($A183,Metrics!AH$3:AM$220,3,FALSE)</f>
        <v>0.41414141414141398</v>
      </c>
      <c r="Z183">
        <f>VLOOKUP($A183,Metrics!AP$3:AU$220,3,FALSE)</f>
        <v>0.42138364779874199</v>
      </c>
      <c r="AA183">
        <f>VLOOKUP($A183,Metrics!AX$3:BC$220,3,FALSE)</f>
        <v>0.41224489795918301</v>
      </c>
      <c r="AM183" t="s">
        <v>194</v>
      </c>
      <c r="AN183">
        <f>VLOOKUP($A183,Metrics!B$3:F$220,5,FALSE)</f>
        <v>0.248826291079812</v>
      </c>
      <c r="AO183">
        <f>VLOOKUP($A183,Metrics!J$3:N$220,5,FALSE)</f>
        <v>0.26291079812206503</v>
      </c>
      <c r="AP183">
        <f>VLOOKUP($A183,Metrics!R$3:V$220,5,FALSE)</f>
        <v>0.27230046948356801</v>
      </c>
      <c r="AQ183">
        <f>VLOOKUP($A183,Metrics!Z$3:AD$220,5,FALSE)</f>
        <v>0.23474178403755799</v>
      </c>
      <c r="AR183">
        <f>VLOOKUP($A183,Metrics!AH$3:AM$220,5,FALSE)</f>
        <v>0.25821596244131401</v>
      </c>
      <c r="AS183">
        <f>VLOOKUP($A183,Metrics!AP$3:AU$220,5,FALSE)</f>
        <v>0.25352112676056299</v>
      </c>
      <c r="AT183">
        <f>VLOOKUP($A183,Metrics!AX$3:BC$220,5,FALSE)</f>
        <v>0.23584905660377301</v>
      </c>
      <c r="BF183" t="s">
        <v>194</v>
      </c>
      <c r="BG183">
        <f>VLOOKUP($A183,Metrics!B$3:G$220,6,FALSE)</f>
        <v>53</v>
      </c>
      <c r="BH183">
        <f>VLOOKUP($A183,Metrics!J$3:O$220,6,FALSE)</f>
        <v>56</v>
      </c>
      <c r="BI183">
        <f>VLOOKUP($A183,Metrics!R$3:W$220,6,FALSE)</f>
        <v>58</v>
      </c>
      <c r="BJ183">
        <f>VLOOKUP($A183,Metrics!Z$3:AE$220,6,FALSE)</f>
        <v>50</v>
      </c>
      <c r="BK183">
        <f>VLOOKUP($A183,Metrics!AH$3:AM$220,6,FALSE)</f>
        <v>55</v>
      </c>
      <c r="BL183">
        <f>VLOOKUP($A183,Metrics!AP$3:AU$220,6,FALSE)</f>
        <v>54</v>
      </c>
      <c r="BM183">
        <f>VLOOKUP($A183,Metrics!AX$3:BC$220,6,FALSE)</f>
        <v>50</v>
      </c>
    </row>
    <row r="184" spans="1:65" x14ac:dyDescent="0.2">
      <c r="A184" t="s">
        <v>195</v>
      </c>
      <c r="B184">
        <f>VLOOKUP($A184,Metrics!B$3:C$220,2,FALSE)</f>
        <v>7.08615495769697E-4</v>
      </c>
      <c r="C184">
        <f>VLOOKUP($A184,Metrics!J$3:K$220,2,FALSE)</f>
        <v>1.09395148555831E-3</v>
      </c>
      <c r="D184">
        <f>VLOOKUP($A184,Metrics!R$3:T$220,2,FALSE)</f>
        <v>1.3492030890313799E-3</v>
      </c>
      <c r="E184">
        <f>VLOOKUP($A184,Metrics!Z$3:AA$220,2,FALSE)</f>
        <v>2.8023124852709601E-3</v>
      </c>
      <c r="F184">
        <f>VLOOKUP($A184,Metrics!AH$3:AM$220,2,FALSE)</f>
        <v>1.1387583963268801E-3</v>
      </c>
      <c r="G184">
        <f>VLOOKUP($A184,Metrics!AP$3:AU$220,2,FALSE)</f>
        <v>1.5064745338609999E-3</v>
      </c>
      <c r="H184">
        <f>VLOOKUP($A184,Metrics!AX$3:BC$220,2,FALSE)</f>
        <v>4.7334154982463499E-4</v>
      </c>
      <c r="T184" t="s">
        <v>195</v>
      </c>
      <c r="U184">
        <f>VLOOKUP($A184,Metrics!B$3:D$220,3,FALSE)</f>
        <v>0.55714285714285705</v>
      </c>
      <c r="V184">
        <f>VLOOKUP($A184,Metrics!J$3:L$220,3,FALSE)</f>
        <v>0.52216748768472898</v>
      </c>
      <c r="W184">
        <f>VLOOKUP($A184,Metrics!R$3:U$220,3,FALSE)</f>
        <v>0.50806451612903203</v>
      </c>
      <c r="X184">
        <f>VLOOKUP($A184,Metrics!Z$3:AB$220,3,FALSE)</f>
        <v>0.43666666666666598</v>
      </c>
      <c r="Y184">
        <f>VLOOKUP($A184,Metrics!AH$3:AM$220,3,FALSE)</f>
        <v>0.50804597701149401</v>
      </c>
      <c r="Z184">
        <f>VLOOKUP($A184,Metrics!AP$3:AU$220,3,FALSE)</f>
        <v>0.52043010752688101</v>
      </c>
      <c r="AA184">
        <f>VLOOKUP($A184,Metrics!AX$3:BC$220,3,FALSE)</f>
        <v>0.53230769230769204</v>
      </c>
      <c r="AM184" t="s">
        <v>195</v>
      </c>
      <c r="AN184">
        <f>VLOOKUP($A184,Metrics!B$3:F$220,5,FALSE)</f>
        <v>9.85915492957746E-2</v>
      </c>
      <c r="AO184">
        <f>VLOOKUP($A184,Metrics!J$3:N$220,5,FALSE)</f>
        <v>0.136150234741784</v>
      </c>
      <c r="AP184">
        <f>VLOOKUP($A184,Metrics!R$3:V$220,5,FALSE)</f>
        <v>0.15023474178403701</v>
      </c>
      <c r="AQ184">
        <f>VLOOKUP($A184,Metrics!Z$3:AD$220,5,FALSE)</f>
        <v>0.117370892018779</v>
      </c>
      <c r="AR184">
        <f>VLOOKUP($A184,Metrics!AH$3:AM$220,5,FALSE)</f>
        <v>0.140845070422535</v>
      </c>
      <c r="AS184">
        <f>VLOOKUP($A184,Metrics!AP$3:AU$220,5,FALSE)</f>
        <v>0.14553990610328599</v>
      </c>
      <c r="AT184">
        <f>VLOOKUP($A184,Metrics!AX$3:BC$220,5,FALSE)</f>
        <v>0.122641509433962</v>
      </c>
      <c r="BF184" t="s">
        <v>195</v>
      </c>
      <c r="BG184">
        <f>VLOOKUP($A184,Metrics!B$3:G$220,6,FALSE)</f>
        <v>21</v>
      </c>
      <c r="BH184">
        <f>VLOOKUP($A184,Metrics!J$3:O$220,6,FALSE)</f>
        <v>29</v>
      </c>
      <c r="BI184">
        <f>VLOOKUP($A184,Metrics!R$3:W$220,6,FALSE)</f>
        <v>32</v>
      </c>
      <c r="BJ184">
        <f>VLOOKUP($A184,Metrics!Z$3:AE$220,6,FALSE)</f>
        <v>25</v>
      </c>
      <c r="BK184">
        <f>VLOOKUP($A184,Metrics!AH$3:AM$220,6,FALSE)</f>
        <v>30</v>
      </c>
      <c r="BL184">
        <f>VLOOKUP($A184,Metrics!AP$3:AU$220,6,FALSE)</f>
        <v>31</v>
      </c>
      <c r="BM184">
        <f>VLOOKUP($A184,Metrics!AX$3:BC$220,6,FALSE)</f>
        <v>26</v>
      </c>
    </row>
    <row r="185" spans="1:65" x14ac:dyDescent="0.2">
      <c r="A185" t="s">
        <v>196</v>
      </c>
      <c r="B185">
        <f>VLOOKUP($A185,Metrics!B$3:C$220,2,FALSE)</f>
        <v>1.0093443629658401E-2</v>
      </c>
      <c r="C185">
        <f>VLOOKUP($A185,Metrics!J$3:K$220,2,FALSE)</f>
        <v>6.82516034361809E-3</v>
      </c>
      <c r="D185">
        <f>VLOOKUP($A185,Metrics!R$3:T$220,2,FALSE)</f>
        <v>8.5571069083906996E-3</v>
      </c>
      <c r="E185">
        <f>VLOOKUP($A185,Metrics!Z$3:AA$220,2,FALSE)</f>
        <v>4.4494088664645201E-3</v>
      </c>
      <c r="F185">
        <f>VLOOKUP($A185,Metrics!AH$3:AM$220,2,FALSE)</f>
        <v>9.4337326260629604E-3</v>
      </c>
      <c r="G185">
        <f>VLOOKUP($A185,Metrics!AP$3:AU$220,2,FALSE)</f>
        <v>9.9455647255655196E-3</v>
      </c>
      <c r="H185">
        <f>VLOOKUP($A185,Metrics!AX$3:BC$220,2,FALSE)</f>
        <v>1.2780796068954299E-2</v>
      </c>
      <c r="T185" t="s">
        <v>196</v>
      </c>
      <c r="U185">
        <f>VLOOKUP($A185,Metrics!B$3:D$220,3,FALSE)</f>
        <v>0.31794871794871699</v>
      </c>
      <c r="V185">
        <f>VLOOKUP($A185,Metrics!J$3:L$220,3,FALSE)</f>
        <v>0.30957372466806399</v>
      </c>
      <c r="W185">
        <f>VLOOKUP($A185,Metrics!R$3:U$220,3,FALSE)</f>
        <v>0.331934731934731</v>
      </c>
      <c r="X185">
        <f>VLOOKUP($A185,Metrics!Z$3:AB$220,3,FALSE)</f>
        <v>0.41802782819116702</v>
      </c>
      <c r="Y185">
        <f>VLOOKUP($A185,Metrics!AH$3:AM$220,3,FALSE)</f>
        <v>0.342443064182194</v>
      </c>
      <c r="Z185">
        <f>VLOOKUP($A185,Metrics!AP$3:AU$220,3,FALSE)</f>
        <v>0.37753164556961999</v>
      </c>
      <c r="AA185">
        <f>VLOOKUP($A185,Metrics!AX$3:BC$220,3,FALSE)</f>
        <v>0.32941522186306199</v>
      </c>
      <c r="AM185" t="s">
        <v>196</v>
      </c>
      <c r="AN185">
        <f>VLOOKUP($A185,Metrics!B$3:F$220,5,FALSE)</f>
        <v>0.309859154929577</v>
      </c>
      <c r="AO185">
        <f>VLOOKUP($A185,Metrics!J$3:N$220,5,FALSE)</f>
        <v>0.25352112676056299</v>
      </c>
      <c r="AP185">
        <f>VLOOKUP($A185,Metrics!R$3:V$220,5,FALSE)</f>
        <v>0.309859154929577</v>
      </c>
      <c r="AQ185">
        <f>VLOOKUP($A185,Metrics!Z$3:AD$220,5,FALSE)</f>
        <v>0.27230046948356801</v>
      </c>
      <c r="AR185">
        <f>VLOOKUP($A185,Metrics!AH$3:AM$220,5,FALSE)</f>
        <v>0.32863849765258202</v>
      </c>
      <c r="AS185">
        <f>VLOOKUP($A185,Metrics!AP$3:AU$220,5,FALSE)</f>
        <v>0.37558685446009299</v>
      </c>
      <c r="AT185">
        <f>VLOOKUP($A185,Metrics!AX$3:BC$220,5,FALSE)</f>
        <v>0.39150943396226401</v>
      </c>
      <c r="BF185" t="s">
        <v>196</v>
      </c>
      <c r="BG185">
        <f>VLOOKUP($A185,Metrics!B$3:G$220,6,FALSE)</f>
        <v>66</v>
      </c>
      <c r="BH185">
        <f>VLOOKUP($A185,Metrics!J$3:O$220,6,FALSE)</f>
        <v>54</v>
      </c>
      <c r="BI185">
        <f>VLOOKUP($A185,Metrics!R$3:W$220,6,FALSE)</f>
        <v>66</v>
      </c>
      <c r="BJ185">
        <f>VLOOKUP($A185,Metrics!Z$3:AE$220,6,FALSE)</f>
        <v>58</v>
      </c>
      <c r="BK185">
        <f>VLOOKUP($A185,Metrics!AH$3:AM$220,6,FALSE)</f>
        <v>70</v>
      </c>
      <c r="BL185">
        <f>VLOOKUP($A185,Metrics!AP$3:AU$220,6,FALSE)</f>
        <v>80</v>
      </c>
      <c r="BM185">
        <f>VLOOKUP($A185,Metrics!AX$3:BC$220,6,FALSE)</f>
        <v>83</v>
      </c>
    </row>
    <row r="186" spans="1:65" x14ac:dyDescent="0.2">
      <c r="A186" t="s">
        <v>197</v>
      </c>
      <c r="B186">
        <f>VLOOKUP($A186,Metrics!B$3:C$220,2,FALSE)</f>
        <v>1.16594003547423E-3</v>
      </c>
      <c r="C186">
        <f>VLOOKUP($A186,Metrics!J$3:K$220,2,FALSE)</f>
        <v>1.9869859849297798E-3</v>
      </c>
      <c r="D186">
        <f>VLOOKUP($A186,Metrics!R$3:T$220,2,FALSE)</f>
        <v>7.5187383434187002E-4</v>
      </c>
      <c r="E186">
        <f>VLOOKUP($A186,Metrics!Z$3:AA$220,2,FALSE)</f>
        <v>2.11725284609948E-3</v>
      </c>
      <c r="F186">
        <f>VLOOKUP($A186,Metrics!AH$3:AM$220,2,FALSE)</f>
        <v>1.5830134726393E-3</v>
      </c>
      <c r="G186">
        <f>VLOOKUP($A186,Metrics!AP$3:AU$220,2,FALSE)</f>
        <v>1.6507485574583499E-3</v>
      </c>
      <c r="H186">
        <f>VLOOKUP($A186,Metrics!AX$3:BC$220,2,FALSE)</f>
        <v>7.4316565408479105E-4</v>
      </c>
      <c r="T186" t="s">
        <v>197</v>
      </c>
      <c r="U186">
        <f>VLOOKUP($A186,Metrics!B$3:D$220,3,FALSE)</f>
        <v>0.33088235294117602</v>
      </c>
      <c r="V186">
        <f>VLOOKUP($A186,Metrics!J$3:L$220,3,FALSE)</f>
        <v>0.48913043478260798</v>
      </c>
      <c r="W186">
        <f>VLOOKUP($A186,Metrics!R$3:U$220,3,FALSE)</f>
        <v>0.51052631578947305</v>
      </c>
      <c r="X186">
        <f>VLOOKUP($A186,Metrics!Z$3:AB$220,3,FALSE)</f>
        <v>0.50476190476190397</v>
      </c>
      <c r="Y186">
        <f>VLOOKUP($A186,Metrics!AH$3:AM$220,3,FALSE)</f>
        <v>0.48221343873517702</v>
      </c>
      <c r="Z186">
        <f>VLOOKUP($A186,Metrics!AP$3:AU$220,3,FALSE)</f>
        <v>0.48571428571428499</v>
      </c>
      <c r="AA186">
        <f>VLOOKUP($A186,Metrics!AX$3:BC$220,3,FALSE)</f>
        <v>0.56140350877192902</v>
      </c>
      <c r="AM186" t="s">
        <v>197</v>
      </c>
      <c r="AN186">
        <f>VLOOKUP($A186,Metrics!B$3:F$220,5,FALSE)</f>
        <v>7.9812206572769898E-2</v>
      </c>
      <c r="AO186">
        <f>VLOOKUP($A186,Metrics!J$3:N$220,5,FALSE)</f>
        <v>0.11267605633802801</v>
      </c>
      <c r="AP186">
        <f>VLOOKUP($A186,Metrics!R$3:V$220,5,FALSE)</f>
        <v>9.38967136150234E-2</v>
      </c>
      <c r="AQ186">
        <f>VLOOKUP($A186,Metrics!Z$3:AD$220,5,FALSE)</f>
        <v>7.0422535211267595E-2</v>
      </c>
      <c r="AR186">
        <f>VLOOKUP($A186,Metrics!AH$3:AM$220,5,FALSE)</f>
        <v>0.107981220657277</v>
      </c>
      <c r="AS186">
        <f>VLOOKUP($A186,Metrics!AP$3:AU$220,5,FALSE)</f>
        <v>9.85915492957746E-2</v>
      </c>
      <c r="AT186">
        <f>VLOOKUP($A186,Metrics!AX$3:BC$220,5,FALSE)</f>
        <v>8.9622641509433901E-2</v>
      </c>
      <c r="BF186" t="s">
        <v>197</v>
      </c>
      <c r="BG186">
        <f>VLOOKUP($A186,Metrics!B$3:G$220,6,FALSE)</f>
        <v>17</v>
      </c>
      <c r="BH186">
        <f>VLOOKUP($A186,Metrics!J$3:O$220,6,FALSE)</f>
        <v>24</v>
      </c>
      <c r="BI186">
        <f>VLOOKUP($A186,Metrics!R$3:W$220,6,FALSE)</f>
        <v>20</v>
      </c>
      <c r="BJ186">
        <f>VLOOKUP($A186,Metrics!Z$3:AE$220,6,FALSE)</f>
        <v>15</v>
      </c>
      <c r="BK186">
        <f>VLOOKUP($A186,Metrics!AH$3:AM$220,6,FALSE)</f>
        <v>23</v>
      </c>
      <c r="BL186">
        <f>VLOOKUP($A186,Metrics!AP$3:AU$220,6,FALSE)</f>
        <v>21</v>
      </c>
      <c r="BM186">
        <f>VLOOKUP($A186,Metrics!AX$3:BC$220,6,FALSE)</f>
        <v>19</v>
      </c>
    </row>
    <row r="187" spans="1:65" x14ac:dyDescent="0.2">
      <c r="A187" t="s">
        <v>198</v>
      </c>
      <c r="B187">
        <f>VLOOKUP($A187,Metrics!B$3:C$220,2,FALSE)</f>
        <v>5.2278212140896398E-3</v>
      </c>
      <c r="C187">
        <f>VLOOKUP($A187,Metrics!J$3:K$220,2,FALSE)</f>
        <v>5.1660291451227696E-3</v>
      </c>
      <c r="D187">
        <f>VLOOKUP($A187,Metrics!R$3:T$220,2,FALSE)</f>
        <v>4.6451758551997501E-3</v>
      </c>
      <c r="E187">
        <f>VLOOKUP($A187,Metrics!Z$3:AA$220,2,FALSE)</f>
        <v>2.50388946187453E-3</v>
      </c>
      <c r="F187">
        <f>VLOOKUP($A187,Metrics!AH$3:AM$220,2,FALSE)</f>
        <v>5.1135773259652403E-3</v>
      </c>
      <c r="G187">
        <f>VLOOKUP($A187,Metrics!AP$3:AU$220,2,FALSE)</f>
        <v>6.1102716756106304E-3</v>
      </c>
      <c r="H187">
        <f>VLOOKUP($A187,Metrics!AX$3:BC$220,2,FALSE)</f>
        <v>3.14582054587049E-3</v>
      </c>
      <c r="T187" t="s">
        <v>198</v>
      </c>
      <c r="U187">
        <f>VLOOKUP($A187,Metrics!B$3:D$220,3,FALSE)</f>
        <v>0.39625949736995902</v>
      </c>
      <c r="V187">
        <f>VLOOKUP($A187,Metrics!J$3:L$220,3,FALSE)</f>
        <v>0.36574746008708198</v>
      </c>
      <c r="W187">
        <f>VLOOKUP($A187,Metrics!R$3:U$220,3,FALSE)</f>
        <v>0.378571428571428</v>
      </c>
      <c r="X187">
        <f>VLOOKUP($A187,Metrics!Z$3:AB$220,3,FALSE)</f>
        <v>0.47560975609756001</v>
      </c>
      <c r="Y187">
        <f>VLOOKUP($A187,Metrics!AH$3:AM$220,3,FALSE)</f>
        <v>0.379535558780841</v>
      </c>
      <c r="Z187">
        <f>VLOOKUP($A187,Metrics!AP$3:AU$220,3,FALSE)</f>
        <v>0.38361581920903898</v>
      </c>
      <c r="AA187">
        <f>VLOOKUP($A187,Metrics!AX$3:BC$220,3,FALSE)</f>
        <v>0.38585858585858501</v>
      </c>
      <c r="AM187" t="s">
        <v>198</v>
      </c>
      <c r="AN187">
        <f>VLOOKUP($A187,Metrics!B$3:F$220,5,FALSE)</f>
        <v>0.27699530516431897</v>
      </c>
      <c r="AO187">
        <f>VLOOKUP($A187,Metrics!J$3:N$220,5,FALSE)</f>
        <v>0.248826291079812</v>
      </c>
      <c r="AP187">
        <f>VLOOKUP($A187,Metrics!R$3:V$220,5,FALSE)</f>
        <v>0.26291079812206503</v>
      </c>
      <c r="AQ187">
        <f>VLOOKUP($A187,Metrics!Z$3:AD$220,5,FALSE)</f>
        <v>0.19248826291079801</v>
      </c>
      <c r="AR187">
        <f>VLOOKUP($A187,Metrics!AH$3:AM$220,5,FALSE)</f>
        <v>0.248826291079812</v>
      </c>
      <c r="AS187">
        <f>VLOOKUP($A187,Metrics!AP$3:AU$220,5,FALSE)</f>
        <v>0.28169014084506999</v>
      </c>
      <c r="AT187">
        <f>VLOOKUP($A187,Metrics!AX$3:BC$220,5,FALSE)</f>
        <v>0.21226415094339601</v>
      </c>
      <c r="BF187" t="s">
        <v>198</v>
      </c>
      <c r="BG187">
        <f>VLOOKUP($A187,Metrics!B$3:G$220,6,FALSE)</f>
        <v>59</v>
      </c>
      <c r="BH187">
        <f>VLOOKUP($A187,Metrics!J$3:O$220,6,FALSE)</f>
        <v>53</v>
      </c>
      <c r="BI187">
        <f>VLOOKUP($A187,Metrics!R$3:W$220,6,FALSE)</f>
        <v>56</v>
      </c>
      <c r="BJ187">
        <f>VLOOKUP($A187,Metrics!Z$3:AE$220,6,FALSE)</f>
        <v>41</v>
      </c>
      <c r="BK187">
        <f>VLOOKUP($A187,Metrics!AH$3:AM$220,6,FALSE)</f>
        <v>53</v>
      </c>
      <c r="BL187">
        <f>VLOOKUP($A187,Metrics!AP$3:AU$220,6,FALSE)</f>
        <v>60</v>
      </c>
      <c r="BM187">
        <f>VLOOKUP($A187,Metrics!AX$3:BC$220,6,FALSE)</f>
        <v>45</v>
      </c>
    </row>
    <row r="188" spans="1:65" x14ac:dyDescent="0.2">
      <c r="A188" t="s">
        <v>199</v>
      </c>
      <c r="B188">
        <f>VLOOKUP($A188,Metrics!B$3:C$220,2,FALSE)</f>
        <v>0</v>
      </c>
      <c r="C188">
        <f>VLOOKUP($A188,Metrics!J$3:K$220,2,FALSE)</f>
        <v>2.3012142401767102E-6</v>
      </c>
      <c r="D188">
        <f>VLOOKUP($A188,Metrics!R$3:T$220,2,FALSE)</f>
        <v>0</v>
      </c>
      <c r="E188">
        <f>VLOOKUP($A188,Metrics!Z$3:AA$220,2,FALSE)</f>
        <v>0</v>
      </c>
      <c r="F188">
        <f>VLOOKUP($A188,Metrics!AH$3:AM$220,2,FALSE)</f>
        <v>0</v>
      </c>
      <c r="G188">
        <f>VLOOKUP($A188,Metrics!AP$3:AU$220,2,FALSE)</f>
        <v>8.2020190089992498E-7</v>
      </c>
      <c r="H188">
        <f>VLOOKUP($A188,Metrics!AX$3:BC$220,2,FALSE)</f>
        <v>1.5461190586699899E-6</v>
      </c>
      <c r="T188" t="s">
        <v>199</v>
      </c>
      <c r="U188">
        <f>VLOOKUP($A188,Metrics!B$3:D$220,3,FALSE)</f>
        <v>1</v>
      </c>
      <c r="V188">
        <f>VLOOKUP($A188,Metrics!J$3:L$220,3,FALSE)</f>
        <v>0.33333333333333298</v>
      </c>
      <c r="W188">
        <f>VLOOKUP($A188,Metrics!R$3:U$220,3,FALSE)</f>
        <v>1</v>
      </c>
      <c r="X188">
        <f>VLOOKUP($A188,Metrics!Z$3:AB$220,3,FALSE)</f>
        <v>1</v>
      </c>
      <c r="Y188">
        <f>VLOOKUP($A188,Metrics!AH$3:AM$220,3,FALSE)</f>
        <v>1</v>
      </c>
      <c r="Z188">
        <f>VLOOKUP($A188,Metrics!AP$3:AU$220,3,FALSE)</f>
        <v>0</v>
      </c>
      <c r="AA188">
        <f>VLOOKUP($A188,Metrics!AX$3:BC$220,3,FALSE)</f>
        <v>0.66666666666666596</v>
      </c>
      <c r="AM188" t="s">
        <v>199</v>
      </c>
      <c r="AN188">
        <f>VLOOKUP($A188,Metrics!B$3:F$220,5,FALSE)</f>
        <v>9.3896713615023407E-3</v>
      </c>
      <c r="AO188">
        <f>VLOOKUP($A188,Metrics!J$3:N$220,5,FALSE)</f>
        <v>1.4084507042253501E-2</v>
      </c>
      <c r="AP188">
        <f>VLOOKUP($A188,Metrics!R$3:V$220,5,FALSE)</f>
        <v>9.3896713615023407E-3</v>
      </c>
      <c r="AQ188">
        <f>VLOOKUP($A188,Metrics!Z$3:AD$220,5,FALSE)</f>
        <v>9.3896713615023407E-3</v>
      </c>
      <c r="AR188">
        <f>VLOOKUP($A188,Metrics!AH$3:AM$220,5,FALSE)</f>
        <v>9.3896713615023407E-3</v>
      </c>
      <c r="AS188">
        <f>VLOOKUP($A188,Metrics!AP$3:AU$220,5,FALSE)</f>
        <v>9.3896713615023407E-3</v>
      </c>
      <c r="AT188">
        <f>VLOOKUP($A188,Metrics!AX$3:BC$220,5,FALSE)</f>
        <v>1.41509433962264E-2</v>
      </c>
      <c r="BF188" t="s">
        <v>199</v>
      </c>
      <c r="BG188">
        <f>VLOOKUP($A188,Metrics!B$3:G$220,6,FALSE)</f>
        <v>2</v>
      </c>
      <c r="BH188">
        <f>VLOOKUP($A188,Metrics!J$3:O$220,6,FALSE)</f>
        <v>3</v>
      </c>
      <c r="BI188">
        <f>VLOOKUP($A188,Metrics!R$3:W$220,6,FALSE)</f>
        <v>2</v>
      </c>
      <c r="BJ188">
        <f>VLOOKUP($A188,Metrics!Z$3:AE$220,6,FALSE)</f>
        <v>2</v>
      </c>
      <c r="BK188">
        <f>VLOOKUP($A188,Metrics!AH$3:AM$220,6,FALSE)</f>
        <v>2</v>
      </c>
      <c r="BL188">
        <f>VLOOKUP($A188,Metrics!AP$3:AU$220,6,FALSE)</f>
        <v>2</v>
      </c>
      <c r="BM188">
        <f>VLOOKUP($A188,Metrics!AX$3:BC$220,6,FALSE)</f>
        <v>3</v>
      </c>
    </row>
    <row r="189" spans="1:65" x14ac:dyDescent="0.2">
      <c r="A189" t="s">
        <v>200</v>
      </c>
      <c r="B189">
        <f>VLOOKUP($A189,Metrics!B$3:C$220,2,FALSE)</f>
        <v>3.355573115387E-3</v>
      </c>
      <c r="C189">
        <f>VLOOKUP($A189,Metrics!J$3:K$220,2,FALSE)</f>
        <v>3.7101667235852399E-3</v>
      </c>
      <c r="D189">
        <f>VLOOKUP($A189,Metrics!R$3:T$220,2,FALSE)</f>
        <v>6.1338802111635896E-3</v>
      </c>
      <c r="E189">
        <f>VLOOKUP($A189,Metrics!Z$3:AA$220,2,FALSE)</f>
        <v>1.09749157597468E-3</v>
      </c>
      <c r="F189">
        <f>VLOOKUP($A189,Metrics!AH$3:AM$220,2,FALSE)</f>
        <v>3.6825040368804302E-3</v>
      </c>
      <c r="G189">
        <f>VLOOKUP($A189,Metrics!AP$3:AU$220,2,FALSE)</f>
        <v>3.1967543196031001E-3</v>
      </c>
      <c r="H189">
        <f>VLOOKUP($A189,Metrics!AX$3:BC$220,2,FALSE)</f>
        <v>3.5292365037156298E-3</v>
      </c>
      <c r="T189" t="s">
        <v>200</v>
      </c>
      <c r="U189">
        <f>VLOOKUP($A189,Metrics!B$3:D$220,3,FALSE)</f>
        <v>0.56333333333333302</v>
      </c>
      <c r="V189">
        <f>VLOOKUP($A189,Metrics!J$3:L$220,3,FALSE)</f>
        <v>0.59384615384615302</v>
      </c>
      <c r="W189">
        <f>VLOOKUP($A189,Metrics!R$3:U$220,3,FALSE)</f>
        <v>0.61333333333333295</v>
      </c>
      <c r="X189">
        <f>VLOOKUP($A189,Metrics!Z$3:AB$220,3,FALSE)</f>
        <v>0.56666666666666599</v>
      </c>
      <c r="Y189">
        <f>VLOOKUP($A189,Metrics!AH$3:AM$220,3,FALSE)</f>
        <v>0.55384615384615299</v>
      </c>
      <c r="Z189">
        <f>VLOOKUP($A189,Metrics!AP$3:AU$220,3,FALSE)</f>
        <v>0.561264822134387</v>
      </c>
      <c r="AA189">
        <f>VLOOKUP($A189,Metrics!AX$3:BC$220,3,FALSE)</f>
        <v>0.62108262108262102</v>
      </c>
      <c r="AM189" t="s">
        <v>200</v>
      </c>
      <c r="AN189">
        <f>VLOOKUP($A189,Metrics!B$3:F$220,5,FALSE)</f>
        <v>0.117370892018779</v>
      </c>
      <c r="AO189">
        <f>VLOOKUP($A189,Metrics!J$3:N$220,5,FALSE)</f>
        <v>0.12206572769953</v>
      </c>
      <c r="AP189">
        <f>VLOOKUP($A189,Metrics!R$3:V$220,5,FALSE)</f>
        <v>0.117370892018779</v>
      </c>
      <c r="AQ189">
        <f>VLOOKUP($A189,Metrics!Z$3:AD$220,5,FALSE)</f>
        <v>7.5117370892018698E-2</v>
      </c>
      <c r="AR189">
        <f>VLOOKUP($A189,Metrics!AH$3:AM$220,5,FALSE)</f>
        <v>0.12206572769953</v>
      </c>
      <c r="AS189">
        <f>VLOOKUP($A189,Metrics!AP$3:AU$220,5,FALSE)</f>
        <v>0.107981220657277</v>
      </c>
      <c r="AT189">
        <f>VLOOKUP($A189,Metrics!AX$3:BC$220,5,FALSE)</f>
        <v>0.12735849056603701</v>
      </c>
      <c r="BF189" t="s">
        <v>200</v>
      </c>
      <c r="BG189">
        <f>VLOOKUP($A189,Metrics!B$3:G$220,6,FALSE)</f>
        <v>25</v>
      </c>
      <c r="BH189">
        <f>VLOOKUP($A189,Metrics!J$3:O$220,6,FALSE)</f>
        <v>26</v>
      </c>
      <c r="BI189">
        <f>VLOOKUP($A189,Metrics!R$3:W$220,6,FALSE)</f>
        <v>25</v>
      </c>
      <c r="BJ189">
        <f>VLOOKUP($A189,Metrics!Z$3:AE$220,6,FALSE)</f>
        <v>16</v>
      </c>
      <c r="BK189">
        <f>VLOOKUP($A189,Metrics!AH$3:AM$220,6,FALSE)</f>
        <v>26</v>
      </c>
      <c r="BL189">
        <f>VLOOKUP($A189,Metrics!AP$3:AU$220,6,FALSE)</f>
        <v>23</v>
      </c>
      <c r="BM189">
        <f>VLOOKUP($A189,Metrics!AX$3:BC$220,6,FALSE)</f>
        <v>27</v>
      </c>
    </row>
    <row r="190" spans="1:65" x14ac:dyDescent="0.2">
      <c r="A190" t="s">
        <v>201</v>
      </c>
      <c r="B190">
        <f>VLOOKUP($A190,Metrics!B$3:C$220,2,FALSE)</f>
        <v>1.08168741008711E-2</v>
      </c>
      <c r="C190">
        <f>VLOOKUP($A190,Metrics!J$3:K$220,2,FALSE)</f>
        <v>8.0567791992144696E-3</v>
      </c>
      <c r="D190">
        <f>VLOOKUP($A190,Metrics!R$3:T$220,2,FALSE)</f>
        <v>5.7194977940795504E-4</v>
      </c>
      <c r="E190">
        <f>VLOOKUP($A190,Metrics!Z$3:AA$220,2,FALSE)</f>
        <v>1.0828440224435E-2</v>
      </c>
      <c r="F190">
        <f>VLOOKUP($A190,Metrics!AH$3:AM$220,2,FALSE)</f>
        <v>9.8686613425851104E-3</v>
      </c>
      <c r="G190">
        <f>VLOOKUP($A190,Metrics!AP$3:AU$220,2,FALSE)</f>
        <v>1.10855885911957E-2</v>
      </c>
      <c r="H190">
        <f>VLOOKUP($A190,Metrics!AX$3:BC$220,2,FALSE)</f>
        <v>9.5346122383688694E-3</v>
      </c>
      <c r="T190" t="s">
        <v>201</v>
      </c>
      <c r="U190">
        <f>VLOOKUP($A190,Metrics!B$3:D$220,3,FALSE)</f>
        <v>0.29014396456256902</v>
      </c>
      <c r="V190">
        <f>VLOOKUP($A190,Metrics!J$3:L$220,3,FALSE)</f>
        <v>0.34384384384384298</v>
      </c>
      <c r="W190">
        <f>VLOOKUP($A190,Metrics!R$3:U$220,3,FALSE)</f>
        <v>0.44444444444444398</v>
      </c>
      <c r="X190">
        <f>VLOOKUP($A190,Metrics!Z$3:AB$220,3,FALSE)</f>
        <v>0.25975975975975901</v>
      </c>
      <c r="Y190">
        <f>VLOOKUP($A190,Metrics!AH$3:AM$220,3,FALSE)</f>
        <v>0.30761099365750499</v>
      </c>
      <c r="Z190">
        <f>VLOOKUP($A190,Metrics!AP$3:AU$220,3,FALSE)</f>
        <v>0.29789590254706499</v>
      </c>
      <c r="AA190">
        <f>VLOOKUP($A190,Metrics!AX$3:BC$220,3,FALSE)</f>
        <v>0.34355179704016903</v>
      </c>
      <c r="AM190" t="s">
        <v>201</v>
      </c>
      <c r="AN190">
        <f>VLOOKUP($A190,Metrics!B$3:F$220,5,FALSE)</f>
        <v>0.2018779342723</v>
      </c>
      <c r="AO190">
        <f>VLOOKUP($A190,Metrics!J$3:N$220,5,FALSE)</f>
        <v>0.17370892018779299</v>
      </c>
      <c r="AP190">
        <f>VLOOKUP($A190,Metrics!R$3:V$220,5,FALSE)</f>
        <v>8.9201877934272297E-2</v>
      </c>
      <c r="AQ190">
        <f>VLOOKUP($A190,Metrics!Z$3:AD$220,5,FALSE)</f>
        <v>0.17370892018779299</v>
      </c>
      <c r="AR190">
        <f>VLOOKUP($A190,Metrics!AH$3:AM$220,5,FALSE)</f>
        <v>0.20657276995305099</v>
      </c>
      <c r="AS190">
        <f>VLOOKUP($A190,Metrics!AP$3:AU$220,5,FALSE)</f>
        <v>0.2018779342723</v>
      </c>
      <c r="AT190">
        <f>VLOOKUP($A190,Metrics!AX$3:BC$220,5,FALSE)</f>
        <v>0.20754716981131999</v>
      </c>
      <c r="BF190" t="s">
        <v>201</v>
      </c>
      <c r="BG190">
        <f>VLOOKUP($A190,Metrics!B$3:G$220,6,FALSE)</f>
        <v>43</v>
      </c>
      <c r="BH190">
        <f>VLOOKUP($A190,Metrics!J$3:O$220,6,FALSE)</f>
        <v>37</v>
      </c>
      <c r="BI190">
        <f>VLOOKUP($A190,Metrics!R$3:W$220,6,FALSE)</f>
        <v>19</v>
      </c>
      <c r="BJ190">
        <f>VLOOKUP($A190,Metrics!Z$3:AE$220,6,FALSE)</f>
        <v>37</v>
      </c>
      <c r="BK190">
        <f>VLOOKUP($A190,Metrics!AH$3:AM$220,6,FALSE)</f>
        <v>44</v>
      </c>
      <c r="BL190">
        <f>VLOOKUP($A190,Metrics!AP$3:AU$220,6,FALSE)</f>
        <v>43</v>
      </c>
      <c r="BM190">
        <f>VLOOKUP($A190,Metrics!AX$3:BC$220,6,FALSE)</f>
        <v>44</v>
      </c>
    </row>
    <row r="191" spans="1:65" x14ac:dyDescent="0.2">
      <c r="A191" t="s">
        <v>202</v>
      </c>
      <c r="B191">
        <f>VLOOKUP($A191,Metrics!B$3:C$220,2,FALSE)</f>
        <v>1.4978589329950399E-4</v>
      </c>
      <c r="C191">
        <f>VLOOKUP($A191,Metrics!J$3:K$220,2,FALSE)</f>
        <v>1.1877395580058E-4</v>
      </c>
      <c r="D191">
        <f>VLOOKUP($A191,Metrics!R$3:T$220,2,FALSE)</f>
        <v>1.4996697438674999E-4</v>
      </c>
      <c r="E191">
        <f>VLOOKUP($A191,Metrics!Z$3:AA$220,2,FALSE)</f>
        <v>2.0370494671999E-4</v>
      </c>
      <c r="F191">
        <f>VLOOKUP($A191,Metrics!AH$3:AM$220,2,FALSE)</f>
        <v>1.68181342940924E-4</v>
      </c>
      <c r="G191">
        <f>VLOOKUP($A191,Metrics!AP$3:AU$220,2,FALSE)</f>
        <v>1.51092509877339E-4</v>
      </c>
      <c r="H191">
        <f>VLOOKUP($A191,Metrics!AX$3:BC$220,2,FALSE)</f>
        <v>9.1246370675606299E-7</v>
      </c>
      <c r="T191" t="s">
        <v>202</v>
      </c>
      <c r="U191">
        <f>VLOOKUP($A191,Metrics!B$3:D$220,3,FALSE)</f>
        <v>0.51111111111111096</v>
      </c>
      <c r="V191">
        <f>VLOOKUP($A191,Metrics!J$3:L$220,3,FALSE)</f>
        <v>0.63636363636363602</v>
      </c>
      <c r="W191">
        <f>VLOOKUP($A191,Metrics!R$3:U$220,3,FALSE)</f>
        <v>0.56363636363636305</v>
      </c>
      <c r="X191">
        <f>VLOOKUP($A191,Metrics!Z$3:AB$220,3,FALSE)</f>
        <v>0.46666666666666601</v>
      </c>
      <c r="Y191">
        <f>VLOOKUP($A191,Metrics!AH$3:AM$220,3,FALSE)</f>
        <v>0.54545454545454497</v>
      </c>
      <c r="Z191">
        <f>VLOOKUP($A191,Metrics!AP$3:AU$220,3,FALSE)</f>
        <v>0.42857142857142799</v>
      </c>
      <c r="AA191">
        <f>VLOOKUP($A191,Metrics!AX$3:BC$220,3,FALSE)</f>
        <v>0.952380952380952</v>
      </c>
      <c r="AM191" t="s">
        <v>202</v>
      </c>
      <c r="AN191">
        <f>VLOOKUP($A191,Metrics!B$3:F$220,5,FALSE)</f>
        <v>4.69483568075117E-2</v>
      </c>
      <c r="AO191">
        <f>VLOOKUP($A191,Metrics!J$3:N$220,5,FALSE)</f>
        <v>5.16431924882629E-2</v>
      </c>
      <c r="AP191">
        <f>VLOOKUP($A191,Metrics!R$3:V$220,5,FALSE)</f>
        <v>5.16431924882629E-2</v>
      </c>
      <c r="AQ191">
        <f>VLOOKUP($A191,Metrics!Z$3:AD$220,5,FALSE)</f>
        <v>2.8169014084507001E-2</v>
      </c>
      <c r="AR191">
        <f>VLOOKUP($A191,Metrics!AH$3:AM$220,5,FALSE)</f>
        <v>5.16431924882629E-2</v>
      </c>
      <c r="AS191">
        <f>VLOOKUP($A191,Metrics!AP$3:AU$220,5,FALSE)</f>
        <v>3.75586854460093E-2</v>
      </c>
      <c r="AT191">
        <f>VLOOKUP($A191,Metrics!AX$3:BC$220,5,FALSE)</f>
        <v>3.3018867924528301E-2</v>
      </c>
      <c r="BF191" t="s">
        <v>202</v>
      </c>
      <c r="BG191">
        <f>VLOOKUP($A191,Metrics!B$3:G$220,6,FALSE)</f>
        <v>10</v>
      </c>
      <c r="BH191">
        <f>VLOOKUP($A191,Metrics!J$3:O$220,6,FALSE)</f>
        <v>11</v>
      </c>
      <c r="BI191">
        <f>VLOOKUP($A191,Metrics!R$3:W$220,6,FALSE)</f>
        <v>11</v>
      </c>
      <c r="BJ191">
        <f>VLOOKUP($A191,Metrics!Z$3:AE$220,6,FALSE)</f>
        <v>6</v>
      </c>
      <c r="BK191">
        <f>VLOOKUP($A191,Metrics!AH$3:AM$220,6,FALSE)</f>
        <v>11</v>
      </c>
      <c r="BL191">
        <f>VLOOKUP($A191,Metrics!AP$3:AU$220,6,FALSE)</f>
        <v>8</v>
      </c>
      <c r="BM191">
        <f>VLOOKUP($A191,Metrics!AX$3:BC$220,6,FALSE)</f>
        <v>7</v>
      </c>
    </row>
    <row r="192" spans="1:65" x14ac:dyDescent="0.2">
      <c r="A192" t="s">
        <v>203</v>
      </c>
      <c r="B192">
        <f>VLOOKUP($A192,Metrics!B$3:C$220,2,FALSE)</f>
        <v>1.2352400073536E-3</v>
      </c>
      <c r="C192">
        <f>VLOOKUP($A192,Metrics!J$3:K$220,2,FALSE)</f>
        <v>1.2051926208340299E-3</v>
      </c>
      <c r="D192">
        <f>VLOOKUP($A192,Metrics!R$3:T$220,2,FALSE)</f>
        <v>1.1017728350428699E-3</v>
      </c>
      <c r="E192">
        <f>VLOOKUP($A192,Metrics!Z$3:AA$220,2,FALSE)</f>
        <v>1.85401047617721E-3</v>
      </c>
      <c r="F192">
        <f>VLOOKUP($A192,Metrics!AH$3:AM$220,2,FALSE)</f>
        <v>9.6450389292220299E-4</v>
      </c>
      <c r="G192">
        <f>VLOOKUP($A192,Metrics!AP$3:AU$220,2,FALSE)</f>
        <v>1.39378036845537E-3</v>
      </c>
      <c r="H192">
        <f>VLOOKUP($A192,Metrics!AX$3:BC$220,2,FALSE)</f>
        <v>8.2937663775212601E-4</v>
      </c>
      <c r="T192" t="s">
        <v>203</v>
      </c>
      <c r="U192">
        <f>VLOOKUP($A192,Metrics!B$3:D$220,3,FALSE)</f>
        <v>0.37</v>
      </c>
      <c r="V192">
        <f>VLOOKUP($A192,Metrics!J$3:L$220,3,FALSE)</f>
        <v>0.40923076923076901</v>
      </c>
      <c r="W192">
        <f>VLOOKUP($A192,Metrics!R$3:U$220,3,FALSE)</f>
        <v>0.40615384615384598</v>
      </c>
      <c r="X192">
        <f>VLOOKUP($A192,Metrics!Z$3:AB$220,3,FALSE)</f>
        <v>0.31168831168831101</v>
      </c>
      <c r="Y192">
        <f>VLOOKUP($A192,Metrics!AH$3:AM$220,3,FALSE)</f>
        <v>0.38735177865612602</v>
      </c>
      <c r="Z192">
        <f>VLOOKUP($A192,Metrics!AP$3:AU$220,3,FALSE)</f>
        <v>0.32246376811594202</v>
      </c>
      <c r="AA192">
        <f>VLOOKUP($A192,Metrics!AX$3:BC$220,3,FALSE)</f>
        <v>0.44202898550724601</v>
      </c>
      <c r="AM192" t="s">
        <v>203</v>
      </c>
      <c r="AN192">
        <f>VLOOKUP($A192,Metrics!B$3:F$220,5,FALSE)</f>
        <v>0.117370892018779</v>
      </c>
      <c r="AO192">
        <f>VLOOKUP($A192,Metrics!J$3:N$220,5,FALSE)</f>
        <v>0.12206572769953</v>
      </c>
      <c r="AP192">
        <f>VLOOKUP($A192,Metrics!R$3:V$220,5,FALSE)</f>
        <v>0.12206572769953</v>
      </c>
      <c r="AQ192">
        <f>VLOOKUP($A192,Metrics!Z$3:AD$220,5,FALSE)</f>
        <v>0.10328638497652499</v>
      </c>
      <c r="AR192">
        <f>VLOOKUP($A192,Metrics!AH$3:AM$220,5,FALSE)</f>
        <v>0.107981220657277</v>
      </c>
      <c r="AS192">
        <f>VLOOKUP($A192,Metrics!AP$3:AU$220,5,FALSE)</f>
        <v>0.11267605633802801</v>
      </c>
      <c r="AT192">
        <f>VLOOKUP($A192,Metrics!AX$3:BC$220,5,FALSE)</f>
        <v>0.113207547169811</v>
      </c>
      <c r="BF192" t="s">
        <v>203</v>
      </c>
      <c r="BG192">
        <f>VLOOKUP($A192,Metrics!B$3:G$220,6,FALSE)</f>
        <v>25</v>
      </c>
      <c r="BH192">
        <f>VLOOKUP($A192,Metrics!J$3:O$220,6,FALSE)</f>
        <v>26</v>
      </c>
      <c r="BI192">
        <f>VLOOKUP($A192,Metrics!R$3:W$220,6,FALSE)</f>
        <v>26</v>
      </c>
      <c r="BJ192">
        <f>VLOOKUP($A192,Metrics!Z$3:AE$220,6,FALSE)</f>
        <v>22</v>
      </c>
      <c r="BK192">
        <f>VLOOKUP($A192,Metrics!AH$3:AM$220,6,FALSE)</f>
        <v>23</v>
      </c>
      <c r="BL192">
        <f>VLOOKUP($A192,Metrics!AP$3:AU$220,6,FALSE)</f>
        <v>24</v>
      </c>
      <c r="BM192">
        <f>VLOOKUP($A192,Metrics!AX$3:BC$220,6,FALSE)</f>
        <v>24</v>
      </c>
    </row>
    <row r="193" spans="1:65" x14ac:dyDescent="0.2">
      <c r="A193" t="s">
        <v>204</v>
      </c>
      <c r="B193">
        <f>VLOOKUP($A193,Metrics!B$3:C$220,2,FALSE)</f>
        <v>2.4984811862340901E-3</v>
      </c>
      <c r="C193">
        <f>VLOOKUP($A193,Metrics!J$3:K$220,2,FALSE)</f>
        <v>2.5471123231960101E-3</v>
      </c>
      <c r="D193">
        <f>VLOOKUP($A193,Metrics!R$3:T$220,2,FALSE)</f>
        <v>4.2062059432360502E-3</v>
      </c>
      <c r="E193">
        <f>VLOOKUP($A193,Metrics!Z$3:AA$220,2,FALSE)</f>
        <v>1.13098616458261E-2</v>
      </c>
      <c r="F193">
        <f>VLOOKUP($A193,Metrics!AH$3:AM$220,2,FALSE)</f>
        <v>2.2690128807414701E-3</v>
      </c>
      <c r="G193">
        <f>VLOOKUP($A193,Metrics!AP$3:AU$220,2,FALSE)</f>
        <v>2.7470553032080298E-3</v>
      </c>
      <c r="H193">
        <f>VLOOKUP($A193,Metrics!AX$3:BC$220,2,FALSE)</f>
        <v>1.8081541452374401E-3</v>
      </c>
      <c r="T193" t="s">
        <v>204</v>
      </c>
      <c r="U193">
        <f>VLOOKUP($A193,Metrics!B$3:D$220,3,FALSE)</f>
        <v>0.35087719298245601</v>
      </c>
      <c r="V193">
        <f>VLOOKUP($A193,Metrics!J$3:L$220,3,FALSE)</f>
        <v>0.41578947368420999</v>
      </c>
      <c r="W193">
        <f>VLOOKUP($A193,Metrics!R$3:U$220,3,FALSE)</f>
        <v>0.384210526315789</v>
      </c>
      <c r="X193">
        <f>VLOOKUP($A193,Metrics!Z$3:AB$220,3,FALSE)</f>
        <v>0.238095238095238</v>
      </c>
      <c r="Y193">
        <f>VLOOKUP($A193,Metrics!AH$3:AM$220,3,FALSE)</f>
        <v>0.37908496732026098</v>
      </c>
      <c r="Z193">
        <f>VLOOKUP($A193,Metrics!AP$3:AU$220,3,FALSE)</f>
        <v>0.32026143790849598</v>
      </c>
      <c r="AA193">
        <f>VLOOKUP($A193,Metrics!AX$3:BC$220,3,FALSE)</f>
        <v>0.41666666666666602</v>
      </c>
      <c r="AM193" t="s">
        <v>204</v>
      </c>
      <c r="AN193">
        <f>VLOOKUP($A193,Metrics!B$3:F$220,5,FALSE)</f>
        <v>8.9201877934272297E-2</v>
      </c>
      <c r="AO193">
        <f>VLOOKUP($A193,Metrics!J$3:N$220,5,FALSE)</f>
        <v>9.38967136150234E-2</v>
      </c>
      <c r="AP193">
        <f>VLOOKUP($A193,Metrics!R$3:V$220,5,FALSE)</f>
        <v>9.38967136150234E-2</v>
      </c>
      <c r="AQ193">
        <f>VLOOKUP($A193,Metrics!Z$3:AD$220,5,FALSE)</f>
        <v>7.0422535211267595E-2</v>
      </c>
      <c r="AR193">
        <f>VLOOKUP($A193,Metrics!AH$3:AM$220,5,FALSE)</f>
        <v>8.4507042253521097E-2</v>
      </c>
      <c r="AS193">
        <f>VLOOKUP($A193,Metrics!AP$3:AU$220,5,FALSE)</f>
        <v>8.4507042253521097E-2</v>
      </c>
      <c r="AT193">
        <f>VLOOKUP($A193,Metrics!AX$3:BC$220,5,FALSE)</f>
        <v>7.5471698113207503E-2</v>
      </c>
      <c r="BF193" t="s">
        <v>204</v>
      </c>
      <c r="BG193">
        <f>VLOOKUP($A193,Metrics!B$3:G$220,6,FALSE)</f>
        <v>19</v>
      </c>
      <c r="BH193">
        <f>VLOOKUP($A193,Metrics!J$3:O$220,6,FALSE)</f>
        <v>20</v>
      </c>
      <c r="BI193">
        <f>VLOOKUP($A193,Metrics!R$3:W$220,6,FALSE)</f>
        <v>20</v>
      </c>
      <c r="BJ193">
        <f>VLOOKUP($A193,Metrics!Z$3:AE$220,6,FALSE)</f>
        <v>15</v>
      </c>
      <c r="BK193">
        <f>VLOOKUP($A193,Metrics!AH$3:AM$220,6,FALSE)</f>
        <v>18</v>
      </c>
      <c r="BL193">
        <f>VLOOKUP($A193,Metrics!AP$3:AU$220,6,FALSE)</f>
        <v>18</v>
      </c>
      <c r="BM193">
        <f>VLOOKUP($A193,Metrics!AX$3:BC$220,6,FALSE)</f>
        <v>16</v>
      </c>
    </row>
    <row r="194" spans="1:65" x14ac:dyDescent="0.2">
      <c r="A194" t="s">
        <v>205</v>
      </c>
      <c r="B194">
        <f>VLOOKUP($A194,Metrics!B$3:C$220,2,FALSE)</f>
        <v>2.6005126482930301E-3</v>
      </c>
      <c r="C194">
        <f>VLOOKUP($A194,Metrics!J$3:K$220,2,FALSE)</f>
        <v>2.3642521859918702E-3</v>
      </c>
      <c r="D194">
        <f>VLOOKUP($A194,Metrics!R$3:T$220,2,FALSE)</f>
        <v>2.1743089608340302E-3</v>
      </c>
      <c r="E194">
        <f>VLOOKUP($A194,Metrics!Z$3:AA$220,2,FALSE)</f>
        <v>4.48625015854647E-3</v>
      </c>
      <c r="F194">
        <f>VLOOKUP($A194,Metrics!AH$3:AM$220,2,FALSE)</f>
        <v>2.2522263749923401E-3</v>
      </c>
      <c r="G194">
        <f>VLOOKUP($A194,Metrics!AP$3:AU$220,2,FALSE)</f>
        <v>2.8806187713844899E-3</v>
      </c>
      <c r="H194">
        <f>VLOOKUP($A194,Metrics!AX$3:BC$220,2,FALSE)</f>
        <v>8.7712605138098995E-4</v>
      </c>
      <c r="T194" t="s">
        <v>205</v>
      </c>
      <c r="U194">
        <f>VLOOKUP($A194,Metrics!B$3:D$220,3,FALSE)</f>
        <v>0.39489489489489399</v>
      </c>
      <c r="V194">
        <f>VLOOKUP($A194,Metrics!J$3:L$220,3,FALSE)</f>
        <v>0.396761133603238</v>
      </c>
      <c r="W194">
        <f>VLOOKUP($A194,Metrics!R$3:U$220,3,FALSE)</f>
        <v>0.409909909909909</v>
      </c>
      <c r="X194">
        <f>VLOOKUP($A194,Metrics!Z$3:AB$220,3,FALSE)</f>
        <v>0.32183908045977</v>
      </c>
      <c r="Y194">
        <f>VLOOKUP($A194,Metrics!AH$3:AM$220,3,FALSE)</f>
        <v>0.38095238095237999</v>
      </c>
      <c r="Z194">
        <f>VLOOKUP($A194,Metrics!AP$3:AU$220,3,FALSE)</f>
        <v>0.369747899159663</v>
      </c>
      <c r="AA194">
        <f>VLOOKUP($A194,Metrics!AX$3:BC$220,3,FALSE)</f>
        <v>0.47983870967741898</v>
      </c>
      <c r="AM194" t="s">
        <v>205</v>
      </c>
      <c r="AN194">
        <f>VLOOKUP($A194,Metrics!B$3:F$220,5,FALSE)</f>
        <v>0.17370892018779299</v>
      </c>
      <c r="AO194">
        <f>VLOOKUP($A194,Metrics!J$3:N$220,5,FALSE)</f>
        <v>0.183098591549295</v>
      </c>
      <c r="AP194">
        <f>VLOOKUP($A194,Metrics!R$3:V$220,5,FALSE)</f>
        <v>0.17370892018779299</v>
      </c>
      <c r="AQ194">
        <f>VLOOKUP($A194,Metrics!Z$3:AD$220,5,FALSE)</f>
        <v>0.140845070422535</v>
      </c>
      <c r="AR194">
        <f>VLOOKUP($A194,Metrics!AH$3:AM$220,5,FALSE)</f>
        <v>0.169014084507042</v>
      </c>
      <c r="AS194">
        <f>VLOOKUP($A194,Metrics!AP$3:AU$220,5,FALSE)</f>
        <v>0.16431924882629101</v>
      </c>
      <c r="AT194">
        <f>VLOOKUP($A194,Metrics!AX$3:BC$220,5,FALSE)</f>
        <v>0.15094339622641501</v>
      </c>
      <c r="BF194" t="s">
        <v>205</v>
      </c>
      <c r="BG194">
        <f>VLOOKUP($A194,Metrics!B$3:G$220,6,FALSE)</f>
        <v>37</v>
      </c>
      <c r="BH194">
        <f>VLOOKUP($A194,Metrics!J$3:O$220,6,FALSE)</f>
        <v>39</v>
      </c>
      <c r="BI194">
        <f>VLOOKUP($A194,Metrics!R$3:W$220,6,FALSE)</f>
        <v>37</v>
      </c>
      <c r="BJ194">
        <f>VLOOKUP($A194,Metrics!Z$3:AE$220,6,FALSE)</f>
        <v>30</v>
      </c>
      <c r="BK194">
        <f>VLOOKUP($A194,Metrics!AH$3:AM$220,6,FALSE)</f>
        <v>36</v>
      </c>
      <c r="BL194">
        <f>VLOOKUP($A194,Metrics!AP$3:AU$220,6,FALSE)</f>
        <v>35</v>
      </c>
      <c r="BM194">
        <f>VLOOKUP($A194,Metrics!AX$3:BC$220,6,FALSE)</f>
        <v>32</v>
      </c>
    </row>
    <row r="195" spans="1:65" x14ac:dyDescent="0.2">
      <c r="A195" t="s">
        <v>206</v>
      </c>
      <c r="B195">
        <f>VLOOKUP($A195,Metrics!B$3:C$220,2,FALSE)</f>
        <v>1.37913723507952E-3</v>
      </c>
      <c r="C195">
        <f>VLOOKUP($A195,Metrics!J$3:K$220,2,FALSE)</f>
        <v>1.02031082825506E-3</v>
      </c>
      <c r="D195">
        <f>VLOOKUP($A195,Metrics!R$3:T$220,2,FALSE)</f>
        <v>1.22291247743373E-3</v>
      </c>
      <c r="E195">
        <f>VLOOKUP($A195,Metrics!Z$3:AA$220,2,FALSE)</f>
        <v>1.59476759475944E-3</v>
      </c>
      <c r="F195">
        <f>VLOOKUP($A195,Metrics!AH$3:AM$220,2,FALSE)</f>
        <v>1.1171236737119799E-3</v>
      </c>
      <c r="G195">
        <f>VLOOKUP($A195,Metrics!AP$3:AU$220,2,FALSE)</f>
        <v>9.4873039241882601E-4</v>
      </c>
      <c r="H195">
        <f>VLOOKUP($A195,Metrics!AX$3:BC$220,2,FALSE)</f>
        <v>8.7193049422741099E-4</v>
      </c>
      <c r="T195" t="s">
        <v>206</v>
      </c>
      <c r="U195">
        <f>VLOOKUP($A195,Metrics!B$3:D$220,3,FALSE)</f>
        <v>0.46386554621848702</v>
      </c>
      <c r="V195">
        <f>VLOOKUP($A195,Metrics!J$3:L$220,3,FALSE)</f>
        <v>0.49099099099098997</v>
      </c>
      <c r="W195">
        <f>VLOOKUP($A195,Metrics!R$3:U$220,3,FALSE)</f>
        <v>0.51025641025641</v>
      </c>
      <c r="X195">
        <f>VLOOKUP($A195,Metrics!Z$3:AB$220,3,FALSE)</f>
        <v>0.4375</v>
      </c>
      <c r="Y195">
        <f>VLOOKUP($A195,Metrics!AH$3:AM$220,3,FALSE)</f>
        <v>0.46825396825396798</v>
      </c>
      <c r="Z195">
        <f>VLOOKUP($A195,Metrics!AP$3:AU$220,3,FALSE)</f>
        <v>0.46524064171122997</v>
      </c>
      <c r="AA195">
        <f>VLOOKUP($A195,Metrics!AX$3:BC$220,3,FALSE)</f>
        <v>0.50980392156862697</v>
      </c>
      <c r="AM195" t="s">
        <v>206</v>
      </c>
      <c r="AN195">
        <f>VLOOKUP($A195,Metrics!B$3:F$220,5,FALSE)</f>
        <v>0.16431924882629101</v>
      </c>
      <c r="AO195">
        <f>VLOOKUP($A195,Metrics!J$3:N$220,5,FALSE)</f>
        <v>0.17370892018779299</v>
      </c>
      <c r="AP195">
        <f>VLOOKUP($A195,Metrics!R$3:V$220,5,FALSE)</f>
        <v>0.187793427230046</v>
      </c>
      <c r="AQ195">
        <f>VLOOKUP($A195,Metrics!Z$3:AD$220,5,FALSE)</f>
        <v>0.154929577464788</v>
      </c>
      <c r="AR195">
        <f>VLOOKUP($A195,Metrics!AH$3:AM$220,5,FALSE)</f>
        <v>0.169014084507042</v>
      </c>
      <c r="AS195">
        <f>VLOOKUP($A195,Metrics!AP$3:AU$220,5,FALSE)</f>
        <v>0.15962441314553899</v>
      </c>
      <c r="AT195">
        <f>VLOOKUP($A195,Metrics!AX$3:BC$220,5,FALSE)</f>
        <v>0.160377358490566</v>
      </c>
      <c r="BF195" t="s">
        <v>206</v>
      </c>
      <c r="BG195">
        <f>VLOOKUP($A195,Metrics!B$3:G$220,6,FALSE)</f>
        <v>35</v>
      </c>
      <c r="BH195">
        <f>VLOOKUP($A195,Metrics!J$3:O$220,6,FALSE)</f>
        <v>37</v>
      </c>
      <c r="BI195">
        <f>VLOOKUP($A195,Metrics!R$3:W$220,6,FALSE)</f>
        <v>40</v>
      </c>
      <c r="BJ195">
        <f>VLOOKUP($A195,Metrics!Z$3:AE$220,6,FALSE)</f>
        <v>33</v>
      </c>
      <c r="BK195">
        <f>VLOOKUP($A195,Metrics!AH$3:AM$220,6,FALSE)</f>
        <v>36</v>
      </c>
      <c r="BL195">
        <f>VLOOKUP($A195,Metrics!AP$3:AU$220,6,FALSE)</f>
        <v>34</v>
      </c>
      <c r="BM195">
        <f>VLOOKUP($A195,Metrics!AX$3:BC$220,6,FALSE)</f>
        <v>34</v>
      </c>
    </row>
    <row r="196" spans="1:65" x14ac:dyDescent="0.2">
      <c r="A196" t="s">
        <v>207</v>
      </c>
      <c r="B196">
        <f>VLOOKUP($A196,Metrics!B$3:C$220,2,FALSE)</f>
        <v>1.7828028083221501E-3</v>
      </c>
      <c r="C196">
        <f>VLOOKUP($A196,Metrics!J$3:K$220,2,FALSE)</f>
        <v>6.4032470940541002E-4</v>
      </c>
      <c r="D196">
        <f>VLOOKUP($A196,Metrics!R$3:T$220,2,FALSE)</f>
        <v>1.64257142969852E-3</v>
      </c>
      <c r="E196">
        <f>VLOOKUP($A196,Metrics!Z$3:AA$220,2,FALSE)</f>
        <v>1.9633324161756E-3</v>
      </c>
      <c r="F196">
        <f>VLOOKUP($A196,Metrics!AH$3:AM$220,2,FALSE)</f>
        <v>9.7426571195472996E-4</v>
      </c>
      <c r="G196">
        <f>VLOOKUP($A196,Metrics!AP$3:AU$220,2,FALSE)</f>
        <v>1.3183952282251601E-3</v>
      </c>
      <c r="H196">
        <f>VLOOKUP($A196,Metrics!AX$3:BC$220,2,FALSE)</f>
        <v>7.7066730527433202E-4</v>
      </c>
      <c r="T196" t="s">
        <v>207</v>
      </c>
      <c r="U196">
        <f>VLOOKUP($A196,Metrics!B$3:D$220,3,FALSE)</f>
        <v>0.45519203413940201</v>
      </c>
      <c r="V196">
        <f>VLOOKUP($A196,Metrics!J$3:L$220,3,FALSE)</f>
        <v>0.41106719367588901</v>
      </c>
      <c r="W196">
        <f>VLOOKUP($A196,Metrics!R$3:U$220,3,FALSE)</f>
        <v>0.46230440967282999</v>
      </c>
      <c r="X196">
        <f>VLOOKUP($A196,Metrics!Z$3:AB$220,3,FALSE)</f>
        <v>0.411494252873563</v>
      </c>
      <c r="Y196">
        <f>VLOOKUP($A196,Metrics!AH$3:AM$220,3,FALSE)</f>
        <v>0.45564516129032201</v>
      </c>
      <c r="Z196">
        <f>VLOOKUP($A196,Metrics!AP$3:AU$220,3,FALSE)</f>
        <v>0.51493598862019896</v>
      </c>
      <c r="AA196">
        <f>VLOOKUP($A196,Metrics!AX$3:BC$220,3,FALSE)</f>
        <v>0.46769230769230702</v>
      </c>
      <c r="AM196" t="s">
        <v>207</v>
      </c>
      <c r="AN196">
        <f>VLOOKUP($A196,Metrics!B$3:F$220,5,FALSE)</f>
        <v>0.17840375586854401</v>
      </c>
      <c r="AO196">
        <f>VLOOKUP($A196,Metrics!J$3:N$220,5,FALSE)</f>
        <v>0.107981220657277</v>
      </c>
      <c r="AP196">
        <f>VLOOKUP($A196,Metrics!R$3:V$220,5,FALSE)</f>
        <v>0.17840375586854401</v>
      </c>
      <c r="AQ196">
        <f>VLOOKUP($A196,Metrics!Z$3:AD$220,5,FALSE)</f>
        <v>0.140845070422535</v>
      </c>
      <c r="AR196">
        <f>VLOOKUP($A196,Metrics!AH$3:AM$220,5,FALSE)</f>
        <v>0.15023474178403701</v>
      </c>
      <c r="AS196">
        <f>VLOOKUP($A196,Metrics!AP$3:AU$220,5,FALSE)</f>
        <v>0.17840375586854401</v>
      </c>
      <c r="AT196">
        <f>VLOOKUP($A196,Metrics!AX$3:BC$220,5,FALSE)</f>
        <v>0.122641509433962</v>
      </c>
      <c r="BF196" t="s">
        <v>207</v>
      </c>
      <c r="BG196">
        <f>VLOOKUP($A196,Metrics!B$3:G$220,6,FALSE)</f>
        <v>38</v>
      </c>
      <c r="BH196">
        <f>VLOOKUP($A196,Metrics!J$3:O$220,6,FALSE)</f>
        <v>23</v>
      </c>
      <c r="BI196">
        <f>VLOOKUP($A196,Metrics!R$3:W$220,6,FALSE)</f>
        <v>38</v>
      </c>
      <c r="BJ196">
        <f>VLOOKUP($A196,Metrics!Z$3:AE$220,6,FALSE)</f>
        <v>30</v>
      </c>
      <c r="BK196">
        <f>VLOOKUP($A196,Metrics!AH$3:AM$220,6,FALSE)</f>
        <v>32</v>
      </c>
      <c r="BL196">
        <f>VLOOKUP($A196,Metrics!AP$3:AU$220,6,FALSE)</f>
        <v>38</v>
      </c>
      <c r="BM196">
        <f>VLOOKUP($A196,Metrics!AX$3:BC$220,6,FALSE)</f>
        <v>26</v>
      </c>
    </row>
    <row r="197" spans="1:65" x14ac:dyDescent="0.2">
      <c r="A197" t="s">
        <v>208</v>
      </c>
      <c r="B197">
        <f>VLOOKUP($A197,Metrics!B$3:C$220,2,FALSE)</f>
        <v>2.8578790190244898E-5</v>
      </c>
      <c r="C197">
        <f>VLOOKUP($A197,Metrics!J$3:K$220,2,FALSE)</f>
        <v>9.8451921740448097E-6</v>
      </c>
      <c r="D197">
        <f>VLOOKUP($A197,Metrics!R$3:T$220,2,FALSE)</f>
        <v>2.5960736703583298E-5</v>
      </c>
      <c r="E197">
        <f>VLOOKUP($A197,Metrics!Z$3:AA$220,2,FALSE)</f>
        <v>3.3979666393479401E-5</v>
      </c>
      <c r="F197">
        <f>VLOOKUP($A197,Metrics!AH$3:AM$220,2,FALSE)</f>
        <v>2.29002572491381E-5</v>
      </c>
      <c r="G197">
        <f>VLOOKUP($A197,Metrics!AP$3:AU$220,2,FALSE)</f>
        <v>2.36755252699977E-5</v>
      </c>
      <c r="H197">
        <f>VLOOKUP($A197,Metrics!AX$3:BC$220,2,FALSE)</f>
        <v>3.7258934692539198E-6</v>
      </c>
      <c r="T197" t="s">
        <v>208</v>
      </c>
      <c r="U197">
        <f>VLOOKUP($A197,Metrics!B$3:D$220,3,FALSE)</f>
        <v>0.33333333333333298</v>
      </c>
      <c r="V197">
        <f>VLOOKUP($A197,Metrics!J$3:L$220,3,FALSE)</f>
        <v>0.5</v>
      </c>
      <c r="W197">
        <f>VLOOKUP($A197,Metrics!R$3:U$220,3,FALSE)</f>
        <v>0.33333333333333298</v>
      </c>
      <c r="X197">
        <f>VLOOKUP($A197,Metrics!Z$3:AB$220,3,FALSE)</f>
        <v>0.33333333333333298</v>
      </c>
      <c r="Y197">
        <f>VLOOKUP($A197,Metrics!AH$3:AM$220,3,FALSE)</f>
        <v>0.33333333333333298</v>
      </c>
      <c r="Z197">
        <f>VLOOKUP($A197,Metrics!AP$3:AU$220,3,FALSE)</f>
        <v>0.16666666666666599</v>
      </c>
      <c r="AA197">
        <f>VLOOKUP($A197,Metrics!AX$3:BC$220,3,FALSE)</f>
        <v>0</v>
      </c>
      <c r="AM197" t="s">
        <v>208</v>
      </c>
      <c r="AN197">
        <f>VLOOKUP($A197,Metrics!B$3:F$220,5,FALSE)</f>
        <v>1.8779342723004602E-2</v>
      </c>
      <c r="AO197">
        <f>VLOOKUP($A197,Metrics!J$3:N$220,5,FALSE)</f>
        <v>1.8779342723004602E-2</v>
      </c>
      <c r="AP197">
        <f>VLOOKUP($A197,Metrics!R$3:V$220,5,FALSE)</f>
        <v>1.8779342723004602E-2</v>
      </c>
      <c r="AQ197">
        <f>VLOOKUP($A197,Metrics!Z$3:AD$220,5,FALSE)</f>
        <v>1.8779342723004602E-2</v>
      </c>
      <c r="AR197">
        <f>VLOOKUP($A197,Metrics!AH$3:AM$220,5,FALSE)</f>
        <v>1.8779342723004602E-2</v>
      </c>
      <c r="AS197">
        <f>VLOOKUP($A197,Metrics!AP$3:AU$220,5,FALSE)</f>
        <v>1.8779342723004602E-2</v>
      </c>
      <c r="AT197">
        <f>VLOOKUP($A197,Metrics!AX$3:BC$220,5,FALSE)</f>
        <v>9.4339622641509396E-3</v>
      </c>
      <c r="BF197" t="s">
        <v>208</v>
      </c>
      <c r="BG197">
        <f>VLOOKUP($A197,Metrics!B$3:G$220,6,FALSE)</f>
        <v>4</v>
      </c>
      <c r="BH197">
        <f>VLOOKUP($A197,Metrics!J$3:O$220,6,FALSE)</f>
        <v>4</v>
      </c>
      <c r="BI197">
        <f>VLOOKUP($A197,Metrics!R$3:W$220,6,FALSE)</f>
        <v>4</v>
      </c>
      <c r="BJ197">
        <f>VLOOKUP($A197,Metrics!Z$3:AE$220,6,FALSE)</f>
        <v>4</v>
      </c>
      <c r="BK197">
        <f>VLOOKUP($A197,Metrics!AH$3:AM$220,6,FALSE)</f>
        <v>4</v>
      </c>
      <c r="BL197">
        <f>VLOOKUP($A197,Metrics!AP$3:AU$220,6,FALSE)</f>
        <v>4</v>
      </c>
      <c r="BM197">
        <f>VLOOKUP($A197,Metrics!AX$3:BC$220,6,FALSE)</f>
        <v>2</v>
      </c>
    </row>
    <row r="198" spans="1:65" x14ac:dyDescent="0.2">
      <c r="A198" t="s">
        <v>209</v>
      </c>
      <c r="B198">
        <f>VLOOKUP($A198,Metrics!B$3:C$220,2,FALSE)</f>
        <v>2.8643962568576501E-3</v>
      </c>
      <c r="C198">
        <f>VLOOKUP($A198,Metrics!J$3:K$220,2,FALSE)</f>
        <v>2.2242845963075099E-3</v>
      </c>
      <c r="D198">
        <f>VLOOKUP($A198,Metrics!R$3:T$220,2,FALSE)</f>
        <v>2.4972017234872802E-3</v>
      </c>
      <c r="E198">
        <f>VLOOKUP($A198,Metrics!Z$3:AA$220,2,FALSE)</f>
        <v>2.45589401085988E-3</v>
      </c>
      <c r="F198">
        <f>VLOOKUP($A198,Metrics!AH$3:AM$220,2,FALSE)</f>
        <v>2.3163651608687401E-3</v>
      </c>
      <c r="G198">
        <f>VLOOKUP($A198,Metrics!AP$3:AU$220,2,FALSE)</f>
        <v>2.04409230440906E-3</v>
      </c>
      <c r="H198">
        <f>VLOOKUP($A198,Metrics!AX$3:BC$220,2,FALSE)</f>
        <v>1.58076954433601E-3</v>
      </c>
      <c r="T198" t="s">
        <v>209</v>
      </c>
      <c r="U198">
        <f>VLOOKUP($A198,Metrics!B$3:D$220,3,FALSE)</f>
        <v>0.4</v>
      </c>
      <c r="V198">
        <f>VLOOKUP($A198,Metrics!J$3:L$220,3,FALSE)</f>
        <v>0.378151260504201</v>
      </c>
      <c r="W198">
        <f>VLOOKUP($A198,Metrics!R$3:U$220,3,FALSE)</f>
        <v>0.398412698412698</v>
      </c>
      <c r="X198">
        <f>VLOOKUP($A198,Metrics!Z$3:AB$220,3,FALSE)</f>
        <v>0.33618233618233601</v>
      </c>
      <c r="Y198">
        <f>VLOOKUP($A198,Metrics!AH$3:AM$220,3,FALSE)</f>
        <v>0.41176470588235198</v>
      </c>
      <c r="Z198">
        <f>VLOOKUP($A198,Metrics!AP$3:AU$220,3,FALSE)</f>
        <v>0.42424242424242398</v>
      </c>
      <c r="AA198">
        <f>VLOOKUP($A198,Metrics!AX$3:BC$220,3,FALSE)</f>
        <v>0.45161290322580599</v>
      </c>
      <c r="AM198" t="s">
        <v>209</v>
      </c>
      <c r="AN198">
        <f>VLOOKUP($A198,Metrics!B$3:F$220,5,FALSE)</f>
        <v>0.169014084507042</v>
      </c>
      <c r="AO198">
        <f>VLOOKUP($A198,Metrics!J$3:N$220,5,FALSE)</f>
        <v>0.16431924882629101</v>
      </c>
      <c r="AP198">
        <f>VLOOKUP($A198,Metrics!R$3:V$220,5,FALSE)</f>
        <v>0.169014084507042</v>
      </c>
      <c r="AQ198">
        <f>VLOOKUP($A198,Metrics!Z$3:AD$220,5,FALSE)</f>
        <v>0.12676056338028099</v>
      </c>
      <c r="AR198">
        <f>VLOOKUP($A198,Metrics!AH$3:AM$220,5,FALSE)</f>
        <v>0.15962441314553899</v>
      </c>
      <c r="AS198">
        <f>VLOOKUP($A198,Metrics!AP$3:AU$220,5,FALSE)</f>
        <v>0.15962441314553899</v>
      </c>
      <c r="AT198">
        <f>VLOOKUP($A198,Metrics!AX$3:BC$220,5,FALSE)</f>
        <v>0.15094339622641501</v>
      </c>
      <c r="BF198" t="s">
        <v>209</v>
      </c>
      <c r="BG198">
        <f>VLOOKUP($A198,Metrics!B$3:G$220,6,FALSE)</f>
        <v>36</v>
      </c>
      <c r="BH198">
        <f>VLOOKUP($A198,Metrics!J$3:O$220,6,FALSE)</f>
        <v>35</v>
      </c>
      <c r="BI198">
        <f>VLOOKUP($A198,Metrics!R$3:W$220,6,FALSE)</f>
        <v>36</v>
      </c>
      <c r="BJ198">
        <f>VLOOKUP($A198,Metrics!Z$3:AE$220,6,FALSE)</f>
        <v>27</v>
      </c>
      <c r="BK198">
        <f>VLOOKUP($A198,Metrics!AH$3:AM$220,6,FALSE)</f>
        <v>34</v>
      </c>
      <c r="BL198">
        <f>VLOOKUP($A198,Metrics!AP$3:AU$220,6,FALSE)</f>
        <v>34</v>
      </c>
      <c r="BM198">
        <f>VLOOKUP($A198,Metrics!AX$3:BC$220,6,FALSE)</f>
        <v>32</v>
      </c>
    </row>
    <row r="199" spans="1:65" x14ac:dyDescent="0.2">
      <c r="A199" t="s">
        <v>210</v>
      </c>
      <c r="B199">
        <f>VLOOKUP($A199,Metrics!B$3:C$220,2,FALSE)</f>
        <v>7.0121773899631495E-4</v>
      </c>
      <c r="C199">
        <f>VLOOKUP($A199,Metrics!J$3:K$220,2,FALSE)</f>
        <v>5.4267939737305104E-4</v>
      </c>
      <c r="D199">
        <f>VLOOKUP($A199,Metrics!R$3:T$220,2,FALSE)</f>
        <v>3.8293407038240599E-4</v>
      </c>
      <c r="E199">
        <f>VLOOKUP($A199,Metrics!Z$3:AA$220,2,FALSE)</f>
        <v>8.6333812866187202E-4</v>
      </c>
      <c r="F199">
        <f>VLOOKUP($A199,Metrics!AH$3:AM$220,2,FALSE)</f>
        <v>7.3703017109953695E-4</v>
      </c>
      <c r="G199">
        <f>VLOOKUP($A199,Metrics!AP$3:AU$220,2,FALSE)</f>
        <v>5.4210447743539001E-4</v>
      </c>
      <c r="H199">
        <f>VLOOKUP($A199,Metrics!AX$3:BC$220,2,FALSE)</f>
        <v>7.1818873835702301E-4</v>
      </c>
      <c r="T199" t="s">
        <v>210</v>
      </c>
      <c r="U199">
        <f>VLOOKUP($A199,Metrics!B$3:D$220,3,FALSE)</f>
        <v>0.483333333333333</v>
      </c>
      <c r="V199">
        <f>VLOOKUP($A199,Metrics!J$3:L$220,3,FALSE)</f>
        <v>0.45887445887445799</v>
      </c>
      <c r="W199">
        <f>VLOOKUP($A199,Metrics!R$3:U$220,3,FALSE)</f>
        <v>0.49523809523809498</v>
      </c>
      <c r="X199">
        <f>VLOOKUP($A199,Metrics!Z$3:AB$220,3,FALSE)</f>
        <v>0.415584415584415</v>
      </c>
      <c r="Y199">
        <f>VLOOKUP($A199,Metrics!AH$3:AM$220,3,FALSE)</f>
        <v>0.46333333333333299</v>
      </c>
      <c r="Z199">
        <f>VLOOKUP($A199,Metrics!AP$3:AU$220,3,FALSE)</f>
        <v>0.43333333333333302</v>
      </c>
      <c r="AA199">
        <f>VLOOKUP($A199,Metrics!AX$3:BC$220,3,FALSE)</f>
        <v>0.49206349206349198</v>
      </c>
      <c r="AM199" t="s">
        <v>210</v>
      </c>
      <c r="AN199">
        <f>VLOOKUP($A199,Metrics!B$3:F$220,5,FALSE)</f>
        <v>0.117370892018779</v>
      </c>
      <c r="AO199">
        <f>VLOOKUP($A199,Metrics!J$3:N$220,5,FALSE)</f>
        <v>0.10328638497652499</v>
      </c>
      <c r="AP199">
        <f>VLOOKUP($A199,Metrics!R$3:V$220,5,FALSE)</f>
        <v>9.85915492957746E-2</v>
      </c>
      <c r="AQ199">
        <f>VLOOKUP($A199,Metrics!Z$3:AD$220,5,FALSE)</f>
        <v>0.10328638497652499</v>
      </c>
      <c r="AR199">
        <f>VLOOKUP($A199,Metrics!AH$3:AM$220,5,FALSE)</f>
        <v>0.117370892018779</v>
      </c>
      <c r="AS199">
        <f>VLOOKUP($A199,Metrics!AP$3:AU$220,5,FALSE)</f>
        <v>9.85915492957746E-2</v>
      </c>
      <c r="AT199">
        <f>VLOOKUP($A199,Metrics!AX$3:BC$220,5,FALSE)</f>
        <v>0.13207547169811301</v>
      </c>
      <c r="BF199" t="s">
        <v>210</v>
      </c>
      <c r="BG199">
        <f>VLOOKUP($A199,Metrics!B$3:G$220,6,FALSE)</f>
        <v>25</v>
      </c>
      <c r="BH199">
        <f>VLOOKUP($A199,Metrics!J$3:O$220,6,FALSE)</f>
        <v>22</v>
      </c>
      <c r="BI199">
        <f>VLOOKUP($A199,Metrics!R$3:W$220,6,FALSE)</f>
        <v>21</v>
      </c>
      <c r="BJ199">
        <f>VLOOKUP($A199,Metrics!Z$3:AE$220,6,FALSE)</f>
        <v>22</v>
      </c>
      <c r="BK199">
        <f>VLOOKUP($A199,Metrics!AH$3:AM$220,6,FALSE)</f>
        <v>25</v>
      </c>
      <c r="BL199">
        <f>VLOOKUP($A199,Metrics!AP$3:AU$220,6,FALSE)</f>
        <v>21</v>
      </c>
      <c r="BM199">
        <f>VLOOKUP($A199,Metrics!AX$3:BC$220,6,FALSE)</f>
        <v>28</v>
      </c>
    </row>
    <row r="200" spans="1:65" x14ac:dyDescent="0.2">
      <c r="A200" t="s">
        <v>211</v>
      </c>
      <c r="B200">
        <f>VLOOKUP($A200,Metrics!B$3:C$220,2,FALSE)</f>
        <v>3.0648857309525999E-4</v>
      </c>
      <c r="C200">
        <f>VLOOKUP($A200,Metrics!J$3:K$220,2,FALSE)</f>
        <v>1.99514633712985E-4</v>
      </c>
      <c r="D200">
        <f>VLOOKUP($A200,Metrics!R$3:T$220,2,FALSE)</f>
        <v>2.9573746615232498E-4</v>
      </c>
      <c r="E200">
        <f>VLOOKUP($A200,Metrics!Z$3:AA$220,2,FALSE)</f>
        <v>3.1911456729574202E-4</v>
      </c>
      <c r="F200">
        <f>VLOOKUP($A200,Metrics!AH$3:AM$220,2,FALSE)</f>
        <v>3.0968864933812799E-4</v>
      </c>
      <c r="G200">
        <f>VLOOKUP($A200,Metrics!AP$3:AU$220,2,FALSE)</f>
        <v>2.4254189303466299E-4</v>
      </c>
      <c r="H200">
        <f>VLOOKUP($A200,Metrics!AX$3:BC$220,2,FALSE)</f>
        <v>2.5187259568239999E-4</v>
      </c>
      <c r="T200" t="s">
        <v>211</v>
      </c>
      <c r="U200">
        <f>VLOOKUP($A200,Metrics!B$3:D$220,3,FALSE)</f>
        <v>0.49473684210526298</v>
      </c>
      <c r="V200">
        <f>VLOOKUP($A200,Metrics!J$3:L$220,3,FALSE)</f>
        <v>0.55555555555555503</v>
      </c>
      <c r="W200">
        <f>VLOOKUP($A200,Metrics!R$3:U$220,3,FALSE)</f>
        <v>0.49523809523809498</v>
      </c>
      <c r="X200">
        <f>VLOOKUP($A200,Metrics!Z$3:AB$220,3,FALSE)</f>
        <v>0.53594771241829997</v>
      </c>
      <c r="Y200">
        <f>VLOOKUP($A200,Metrics!AH$3:AM$220,3,FALSE)</f>
        <v>0.54285714285714204</v>
      </c>
      <c r="Z200">
        <f>VLOOKUP($A200,Metrics!AP$3:AU$220,3,FALSE)</f>
        <v>0.57368421052631502</v>
      </c>
      <c r="AA200">
        <f>VLOOKUP($A200,Metrics!AX$3:BC$220,3,FALSE)</f>
        <v>0.47368421052631499</v>
      </c>
      <c r="AM200" t="s">
        <v>211</v>
      </c>
      <c r="AN200">
        <f>VLOOKUP($A200,Metrics!B$3:F$220,5,FALSE)</f>
        <v>9.38967136150234E-2</v>
      </c>
      <c r="AO200">
        <f>VLOOKUP($A200,Metrics!J$3:N$220,5,FALSE)</f>
        <v>8.9201877934272297E-2</v>
      </c>
      <c r="AP200">
        <f>VLOOKUP($A200,Metrics!R$3:V$220,5,FALSE)</f>
        <v>9.85915492957746E-2</v>
      </c>
      <c r="AQ200">
        <f>VLOOKUP($A200,Metrics!Z$3:AD$220,5,FALSE)</f>
        <v>8.4507042253521097E-2</v>
      </c>
      <c r="AR200">
        <f>VLOOKUP($A200,Metrics!AH$3:AM$220,5,FALSE)</f>
        <v>9.85915492957746E-2</v>
      </c>
      <c r="AS200">
        <f>VLOOKUP($A200,Metrics!AP$3:AU$220,5,FALSE)</f>
        <v>9.38967136150234E-2</v>
      </c>
      <c r="AT200">
        <f>VLOOKUP($A200,Metrics!AX$3:BC$220,5,FALSE)</f>
        <v>8.9622641509433901E-2</v>
      </c>
      <c r="BF200" t="s">
        <v>211</v>
      </c>
      <c r="BG200">
        <f>VLOOKUP($A200,Metrics!B$3:G$220,6,FALSE)</f>
        <v>20</v>
      </c>
      <c r="BH200">
        <f>VLOOKUP($A200,Metrics!J$3:O$220,6,FALSE)</f>
        <v>19</v>
      </c>
      <c r="BI200">
        <f>VLOOKUP($A200,Metrics!R$3:W$220,6,FALSE)</f>
        <v>21</v>
      </c>
      <c r="BJ200">
        <f>VLOOKUP($A200,Metrics!Z$3:AE$220,6,FALSE)</f>
        <v>18</v>
      </c>
      <c r="BK200">
        <f>VLOOKUP($A200,Metrics!AH$3:AM$220,6,FALSE)</f>
        <v>21</v>
      </c>
      <c r="BL200">
        <f>VLOOKUP($A200,Metrics!AP$3:AU$220,6,FALSE)</f>
        <v>20</v>
      </c>
      <c r="BM200">
        <f>VLOOKUP($A200,Metrics!AX$3:BC$220,6,FALSE)</f>
        <v>19</v>
      </c>
    </row>
    <row r="201" spans="1:65" x14ac:dyDescent="0.2">
      <c r="A201" t="s">
        <v>212</v>
      </c>
      <c r="B201">
        <f>VLOOKUP($A201,Metrics!B$3:C$220,2,FALSE)</f>
        <v>3.4597848853525001E-3</v>
      </c>
      <c r="C201">
        <f>VLOOKUP($A201,Metrics!J$3:K$220,2,FALSE)</f>
        <v>3.0439959995273999E-3</v>
      </c>
      <c r="D201">
        <f>VLOOKUP($A201,Metrics!R$3:T$220,2,FALSE)</f>
        <v>3.1964396454392898E-3</v>
      </c>
      <c r="E201">
        <f>VLOOKUP($A201,Metrics!Z$3:AA$220,2,FALSE)</f>
        <v>4.4095715701089498E-3</v>
      </c>
      <c r="F201">
        <f>VLOOKUP($A201,Metrics!AH$3:AM$220,2,FALSE)</f>
        <v>3.0466470805053801E-3</v>
      </c>
      <c r="G201">
        <f>VLOOKUP($A201,Metrics!AP$3:AU$220,2,FALSE)</f>
        <v>4.0823222605278998E-3</v>
      </c>
      <c r="H201">
        <f>VLOOKUP($A201,Metrics!AX$3:BC$220,2,FALSE)</f>
        <v>3.9781015217536303E-3</v>
      </c>
      <c r="T201" t="s">
        <v>212</v>
      </c>
      <c r="U201">
        <f>VLOOKUP($A201,Metrics!B$3:D$220,3,FALSE)</f>
        <v>0.407239819004524</v>
      </c>
      <c r="V201">
        <f>VLOOKUP($A201,Metrics!J$3:L$220,3,FALSE)</f>
        <v>0.41930618401206599</v>
      </c>
      <c r="W201">
        <f>VLOOKUP($A201,Metrics!R$3:U$220,3,FALSE)</f>
        <v>0.41727140783744499</v>
      </c>
      <c r="X201">
        <f>VLOOKUP($A201,Metrics!Z$3:AB$220,3,FALSE)</f>
        <v>0.40069686411149802</v>
      </c>
      <c r="Y201">
        <f>VLOOKUP($A201,Metrics!AH$3:AM$220,3,FALSE)</f>
        <v>0.40731292517006801</v>
      </c>
      <c r="Z201">
        <f>VLOOKUP($A201,Metrics!AP$3:AU$220,3,FALSE)</f>
        <v>0.41541353383458601</v>
      </c>
      <c r="AA201">
        <f>VLOOKUP($A201,Metrics!AX$3:BC$220,3,FALSE)</f>
        <v>0.42105263157894701</v>
      </c>
      <c r="AM201" t="s">
        <v>212</v>
      </c>
      <c r="AN201">
        <f>VLOOKUP($A201,Metrics!B$3:F$220,5,FALSE)</f>
        <v>0.244131455399061</v>
      </c>
      <c r="AO201">
        <f>VLOOKUP($A201,Metrics!J$3:N$220,5,FALSE)</f>
        <v>0.244131455399061</v>
      </c>
      <c r="AP201">
        <f>VLOOKUP($A201,Metrics!R$3:V$220,5,FALSE)</f>
        <v>0.248826291079812</v>
      </c>
      <c r="AQ201">
        <f>VLOOKUP($A201,Metrics!Z$3:AD$220,5,FALSE)</f>
        <v>0.19718309859154901</v>
      </c>
      <c r="AR201">
        <f>VLOOKUP($A201,Metrics!AH$3:AM$220,5,FALSE)</f>
        <v>0.230046948356807</v>
      </c>
      <c r="AS201">
        <f>VLOOKUP($A201,Metrics!AP$3:AU$220,5,FALSE)</f>
        <v>0.26760563380281599</v>
      </c>
      <c r="AT201">
        <f>VLOOKUP($A201,Metrics!AX$3:BC$220,5,FALSE)</f>
        <v>0.27358490566037702</v>
      </c>
      <c r="BF201" t="s">
        <v>212</v>
      </c>
      <c r="BG201">
        <f>VLOOKUP($A201,Metrics!B$3:G$220,6,FALSE)</f>
        <v>52</v>
      </c>
      <c r="BH201">
        <f>VLOOKUP($A201,Metrics!J$3:O$220,6,FALSE)</f>
        <v>52</v>
      </c>
      <c r="BI201">
        <f>VLOOKUP($A201,Metrics!R$3:W$220,6,FALSE)</f>
        <v>53</v>
      </c>
      <c r="BJ201">
        <f>VLOOKUP($A201,Metrics!Z$3:AE$220,6,FALSE)</f>
        <v>42</v>
      </c>
      <c r="BK201">
        <f>VLOOKUP($A201,Metrics!AH$3:AM$220,6,FALSE)</f>
        <v>49</v>
      </c>
      <c r="BL201">
        <f>VLOOKUP($A201,Metrics!AP$3:AU$220,6,FALSE)</f>
        <v>57</v>
      </c>
      <c r="BM201">
        <f>VLOOKUP($A201,Metrics!AX$3:BC$220,6,FALSE)</f>
        <v>58</v>
      </c>
    </row>
    <row r="202" spans="1:65" x14ac:dyDescent="0.2">
      <c r="A202" t="s">
        <v>213</v>
      </c>
      <c r="B202">
        <f>VLOOKUP($A202,Metrics!B$3:C$220,2,FALSE)</f>
        <v>1.01682318850285E-2</v>
      </c>
      <c r="C202">
        <f>VLOOKUP($A202,Metrics!J$3:K$220,2,FALSE)</f>
        <v>2.3760679529555299E-2</v>
      </c>
      <c r="D202">
        <f>VLOOKUP($A202,Metrics!R$3:T$220,2,FALSE)</f>
        <v>1.5438575582218299E-2</v>
      </c>
      <c r="E202">
        <f>VLOOKUP($A202,Metrics!Z$3:AA$220,2,FALSE)</f>
        <v>3.0642657267709499E-3</v>
      </c>
      <c r="F202">
        <f>VLOOKUP($A202,Metrics!AH$3:AM$220,2,FALSE)</f>
        <v>2.1413590709377199E-2</v>
      </c>
      <c r="G202">
        <f>VLOOKUP($A202,Metrics!AP$3:AU$220,2,FALSE)</f>
        <v>1.77754464879098E-2</v>
      </c>
      <c r="H202">
        <f>VLOOKUP($A202,Metrics!AX$3:BC$220,2,FALSE)</f>
        <v>2.6470390305990001E-2</v>
      </c>
      <c r="T202" t="s">
        <v>213</v>
      </c>
      <c r="U202">
        <f>VLOOKUP($A202,Metrics!B$3:D$220,3,FALSE)</f>
        <v>0.34727878563495002</v>
      </c>
      <c r="V202">
        <f>VLOOKUP($A202,Metrics!J$3:L$220,3,FALSE)</f>
        <v>0.304143337066069</v>
      </c>
      <c r="W202">
        <f>VLOOKUP($A202,Metrics!R$3:U$220,3,FALSE)</f>
        <v>0.32609805924412599</v>
      </c>
      <c r="X202">
        <f>VLOOKUP($A202,Metrics!Z$3:AB$220,3,FALSE)</f>
        <v>0.41836734693877498</v>
      </c>
      <c r="Y202">
        <f>VLOOKUP($A202,Metrics!AH$3:AM$220,3,FALSE)</f>
        <v>0.30257558790593497</v>
      </c>
      <c r="Z202">
        <f>VLOOKUP($A202,Metrics!AP$3:AU$220,3,FALSE)</f>
        <v>0.33894993894993802</v>
      </c>
      <c r="AA202">
        <f>VLOOKUP($A202,Metrics!AX$3:BC$220,3,FALSE)</f>
        <v>0.26813074565883499</v>
      </c>
      <c r="AM202" t="s">
        <v>213</v>
      </c>
      <c r="AN202">
        <f>VLOOKUP($A202,Metrics!B$3:F$220,5,FALSE)</f>
        <v>0.34741784037558598</v>
      </c>
      <c r="AO202">
        <f>VLOOKUP($A202,Metrics!J$3:N$220,5,FALSE)</f>
        <v>0.446009389671361</v>
      </c>
      <c r="AP202">
        <f>VLOOKUP($A202,Metrics!R$3:V$220,5,FALSE)</f>
        <v>0.417840375586854</v>
      </c>
      <c r="AQ202">
        <f>VLOOKUP($A202,Metrics!Z$3:AD$220,5,FALSE)</f>
        <v>0.230046948356807</v>
      </c>
      <c r="AR202">
        <f>VLOOKUP($A202,Metrics!AH$3:AM$220,5,FALSE)</f>
        <v>0.446009389671361</v>
      </c>
      <c r="AS202">
        <f>VLOOKUP($A202,Metrics!AP$3:AU$220,5,FALSE)</f>
        <v>0.42723004694835598</v>
      </c>
      <c r="AT202">
        <f>VLOOKUP($A202,Metrics!AX$3:BC$220,5,FALSE)</f>
        <v>0.419811320754716</v>
      </c>
      <c r="BF202" t="s">
        <v>213</v>
      </c>
      <c r="BG202">
        <f>VLOOKUP($A202,Metrics!B$3:G$220,6,FALSE)</f>
        <v>74</v>
      </c>
      <c r="BH202">
        <f>VLOOKUP($A202,Metrics!J$3:O$220,6,FALSE)</f>
        <v>95</v>
      </c>
      <c r="BI202">
        <f>VLOOKUP($A202,Metrics!R$3:W$220,6,FALSE)</f>
        <v>89</v>
      </c>
      <c r="BJ202">
        <f>VLOOKUP($A202,Metrics!Z$3:AE$220,6,FALSE)</f>
        <v>49</v>
      </c>
      <c r="BK202">
        <f>VLOOKUP($A202,Metrics!AH$3:AM$220,6,FALSE)</f>
        <v>95</v>
      </c>
      <c r="BL202">
        <f>VLOOKUP($A202,Metrics!AP$3:AU$220,6,FALSE)</f>
        <v>91</v>
      </c>
      <c r="BM202">
        <f>VLOOKUP($A202,Metrics!AX$3:BC$220,6,FALSE)</f>
        <v>89</v>
      </c>
    </row>
    <row r="203" spans="1:65" x14ac:dyDescent="0.2">
      <c r="A203" t="s">
        <v>214</v>
      </c>
      <c r="B203">
        <f>VLOOKUP($A203,Metrics!B$3:C$220,2,FALSE)</f>
        <v>1.8978494718019301E-3</v>
      </c>
      <c r="C203">
        <f>VLOOKUP($A203,Metrics!J$3:K$220,2,FALSE)</f>
        <v>1.8167196370149901E-3</v>
      </c>
      <c r="D203">
        <f>VLOOKUP($A203,Metrics!R$3:T$220,2,FALSE)</f>
        <v>2.0824263192131399E-3</v>
      </c>
      <c r="E203">
        <f>VLOOKUP($A203,Metrics!Z$3:AA$220,2,FALSE)</f>
        <v>2.26471936083636E-3</v>
      </c>
      <c r="F203">
        <f>VLOOKUP($A203,Metrics!AH$3:AM$220,2,FALSE)</f>
        <v>1.36179848452698E-3</v>
      </c>
      <c r="G203">
        <f>VLOOKUP($A203,Metrics!AP$3:AU$220,2,FALSE)</f>
        <v>3.12376263686551E-3</v>
      </c>
      <c r="H203">
        <f>VLOOKUP($A203,Metrics!AX$3:BC$220,2,FALSE)</f>
        <v>3.5477038688192502E-3</v>
      </c>
      <c r="T203" t="s">
        <v>214</v>
      </c>
      <c r="U203">
        <f>VLOOKUP($A203,Metrics!B$3:D$220,3,FALSE)</f>
        <v>0.44126984126984098</v>
      </c>
      <c r="V203">
        <f>VLOOKUP($A203,Metrics!J$3:L$220,3,FALSE)</f>
        <v>0.50951374207188105</v>
      </c>
      <c r="W203">
        <f>VLOOKUP($A203,Metrics!R$3:U$220,3,FALSE)</f>
        <v>0.46219512195121898</v>
      </c>
      <c r="X203">
        <f>VLOOKUP($A203,Metrics!Z$3:AB$220,3,FALSE)</f>
        <v>0.4</v>
      </c>
      <c r="Y203">
        <f>VLOOKUP($A203,Metrics!AH$3:AM$220,3,FALSE)</f>
        <v>0.473333333333333</v>
      </c>
      <c r="Z203">
        <f>VLOOKUP($A203,Metrics!AP$3:AU$220,3,FALSE)</f>
        <v>0.49898989898989898</v>
      </c>
      <c r="AA203">
        <f>VLOOKUP($A203,Metrics!AX$3:BC$220,3,FALSE)</f>
        <v>0.498823529411764</v>
      </c>
      <c r="AM203" t="s">
        <v>214</v>
      </c>
      <c r="AN203">
        <f>VLOOKUP($A203,Metrics!B$3:F$220,5,FALSE)</f>
        <v>0.169014084507042</v>
      </c>
      <c r="AO203">
        <f>VLOOKUP($A203,Metrics!J$3:N$220,5,FALSE)</f>
        <v>0.20657276995305099</v>
      </c>
      <c r="AP203">
        <f>VLOOKUP($A203,Metrics!R$3:V$220,5,FALSE)</f>
        <v>0.19248826291079801</v>
      </c>
      <c r="AQ203">
        <f>VLOOKUP($A203,Metrics!Z$3:AD$220,5,FALSE)</f>
        <v>0.16431924882629101</v>
      </c>
      <c r="AR203">
        <f>VLOOKUP($A203,Metrics!AH$3:AM$220,5,FALSE)</f>
        <v>0.117370892018779</v>
      </c>
      <c r="AS203">
        <f>VLOOKUP($A203,Metrics!AP$3:AU$220,5,FALSE)</f>
        <v>0.21126760563380201</v>
      </c>
      <c r="AT203">
        <f>VLOOKUP($A203,Metrics!AX$3:BC$220,5,FALSE)</f>
        <v>0.240566037735849</v>
      </c>
      <c r="BF203" t="s">
        <v>214</v>
      </c>
      <c r="BG203">
        <f>VLOOKUP($A203,Metrics!B$3:G$220,6,FALSE)</f>
        <v>36</v>
      </c>
      <c r="BH203">
        <f>VLOOKUP($A203,Metrics!J$3:O$220,6,FALSE)</f>
        <v>44</v>
      </c>
      <c r="BI203">
        <f>VLOOKUP($A203,Metrics!R$3:W$220,6,FALSE)</f>
        <v>41</v>
      </c>
      <c r="BJ203">
        <f>VLOOKUP($A203,Metrics!Z$3:AE$220,6,FALSE)</f>
        <v>35</v>
      </c>
      <c r="BK203">
        <f>VLOOKUP($A203,Metrics!AH$3:AM$220,6,FALSE)</f>
        <v>25</v>
      </c>
      <c r="BL203">
        <f>VLOOKUP($A203,Metrics!AP$3:AU$220,6,FALSE)</f>
        <v>45</v>
      </c>
      <c r="BM203">
        <f>VLOOKUP($A203,Metrics!AX$3:BC$220,6,FALSE)</f>
        <v>51</v>
      </c>
    </row>
    <row r="204" spans="1:65" x14ac:dyDescent="0.2">
      <c r="A204" t="s">
        <v>215</v>
      </c>
      <c r="B204">
        <f>VLOOKUP($A204,Metrics!B$3:C$220,2,FALSE)</f>
        <v>4.32928518145957E-3</v>
      </c>
      <c r="C204">
        <f>VLOOKUP($A204,Metrics!J$3:K$220,2,FALSE)</f>
        <v>8.6260929314649105E-3</v>
      </c>
      <c r="D204">
        <f>VLOOKUP($A204,Metrics!R$3:T$220,2,FALSE)</f>
        <v>7.5355364978956499E-3</v>
      </c>
      <c r="E204">
        <f>VLOOKUP($A204,Metrics!Z$3:AA$220,2,FALSE)</f>
        <v>1.1160390228202499E-2</v>
      </c>
      <c r="F204">
        <f>VLOOKUP($A204,Metrics!AH$3:AM$220,2,FALSE)</f>
        <v>6.8951940271613204E-3</v>
      </c>
      <c r="G204">
        <f>VLOOKUP($A204,Metrics!AP$3:AU$220,2,FALSE)</f>
        <v>7.0143661426129199E-3</v>
      </c>
      <c r="H204">
        <f>VLOOKUP($A204,Metrics!AX$3:BC$220,2,FALSE)</f>
        <v>3.9441809522412102E-4</v>
      </c>
      <c r="T204" t="s">
        <v>215</v>
      </c>
      <c r="U204">
        <f>VLOOKUP($A204,Metrics!B$3:D$220,3,FALSE)</f>
        <v>0.29894179894179801</v>
      </c>
      <c r="V204">
        <f>VLOOKUP($A204,Metrics!J$3:L$220,3,FALSE)</f>
        <v>0.39767779390420899</v>
      </c>
      <c r="W204">
        <f>VLOOKUP($A204,Metrics!R$3:U$220,3,FALSE)</f>
        <v>0.36524822695035403</v>
      </c>
      <c r="X204">
        <f>VLOOKUP($A204,Metrics!Z$3:AB$220,3,FALSE)</f>
        <v>0.301801801801801</v>
      </c>
      <c r="Y204">
        <f>VLOOKUP($A204,Metrics!AH$3:AM$220,3,FALSE)</f>
        <v>0.38285714285714201</v>
      </c>
      <c r="Z204">
        <f>VLOOKUP($A204,Metrics!AP$3:AU$220,3,FALSE)</f>
        <v>0.41071428571428498</v>
      </c>
      <c r="AA204">
        <f>VLOOKUP($A204,Metrics!AX$3:BC$220,3,FALSE)</f>
        <v>0.54</v>
      </c>
      <c r="AM204" t="s">
        <v>215</v>
      </c>
      <c r="AN204">
        <f>VLOOKUP($A204,Metrics!B$3:F$220,5,FALSE)</f>
        <v>0.13145539906103201</v>
      </c>
      <c r="AO204">
        <f>VLOOKUP($A204,Metrics!J$3:N$220,5,FALSE)</f>
        <v>0.248826291079812</v>
      </c>
      <c r="AP204">
        <f>VLOOKUP($A204,Metrics!R$3:V$220,5,FALSE)</f>
        <v>0.22535211267605601</v>
      </c>
      <c r="AQ204">
        <f>VLOOKUP($A204,Metrics!Z$3:AD$220,5,FALSE)</f>
        <v>0.17370892018779299</v>
      </c>
      <c r="AR204">
        <f>VLOOKUP($A204,Metrics!AH$3:AM$220,5,FALSE)</f>
        <v>0.23474178403755799</v>
      </c>
      <c r="AS204">
        <f>VLOOKUP($A204,Metrics!AP$3:AU$220,5,FALSE)</f>
        <v>0.230046948356807</v>
      </c>
      <c r="AT204">
        <f>VLOOKUP($A204,Metrics!AX$3:BC$220,5,FALSE)</f>
        <v>0.117924528301886</v>
      </c>
      <c r="BF204" t="s">
        <v>215</v>
      </c>
      <c r="BG204">
        <f>VLOOKUP($A204,Metrics!B$3:G$220,6,FALSE)</f>
        <v>28</v>
      </c>
      <c r="BH204">
        <f>VLOOKUP($A204,Metrics!J$3:O$220,6,FALSE)</f>
        <v>53</v>
      </c>
      <c r="BI204">
        <f>VLOOKUP($A204,Metrics!R$3:W$220,6,FALSE)</f>
        <v>48</v>
      </c>
      <c r="BJ204">
        <f>VLOOKUP($A204,Metrics!Z$3:AE$220,6,FALSE)</f>
        <v>37</v>
      </c>
      <c r="BK204">
        <f>VLOOKUP($A204,Metrics!AH$3:AM$220,6,FALSE)</f>
        <v>50</v>
      </c>
      <c r="BL204">
        <f>VLOOKUP($A204,Metrics!AP$3:AU$220,6,FALSE)</f>
        <v>49</v>
      </c>
      <c r="BM204">
        <f>VLOOKUP($A204,Metrics!AX$3:BC$220,6,FALSE)</f>
        <v>25</v>
      </c>
    </row>
    <row r="205" spans="1:65" x14ac:dyDescent="0.2">
      <c r="A205" t="s">
        <v>216</v>
      </c>
      <c r="B205">
        <f>VLOOKUP($A205,Metrics!B$3:C$220,2,FALSE)</f>
        <v>1.3374855531889499E-2</v>
      </c>
      <c r="C205">
        <f>VLOOKUP($A205,Metrics!J$3:K$220,2,FALSE)</f>
        <v>2.1081197923671701E-2</v>
      </c>
      <c r="D205">
        <f>VLOOKUP($A205,Metrics!R$3:T$220,2,FALSE)</f>
        <v>1.6486765852423101E-2</v>
      </c>
      <c r="E205">
        <f>VLOOKUP($A205,Metrics!Z$3:AA$220,2,FALSE)</f>
        <v>3.4195935328534101E-3</v>
      </c>
      <c r="F205">
        <f>VLOOKUP($A205,Metrics!AH$3:AM$220,2,FALSE)</f>
        <v>1.9692614395255999E-2</v>
      </c>
      <c r="G205">
        <f>VLOOKUP($A205,Metrics!AP$3:AU$220,2,FALSE)</f>
        <v>1.7638465887079E-2</v>
      </c>
      <c r="H205">
        <f>VLOOKUP($A205,Metrics!AX$3:BC$220,2,FALSE)</f>
        <v>2.42981032135609E-2</v>
      </c>
      <c r="T205" t="s">
        <v>216</v>
      </c>
      <c r="U205">
        <f>VLOOKUP($A205,Metrics!B$3:D$220,3,FALSE)</f>
        <v>0.31050228310502198</v>
      </c>
      <c r="V205">
        <f>VLOOKUP($A205,Metrics!J$3:L$220,3,FALSE)</f>
        <v>0.30984233158146202</v>
      </c>
      <c r="W205">
        <f>VLOOKUP($A205,Metrics!R$3:U$220,3,FALSE)</f>
        <v>0.27139527139527098</v>
      </c>
      <c r="X205">
        <f>VLOOKUP($A205,Metrics!Z$3:AB$220,3,FALSE)</f>
        <v>0.449201741654571</v>
      </c>
      <c r="Y205">
        <f>VLOOKUP($A205,Metrics!AH$3:AM$220,3,FALSE)</f>
        <v>0.27108433734939702</v>
      </c>
      <c r="Z205">
        <f>VLOOKUP($A205,Metrics!AP$3:AU$220,3,FALSE)</f>
        <v>0.33493479752916899</v>
      </c>
      <c r="AA205">
        <f>VLOOKUP($A205,Metrics!AX$3:BC$220,3,FALSE)</f>
        <v>0.27980364656381401</v>
      </c>
      <c r="AM205" t="s">
        <v>216</v>
      </c>
      <c r="AN205">
        <f>VLOOKUP($A205,Metrics!B$3:F$220,5,FALSE)</f>
        <v>0.34272300469483502</v>
      </c>
      <c r="AO205">
        <f>VLOOKUP($A205,Metrics!J$3:N$220,5,FALSE)</f>
        <v>0.431924882629108</v>
      </c>
      <c r="AP205">
        <f>VLOOKUP($A205,Metrics!R$3:V$220,5,FALSE)</f>
        <v>0.36619718309859101</v>
      </c>
      <c r="AQ205">
        <f>VLOOKUP($A205,Metrics!Z$3:AD$220,5,FALSE)</f>
        <v>0.248826291079812</v>
      </c>
      <c r="AR205">
        <f>VLOOKUP($A205,Metrics!AH$3:AM$220,5,FALSE)</f>
        <v>0.39436619718309801</v>
      </c>
      <c r="AS205">
        <f>VLOOKUP($A205,Metrics!AP$3:AU$220,5,FALSE)</f>
        <v>0.44131455399060998</v>
      </c>
      <c r="AT205">
        <f>VLOOKUP($A205,Metrics!AX$3:BC$220,5,FALSE)</f>
        <v>0.43867924528301799</v>
      </c>
      <c r="BF205" t="s">
        <v>216</v>
      </c>
      <c r="BG205">
        <f>VLOOKUP($A205,Metrics!B$3:G$220,6,FALSE)</f>
        <v>73</v>
      </c>
      <c r="BH205">
        <f>VLOOKUP($A205,Metrics!J$3:O$220,6,FALSE)</f>
        <v>92</v>
      </c>
      <c r="BI205">
        <f>VLOOKUP($A205,Metrics!R$3:W$220,6,FALSE)</f>
        <v>78</v>
      </c>
      <c r="BJ205">
        <f>VLOOKUP($A205,Metrics!Z$3:AE$220,6,FALSE)</f>
        <v>53</v>
      </c>
      <c r="BK205">
        <f>VLOOKUP($A205,Metrics!AH$3:AM$220,6,FALSE)</f>
        <v>84</v>
      </c>
      <c r="BL205">
        <f>VLOOKUP($A205,Metrics!AP$3:AU$220,6,FALSE)</f>
        <v>94</v>
      </c>
      <c r="BM205">
        <f>VLOOKUP($A205,Metrics!AX$3:BC$220,6,FALSE)</f>
        <v>93</v>
      </c>
    </row>
    <row r="206" spans="1:65" x14ac:dyDescent="0.2">
      <c r="A206" t="s">
        <v>217</v>
      </c>
      <c r="B206">
        <f>VLOOKUP($A206,Metrics!B$3:C$220,2,FALSE)</f>
        <v>7.1742609479083202E-5</v>
      </c>
      <c r="C206">
        <f>VLOOKUP($A206,Metrics!J$3:K$220,2,FALSE)</f>
        <v>9.2926109606193097E-5</v>
      </c>
      <c r="D206">
        <f>VLOOKUP($A206,Metrics!R$3:T$220,2,FALSE)</f>
        <v>5.2362493200460802E-5</v>
      </c>
      <c r="E206">
        <f>VLOOKUP($A206,Metrics!Z$3:AA$220,2,FALSE)</f>
        <v>8.3981049335286596E-5</v>
      </c>
      <c r="F206">
        <f>VLOOKUP($A206,Metrics!AH$3:AM$220,2,FALSE)</f>
        <v>1.12393992773748E-4</v>
      </c>
      <c r="G206">
        <f>VLOOKUP($A206,Metrics!AP$3:AU$220,2,FALSE)</f>
        <v>6.1472049762331297E-5</v>
      </c>
      <c r="H206">
        <f>VLOOKUP($A206,Metrics!AX$3:BC$220,2,FALSE)</f>
        <v>3.1574313307152703E-5</v>
      </c>
      <c r="T206" t="s">
        <v>217</v>
      </c>
      <c r="U206">
        <f>VLOOKUP($A206,Metrics!B$3:D$220,3,FALSE)</f>
        <v>0.62820512820512797</v>
      </c>
      <c r="V206">
        <f>VLOOKUP($A206,Metrics!J$3:L$220,3,FALSE)</f>
        <v>0.58241758241758201</v>
      </c>
      <c r="W206">
        <f>VLOOKUP($A206,Metrics!R$3:U$220,3,FALSE)</f>
        <v>0.61818181818181805</v>
      </c>
      <c r="X206">
        <f>VLOOKUP($A206,Metrics!Z$3:AB$220,3,FALSE)</f>
        <v>0.59090909090909005</v>
      </c>
      <c r="Y206">
        <f>VLOOKUP($A206,Metrics!AH$3:AM$220,3,FALSE)</f>
        <v>0.53846153846153799</v>
      </c>
      <c r="Z206">
        <f>VLOOKUP($A206,Metrics!AP$3:AU$220,3,FALSE)</f>
        <v>0.60606060606060597</v>
      </c>
      <c r="AA206">
        <f>VLOOKUP($A206,Metrics!AX$3:BC$220,3,FALSE)</f>
        <v>0.67857142857142805</v>
      </c>
      <c r="AM206" t="s">
        <v>217</v>
      </c>
      <c r="AN206">
        <f>VLOOKUP($A206,Metrics!B$3:F$220,5,FALSE)</f>
        <v>6.1032863849765202E-2</v>
      </c>
      <c r="AO206">
        <f>VLOOKUP($A206,Metrics!J$3:N$220,5,FALSE)</f>
        <v>6.5727699530516395E-2</v>
      </c>
      <c r="AP206">
        <f>VLOOKUP($A206,Metrics!R$3:V$220,5,FALSE)</f>
        <v>5.16431924882629E-2</v>
      </c>
      <c r="AQ206">
        <f>VLOOKUP($A206,Metrics!Z$3:AD$220,5,FALSE)</f>
        <v>5.6338028169014003E-2</v>
      </c>
      <c r="AR206">
        <f>VLOOKUP($A206,Metrics!AH$3:AM$220,5,FALSE)</f>
        <v>6.5727699530516395E-2</v>
      </c>
      <c r="AS206">
        <f>VLOOKUP($A206,Metrics!AP$3:AU$220,5,FALSE)</f>
        <v>5.6338028169014003E-2</v>
      </c>
      <c r="AT206">
        <f>VLOOKUP($A206,Metrics!AX$3:BC$220,5,FALSE)</f>
        <v>3.7735849056603703E-2</v>
      </c>
      <c r="BF206" t="s">
        <v>217</v>
      </c>
      <c r="BG206">
        <f>VLOOKUP($A206,Metrics!B$3:G$220,6,FALSE)</f>
        <v>13</v>
      </c>
      <c r="BH206">
        <f>VLOOKUP($A206,Metrics!J$3:O$220,6,FALSE)</f>
        <v>14</v>
      </c>
      <c r="BI206">
        <f>VLOOKUP($A206,Metrics!R$3:W$220,6,FALSE)</f>
        <v>11</v>
      </c>
      <c r="BJ206">
        <f>VLOOKUP($A206,Metrics!Z$3:AE$220,6,FALSE)</f>
        <v>12</v>
      </c>
      <c r="BK206">
        <f>VLOOKUP($A206,Metrics!AH$3:AM$220,6,FALSE)</f>
        <v>14</v>
      </c>
      <c r="BL206">
        <f>VLOOKUP($A206,Metrics!AP$3:AU$220,6,FALSE)</f>
        <v>12</v>
      </c>
      <c r="BM206">
        <f>VLOOKUP($A206,Metrics!AX$3:BC$220,6,FALSE)</f>
        <v>8</v>
      </c>
    </row>
    <row r="207" spans="1:65" x14ac:dyDescent="0.2">
      <c r="A207" t="s">
        <v>218</v>
      </c>
      <c r="B207">
        <f>VLOOKUP($A207,Metrics!B$3:C$220,2,FALSE)</f>
        <v>4.2935897129721097E-4</v>
      </c>
      <c r="C207">
        <f>VLOOKUP($A207,Metrics!J$3:K$220,2,FALSE)</f>
        <v>4.51861723126061E-4</v>
      </c>
      <c r="D207">
        <f>VLOOKUP($A207,Metrics!R$3:T$220,2,FALSE)</f>
        <v>4.3312574756778401E-4</v>
      </c>
      <c r="E207">
        <f>VLOOKUP($A207,Metrics!Z$3:AA$220,2,FALSE)</f>
        <v>1.18308758532415E-3</v>
      </c>
      <c r="F207">
        <f>VLOOKUP($A207,Metrics!AH$3:AM$220,2,FALSE)</f>
        <v>4.49332740444866E-4</v>
      </c>
      <c r="G207">
        <f>VLOOKUP($A207,Metrics!AP$3:AU$220,2,FALSE)</f>
        <v>4.6878123340853798E-4</v>
      </c>
      <c r="H207">
        <f>VLOOKUP($A207,Metrics!AX$3:BC$220,2,FALSE)</f>
        <v>3.7834751917381902E-4</v>
      </c>
      <c r="T207" t="s">
        <v>218</v>
      </c>
      <c r="U207">
        <f>VLOOKUP($A207,Metrics!B$3:D$220,3,FALSE)</f>
        <v>0.38888888888888801</v>
      </c>
      <c r="V207">
        <f>VLOOKUP($A207,Metrics!J$3:L$220,3,FALSE)</f>
        <v>0.45454545454545398</v>
      </c>
      <c r="W207">
        <f>VLOOKUP($A207,Metrics!R$3:U$220,3,FALSE)</f>
        <v>0.38888888888888801</v>
      </c>
      <c r="X207">
        <f>VLOOKUP($A207,Metrics!Z$3:AB$220,3,FALSE)</f>
        <v>0.35555555555555501</v>
      </c>
      <c r="Y207">
        <f>VLOOKUP($A207,Metrics!AH$3:AM$220,3,FALSE)</f>
        <v>0.37777777777777699</v>
      </c>
      <c r="Z207">
        <f>VLOOKUP($A207,Metrics!AP$3:AU$220,3,FALSE)</f>
        <v>0.4</v>
      </c>
      <c r="AA207">
        <f>VLOOKUP($A207,Metrics!AX$3:BC$220,3,FALSE)</f>
        <v>0.422222222222222</v>
      </c>
      <c r="AM207" t="s">
        <v>218</v>
      </c>
      <c r="AN207">
        <f>VLOOKUP($A207,Metrics!B$3:F$220,5,FALSE)</f>
        <v>4.22535211267605E-2</v>
      </c>
      <c r="AO207">
        <f>VLOOKUP($A207,Metrics!J$3:N$220,5,FALSE)</f>
        <v>5.16431924882629E-2</v>
      </c>
      <c r="AP207">
        <f>VLOOKUP($A207,Metrics!R$3:V$220,5,FALSE)</f>
        <v>4.22535211267605E-2</v>
      </c>
      <c r="AQ207">
        <f>VLOOKUP($A207,Metrics!Z$3:AD$220,5,FALSE)</f>
        <v>4.69483568075117E-2</v>
      </c>
      <c r="AR207">
        <f>VLOOKUP($A207,Metrics!AH$3:AM$220,5,FALSE)</f>
        <v>4.69483568075117E-2</v>
      </c>
      <c r="AS207">
        <f>VLOOKUP($A207,Metrics!AP$3:AU$220,5,FALSE)</f>
        <v>5.16431924882629E-2</v>
      </c>
      <c r="AT207">
        <f>VLOOKUP($A207,Metrics!AX$3:BC$220,5,FALSE)</f>
        <v>4.71698113207547E-2</v>
      </c>
      <c r="BF207" t="s">
        <v>218</v>
      </c>
      <c r="BG207">
        <f>VLOOKUP($A207,Metrics!B$3:G$220,6,FALSE)</f>
        <v>9</v>
      </c>
      <c r="BH207">
        <f>VLOOKUP($A207,Metrics!J$3:O$220,6,FALSE)</f>
        <v>11</v>
      </c>
      <c r="BI207">
        <f>VLOOKUP($A207,Metrics!R$3:W$220,6,FALSE)</f>
        <v>9</v>
      </c>
      <c r="BJ207">
        <f>VLOOKUP($A207,Metrics!Z$3:AE$220,6,FALSE)</f>
        <v>10</v>
      </c>
      <c r="BK207">
        <f>VLOOKUP($A207,Metrics!AH$3:AM$220,6,FALSE)</f>
        <v>10</v>
      </c>
      <c r="BL207">
        <f>VLOOKUP($A207,Metrics!AP$3:AU$220,6,FALSE)</f>
        <v>11</v>
      </c>
      <c r="BM207">
        <f>VLOOKUP($A207,Metrics!AX$3:BC$220,6,FALSE)</f>
        <v>10</v>
      </c>
    </row>
    <row r="208" spans="1:65" x14ac:dyDescent="0.2">
      <c r="A208" t="s">
        <v>219</v>
      </c>
      <c r="B208">
        <f>VLOOKUP($A208,Metrics!B$3:C$220,2,FALSE)</f>
        <v>1.0114819032502199E-2</v>
      </c>
      <c r="C208">
        <f>VLOOKUP($A208,Metrics!J$3:K$220,2,FALSE)</f>
        <v>4.3433186923898196E-3</v>
      </c>
      <c r="D208">
        <f>VLOOKUP($A208,Metrics!R$3:T$220,2,FALSE)</f>
        <v>1.3252781458504099E-2</v>
      </c>
      <c r="E208">
        <f>VLOOKUP($A208,Metrics!Z$3:AA$220,2,FALSE)</f>
        <v>2.4135080457798499E-3</v>
      </c>
      <c r="F208">
        <f>VLOOKUP($A208,Metrics!AH$3:AM$220,2,FALSE)</f>
        <v>7.3359778620789096E-3</v>
      </c>
      <c r="G208">
        <f>VLOOKUP($A208,Metrics!AP$3:AU$220,2,FALSE)</f>
        <v>1.2564992633451901E-2</v>
      </c>
      <c r="H208">
        <f>VLOOKUP($A208,Metrics!AX$3:BC$220,2,FALSE)</f>
        <v>1.08432544470125E-2</v>
      </c>
      <c r="T208" t="s">
        <v>219</v>
      </c>
      <c r="U208">
        <f>VLOOKUP($A208,Metrics!B$3:D$220,3,FALSE)</f>
        <v>0.37205081669691398</v>
      </c>
      <c r="V208">
        <f>VLOOKUP($A208,Metrics!J$3:L$220,3,FALSE)</f>
        <v>0.37969924812029998</v>
      </c>
      <c r="W208">
        <f>VLOOKUP($A208,Metrics!R$3:U$220,3,FALSE)</f>
        <v>0.36009615384615301</v>
      </c>
      <c r="X208">
        <f>VLOOKUP($A208,Metrics!Z$3:AB$220,3,FALSE)</f>
        <v>0.473635522664199</v>
      </c>
      <c r="Y208">
        <f>VLOOKUP($A208,Metrics!AH$3:AM$220,3,FALSE)</f>
        <v>0.36233766233766201</v>
      </c>
      <c r="Z208">
        <f>VLOOKUP($A208,Metrics!AP$3:AU$220,3,FALSE)</f>
        <v>0.37405063291139201</v>
      </c>
      <c r="AA208">
        <f>VLOOKUP($A208,Metrics!AX$3:BC$220,3,FALSE)</f>
        <v>0.337662337662337</v>
      </c>
      <c r="AM208" t="s">
        <v>219</v>
      </c>
      <c r="AN208">
        <f>VLOOKUP($A208,Metrics!B$3:F$220,5,FALSE)</f>
        <v>0.27230046948356801</v>
      </c>
      <c r="AO208">
        <f>VLOOKUP($A208,Metrics!J$3:N$220,5,FALSE)</f>
        <v>0.26760563380281599</v>
      </c>
      <c r="AP208">
        <f>VLOOKUP($A208,Metrics!R$3:V$220,5,FALSE)</f>
        <v>0.30516431924882598</v>
      </c>
      <c r="AQ208">
        <f>VLOOKUP($A208,Metrics!Z$3:AD$220,5,FALSE)</f>
        <v>0.22065727699530499</v>
      </c>
      <c r="AR208">
        <f>VLOOKUP($A208,Metrics!AH$3:AM$220,5,FALSE)</f>
        <v>0.26291079812206503</v>
      </c>
      <c r="AS208">
        <f>VLOOKUP($A208,Metrics!AP$3:AU$220,5,FALSE)</f>
        <v>0.37558685446009299</v>
      </c>
      <c r="AT208">
        <f>VLOOKUP($A208,Metrics!AX$3:BC$220,5,FALSE)</f>
        <v>0.26415094339622602</v>
      </c>
      <c r="BF208" t="s">
        <v>219</v>
      </c>
      <c r="BG208">
        <f>VLOOKUP($A208,Metrics!B$3:G$220,6,FALSE)</f>
        <v>58</v>
      </c>
      <c r="BH208">
        <f>VLOOKUP($A208,Metrics!J$3:O$220,6,FALSE)</f>
        <v>57</v>
      </c>
      <c r="BI208">
        <f>VLOOKUP($A208,Metrics!R$3:W$220,6,FALSE)</f>
        <v>65</v>
      </c>
      <c r="BJ208">
        <f>VLOOKUP($A208,Metrics!Z$3:AE$220,6,FALSE)</f>
        <v>47</v>
      </c>
      <c r="BK208">
        <f>VLOOKUP($A208,Metrics!AH$3:AM$220,6,FALSE)</f>
        <v>56</v>
      </c>
      <c r="BL208">
        <f>VLOOKUP($A208,Metrics!AP$3:AU$220,6,FALSE)</f>
        <v>80</v>
      </c>
      <c r="BM208">
        <f>VLOOKUP($A208,Metrics!AX$3:BC$220,6,FALSE)</f>
        <v>56</v>
      </c>
    </row>
    <row r="209" spans="1:65" x14ac:dyDescent="0.2">
      <c r="A209" t="s">
        <v>220</v>
      </c>
      <c r="B209">
        <f>VLOOKUP($A209,Metrics!B$3:C$220,2,FALSE)</f>
        <v>1.87189149173398E-3</v>
      </c>
      <c r="C209">
        <f>VLOOKUP($A209,Metrics!J$3:K$220,2,FALSE)</f>
        <v>3.2782907702244499E-3</v>
      </c>
      <c r="D209">
        <f>VLOOKUP($A209,Metrics!R$3:T$220,2,FALSE)</f>
        <v>2.3620108284687301E-3</v>
      </c>
      <c r="E209">
        <f>VLOOKUP($A209,Metrics!Z$3:AA$220,2,FALSE)</f>
        <v>4.7777339757657401E-3</v>
      </c>
      <c r="F209">
        <f>VLOOKUP($A209,Metrics!AH$3:AM$220,2,FALSE)</f>
        <v>2.8068123520717898E-3</v>
      </c>
      <c r="G209">
        <f>VLOOKUP($A209,Metrics!AP$3:AU$220,2,FALSE)</f>
        <v>2.0474028887763501E-3</v>
      </c>
      <c r="H209">
        <f>VLOOKUP($A209,Metrics!AX$3:BC$220,2,FALSE)</f>
        <v>2.6672460601290002E-3</v>
      </c>
      <c r="T209" t="s">
        <v>220</v>
      </c>
      <c r="U209">
        <f>VLOOKUP($A209,Metrics!B$3:D$220,3,FALSE)</f>
        <v>0.42780748663101598</v>
      </c>
      <c r="V209">
        <f>VLOOKUP($A209,Metrics!J$3:L$220,3,FALSE)</f>
        <v>0.391919191919191</v>
      </c>
      <c r="W209">
        <f>VLOOKUP($A209,Metrics!R$3:U$220,3,FALSE)</f>
        <v>0.434108527131782</v>
      </c>
      <c r="X209">
        <f>VLOOKUP($A209,Metrics!Z$3:AB$220,3,FALSE)</f>
        <v>0.34024390243902403</v>
      </c>
      <c r="Y209">
        <f>VLOOKUP($A209,Metrics!AH$3:AM$220,3,FALSE)</f>
        <v>0.37737843551797001</v>
      </c>
      <c r="Z209">
        <f>VLOOKUP($A209,Metrics!AP$3:AU$220,3,FALSE)</f>
        <v>0.45243128964059198</v>
      </c>
      <c r="AA209">
        <f>VLOOKUP($A209,Metrics!AX$3:BC$220,3,FALSE)</f>
        <v>0.44163265306122401</v>
      </c>
      <c r="AM209" t="s">
        <v>220</v>
      </c>
      <c r="AN209">
        <f>VLOOKUP($A209,Metrics!B$3:F$220,5,FALSE)</f>
        <v>0.15962441314553899</v>
      </c>
      <c r="AO209">
        <f>VLOOKUP($A209,Metrics!J$3:N$220,5,FALSE)</f>
        <v>0.21126760563380201</v>
      </c>
      <c r="AP209">
        <f>VLOOKUP($A209,Metrics!R$3:V$220,5,FALSE)</f>
        <v>0.2018779342723</v>
      </c>
      <c r="AQ209">
        <f>VLOOKUP($A209,Metrics!Z$3:AD$220,5,FALSE)</f>
        <v>0.19248826291079801</v>
      </c>
      <c r="AR209">
        <f>VLOOKUP($A209,Metrics!AH$3:AM$220,5,FALSE)</f>
        <v>0.20657276995305099</v>
      </c>
      <c r="AS209">
        <f>VLOOKUP($A209,Metrics!AP$3:AU$220,5,FALSE)</f>
        <v>0.20657276995305099</v>
      </c>
      <c r="AT209">
        <f>VLOOKUP($A209,Metrics!AX$3:BC$220,5,FALSE)</f>
        <v>0.23584905660377301</v>
      </c>
      <c r="BF209" t="s">
        <v>220</v>
      </c>
      <c r="BG209">
        <f>VLOOKUP($A209,Metrics!B$3:G$220,6,FALSE)</f>
        <v>34</v>
      </c>
      <c r="BH209">
        <f>VLOOKUP($A209,Metrics!J$3:O$220,6,FALSE)</f>
        <v>45</v>
      </c>
      <c r="BI209">
        <f>VLOOKUP($A209,Metrics!R$3:W$220,6,FALSE)</f>
        <v>43</v>
      </c>
      <c r="BJ209">
        <f>VLOOKUP($A209,Metrics!Z$3:AE$220,6,FALSE)</f>
        <v>41</v>
      </c>
      <c r="BK209">
        <f>VLOOKUP($A209,Metrics!AH$3:AM$220,6,FALSE)</f>
        <v>44</v>
      </c>
      <c r="BL209">
        <f>VLOOKUP($A209,Metrics!AP$3:AU$220,6,FALSE)</f>
        <v>44</v>
      </c>
      <c r="BM209">
        <f>VLOOKUP($A209,Metrics!AX$3:BC$220,6,FALSE)</f>
        <v>50</v>
      </c>
    </row>
    <row r="210" spans="1:65" x14ac:dyDescent="0.2">
      <c r="A210" t="s">
        <v>221</v>
      </c>
      <c r="B210">
        <f>VLOOKUP($A210,Metrics!B$3:C$220,2,FALSE)</f>
        <v>0</v>
      </c>
      <c r="C210">
        <f>VLOOKUP($A210,Metrics!J$3:K$220,2,FALSE)</f>
        <v>0</v>
      </c>
      <c r="D210">
        <f>VLOOKUP($A210,Metrics!R$3:T$220,2,FALSE)</f>
        <v>0</v>
      </c>
      <c r="E210">
        <f>VLOOKUP($A210,Metrics!Z$3:AA$220,2,FALSE)</f>
        <v>0</v>
      </c>
      <c r="F210">
        <f>VLOOKUP($A210,Metrics!AH$3:AM$220,2,FALSE)</f>
        <v>0</v>
      </c>
      <c r="G210">
        <f>VLOOKUP($A210,Metrics!AP$3:AU$220,2,FALSE)</f>
        <v>0</v>
      </c>
      <c r="H210">
        <f>VLOOKUP($A210,Metrics!AX$3:BC$220,2,FALSE)</f>
        <v>0</v>
      </c>
      <c r="T210" t="s">
        <v>221</v>
      </c>
      <c r="U210">
        <f>VLOOKUP($A210,Metrics!B$3:D$220,3,FALSE)</f>
        <v>0</v>
      </c>
      <c r="V210">
        <f>VLOOKUP($A210,Metrics!J$3:L$220,3,FALSE)</f>
        <v>1</v>
      </c>
      <c r="W210">
        <f>VLOOKUP($A210,Metrics!R$3:U$220,3,FALSE)</f>
        <v>0</v>
      </c>
      <c r="X210">
        <f>VLOOKUP($A210,Metrics!Z$3:AB$220,3,FALSE)</f>
        <v>1</v>
      </c>
      <c r="Y210">
        <f>VLOOKUP($A210,Metrics!AH$3:AM$220,3,FALSE)</f>
        <v>1</v>
      </c>
      <c r="Z210">
        <f>VLOOKUP($A210,Metrics!AP$3:AU$220,3,FALSE)</f>
        <v>1</v>
      </c>
      <c r="AA210">
        <f>VLOOKUP($A210,Metrics!AX$3:BC$220,3,FALSE)</f>
        <v>1</v>
      </c>
      <c r="AM210" t="s">
        <v>221</v>
      </c>
      <c r="AN210">
        <f>VLOOKUP($A210,Metrics!B$3:F$220,5,FALSE)</f>
        <v>4.6948356807511703E-3</v>
      </c>
      <c r="AO210">
        <f>VLOOKUP($A210,Metrics!J$3:N$220,5,FALSE)</f>
        <v>1.4084507042253501E-2</v>
      </c>
      <c r="AP210">
        <f>VLOOKUP($A210,Metrics!R$3:V$220,5,FALSE)</f>
        <v>4.6948356807511703E-3</v>
      </c>
      <c r="AQ210">
        <f>VLOOKUP($A210,Metrics!Z$3:AD$220,5,FALSE)</f>
        <v>1.4084507042253501E-2</v>
      </c>
      <c r="AR210">
        <f>VLOOKUP($A210,Metrics!AH$3:AM$220,5,FALSE)</f>
        <v>9.3896713615023407E-3</v>
      </c>
      <c r="AS210">
        <f>VLOOKUP($A210,Metrics!AP$3:AU$220,5,FALSE)</f>
        <v>1.4084507042253501E-2</v>
      </c>
      <c r="AT210">
        <f>VLOOKUP($A210,Metrics!AX$3:BC$220,5,FALSE)</f>
        <v>9.4339622641509396E-3</v>
      </c>
      <c r="BF210" t="s">
        <v>221</v>
      </c>
      <c r="BG210">
        <f>VLOOKUP($A210,Metrics!B$3:G$220,6,FALSE)</f>
        <v>1</v>
      </c>
      <c r="BH210">
        <f>VLOOKUP($A210,Metrics!J$3:O$220,6,FALSE)</f>
        <v>3</v>
      </c>
      <c r="BI210">
        <f>VLOOKUP($A210,Metrics!R$3:W$220,6,FALSE)</f>
        <v>1</v>
      </c>
      <c r="BJ210">
        <f>VLOOKUP($A210,Metrics!Z$3:AE$220,6,FALSE)</f>
        <v>3</v>
      </c>
      <c r="BK210">
        <f>VLOOKUP($A210,Metrics!AH$3:AM$220,6,FALSE)</f>
        <v>2</v>
      </c>
      <c r="BL210">
        <f>VLOOKUP($A210,Metrics!AP$3:AU$220,6,FALSE)</f>
        <v>3</v>
      </c>
      <c r="BM210">
        <f>VLOOKUP($A210,Metrics!AX$3:BC$220,6,FALSE)</f>
        <v>2</v>
      </c>
    </row>
    <row r="211" spans="1:65" x14ac:dyDescent="0.2">
      <c r="A211" t="s">
        <v>222</v>
      </c>
      <c r="B211">
        <f>VLOOKUP($A211,Metrics!B$3:C$220,2,FALSE)</f>
        <v>5.3441382763155902E-3</v>
      </c>
      <c r="C211">
        <f>VLOOKUP($A211,Metrics!J$3:K$220,2,FALSE)</f>
        <v>4.4294204184315896E-3</v>
      </c>
      <c r="D211">
        <f>VLOOKUP($A211,Metrics!R$3:T$220,2,FALSE)</f>
        <v>4.4416327356734996E-3</v>
      </c>
      <c r="E211">
        <f>VLOOKUP($A211,Metrics!Z$3:AA$220,2,FALSE)</f>
        <v>7.3996652026921605E-4</v>
      </c>
      <c r="F211">
        <f>VLOOKUP($A211,Metrics!AH$3:AM$220,2,FALSE)</f>
        <v>3.4704069962043799E-3</v>
      </c>
      <c r="G211">
        <f>VLOOKUP($A211,Metrics!AP$3:AU$220,2,FALSE)</f>
        <v>3.7222100785046898E-3</v>
      </c>
      <c r="H211">
        <f>VLOOKUP($A211,Metrics!AX$3:BC$220,2,FALSE)</f>
        <v>7.19643242691018E-3</v>
      </c>
      <c r="T211" t="s">
        <v>222</v>
      </c>
      <c r="U211">
        <f>VLOOKUP($A211,Metrics!B$3:D$220,3,FALSE)</f>
        <v>0.39987900786448799</v>
      </c>
      <c r="V211">
        <f>VLOOKUP($A211,Metrics!J$3:L$220,3,FALSE)</f>
        <v>0.392732354996505</v>
      </c>
      <c r="W211">
        <f>VLOOKUP($A211,Metrics!R$3:U$220,3,FALSE)</f>
        <v>0.381818181818181</v>
      </c>
      <c r="X211">
        <f>VLOOKUP($A211,Metrics!Z$3:AB$220,3,FALSE)</f>
        <v>0.58434547908232104</v>
      </c>
      <c r="Y211">
        <f>VLOOKUP($A211,Metrics!AH$3:AM$220,3,FALSE)</f>
        <v>0.36323366555924602</v>
      </c>
      <c r="Z211">
        <f>VLOOKUP($A211,Metrics!AP$3:AU$220,3,FALSE)</f>
        <v>0.40476190476190399</v>
      </c>
      <c r="AA211">
        <f>VLOOKUP($A211,Metrics!AX$3:BC$220,3,FALSE)</f>
        <v>0.38504257682339799</v>
      </c>
      <c r="AM211" t="s">
        <v>222</v>
      </c>
      <c r="AN211">
        <f>VLOOKUP($A211,Metrics!B$3:F$220,5,FALSE)</f>
        <v>0.27230046948356801</v>
      </c>
      <c r="AO211">
        <f>VLOOKUP($A211,Metrics!J$3:N$220,5,FALSE)</f>
        <v>0.25352112676056299</v>
      </c>
      <c r="AP211">
        <f>VLOOKUP($A211,Metrics!R$3:V$220,5,FALSE)</f>
        <v>0.26291079812206503</v>
      </c>
      <c r="AQ211">
        <f>VLOOKUP($A211,Metrics!Z$3:AD$220,5,FALSE)</f>
        <v>0.183098591549295</v>
      </c>
      <c r="AR211">
        <f>VLOOKUP($A211,Metrics!AH$3:AM$220,5,FALSE)</f>
        <v>0.2018779342723</v>
      </c>
      <c r="AS211">
        <f>VLOOKUP($A211,Metrics!AP$3:AU$220,5,FALSE)</f>
        <v>0.26760563380281599</v>
      </c>
      <c r="AT211">
        <f>VLOOKUP($A211,Metrics!AX$3:BC$220,5,FALSE)</f>
        <v>0.349056603773584</v>
      </c>
      <c r="BF211" t="s">
        <v>222</v>
      </c>
      <c r="BG211">
        <f>VLOOKUP($A211,Metrics!B$3:G$220,6,FALSE)</f>
        <v>58</v>
      </c>
      <c r="BH211">
        <f>VLOOKUP($A211,Metrics!J$3:O$220,6,FALSE)</f>
        <v>54</v>
      </c>
      <c r="BI211">
        <f>VLOOKUP($A211,Metrics!R$3:W$220,6,FALSE)</f>
        <v>56</v>
      </c>
      <c r="BJ211">
        <f>VLOOKUP($A211,Metrics!Z$3:AE$220,6,FALSE)</f>
        <v>39</v>
      </c>
      <c r="BK211">
        <f>VLOOKUP($A211,Metrics!AH$3:AM$220,6,FALSE)</f>
        <v>43</v>
      </c>
      <c r="BL211">
        <f>VLOOKUP($A211,Metrics!AP$3:AU$220,6,FALSE)</f>
        <v>57</v>
      </c>
      <c r="BM211">
        <f>VLOOKUP($A211,Metrics!AX$3:BC$220,6,FALSE)</f>
        <v>74</v>
      </c>
    </row>
    <row r="212" spans="1:65" x14ac:dyDescent="0.2">
      <c r="A212" t="s">
        <v>223</v>
      </c>
      <c r="B212">
        <f>VLOOKUP($A212,Metrics!B$3:C$220,2,FALSE)</f>
        <v>4.0654051834336999E-3</v>
      </c>
      <c r="C212">
        <f>VLOOKUP($A212,Metrics!J$3:K$220,2,FALSE)</f>
        <v>2.6719996627272299E-3</v>
      </c>
      <c r="D212">
        <f>VLOOKUP($A212,Metrics!R$3:T$220,2,FALSE)</f>
        <v>2.9849299263891402E-3</v>
      </c>
      <c r="E212">
        <f>VLOOKUP($A212,Metrics!Z$3:AA$220,2,FALSE)</f>
        <v>4.1642468114126904E-3</v>
      </c>
      <c r="F212">
        <f>VLOOKUP($A212,Metrics!AH$3:AM$220,2,FALSE)</f>
        <v>3.0188959852392502E-3</v>
      </c>
      <c r="G212">
        <f>VLOOKUP($A212,Metrics!AP$3:AU$220,2,FALSE)</f>
        <v>2.8088392303975999E-3</v>
      </c>
      <c r="H212">
        <f>VLOOKUP($A212,Metrics!AX$3:BC$220,2,FALSE)</f>
        <v>2.9318260459046202E-3</v>
      </c>
      <c r="T212" t="s">
        <v>223</v>
      </c>
      <c r="U212">
        <f>VLOOKUP($A212,Metrics!B$3:D$220,3,FALSE)</f>
        <v>0.33589743589743498</v>
      </c>
      <c r="V212">
        <f>VLOOKUP($A212,Metrics!J$3:L$220,3,FALSE)</f>
        <v>0.345345345345345</v>
      </c>
      <c r="W212">
        <f>VLOOKUP($A212,Metrics!R$3:U$220,3,FALSE)</f>
        <v>0.32698412698412699</v>
      </c>
      <c r="X212">
        <f>VLOOKUP($A212,Metrics!Z$3:AB$220,3,FALSE)</f>
        <v>0.34230769230769198</v>
      </c>
      <c r="Y212">
        <f>VLOOKUP($A212,Metrics!AH$3:AM$220,3,FALSE)</f>
        <v>0.36153846153846098</v>
      </c>
      <c r="Z212">
        <f>VLOOKUP($A212,Metrics!AP$3:AU$220,3,FALSE)</f>
        <v>0.387314439946018</v>
      </c>
      <c r="AA212">
        <f>VLOOKUP($A212,Metrics!AX$3:BC$220,3,FALSE)</f>
        <v>0.39268292682926798</v>
      </c>
      <c r="AM212" t="s">
        <v>223</v>
      </c>
      <c r="AN212">
        <f>VLOOKUP($A212,Metrics!B$3:F$220,5,FALSE)</f>
        <v>0.187793427230046</v>
      </c>
      <c r="AO212">
        <f>VLOOKUP($A212,Metrics!J$3:N$220,5,FALSE)</f>
        <v>0.17370892018779299</v>
      </c>
      <c r="AP212">
        <f>VLOOKUP($A212,Metrics!R$3:V$220,5,FALSE)</f>
        <v>0.169014084507042</v>
      </c>
      <c r="AQ212">
        <f>VLOOKUP($A212,Metrics!Z$3:AD$220,5,FALSE)</f>
        <v>0.187793427230046</v>
      </c>
      <c r="AR212">
        <f>VLOOKUP($A212,Metrics!AH$3:AM$220,5,FALSE)</f>
        <v>0.187793427230046</v>
      </c>
      <c r="AS212">
        <f>VLOOKUP($A212,Metrics!AP$3:AU$220,5,FALSE)</f>
        <v>0.183098591549295</v>
      </c>
      <c r="AT212">
        <f>VLOOKUP($A212,Metrics!AX$3:BC$220,5,FALSE)</f>
        <v>0.19339622641509399</v>
      </c>
      <c r="BF212" t="s">
        <v>223</v>
      </c>
      <c r="BG212">
        <f>VLOOKUP($A212,Metrics!B$3:G$220,6,FALSE)</f>
        <v>40</v>
      </c>
      <c r="BH212">
        <f>VLOOKUP($A212,Metrics!J$3:O$220,6,FALSE)</f>
        <v>37</v>
      </c>
      <c r="BI212">
        <f>VLOOKUP($A212,Metrics!R$3:W$220,6,FALSE)</f>
        <v>36</v>
      </c>
      <c r="BJ212">
        <f>VLOOKUP($A212,Metrics!Z$3:AE$220,6,FALSE)</f>
        <v>40</v>
      </c>
      <c r="BK212">
        <f>VLOOKUP($A212,Metrics!AH$3:AM$220,6,FALSE)</f>
        <v>40</v>
      </c>
      <c r="BL212">
        <f>VLOOKUP($A212,Metrics!AP$3:AU$220,6,FALSE)</f>
        <v>39</v>
      </c>
      <c r="BM212">
        <f>VLOOKUP($A212,Metrics!AX$3:BC$220,6,FALSE)</f>
        <v>41</v>
      </c>
    </row>
    <row r="213" spans="1:65" x14ac:dyDescent="0.2">
      <c r="A213" t="s">
        <v>224</v>
      </c>
      <c r="B213">
        <f>VLOOKUP($A213,Metrics!B$3:C$220,2,FALSE)</f>
        <v>3.16011591998938E-3</v>
      </c>
      <c r="C213">
        <f>VLOOKUP($A213,Metrics!J$3:K$220,2,FALSE)</f>
        <v>4.4582987594437998E-3</v>
      </c>
      <c r="D213">
        <f>VLOOKUP($A213,Metrics!R$3:T$220,2,FALSE)</f>
        <v>2.4806277513149898E-3</v>
      </c>
      <c r="E213">
        <f>VLOOKUP($A213,Metrics!Z$3:AA$220,2,FALSE)</f>
        <v>7.7627617615080701E-3</v>
      </c>
      <c r="F213">
        <f>VLOOKUP($A213,Metrics!AH$3:AM$220,2,FALSE)</f>
        <v>2.6633651156636701E-3</v>
      </c>
      <c r="G213">
        <f>VLOOKUP($A213,Metrics!AP$3:AU$220,2,FALSE)</f>
        <v>3.5814452983741001E-3</v>
      </c>
      <c r="H213">
        <f>VLOOKUP($A213,Metrics!AX$3:BC$220,2,FALSE)</f>
        <v>4.0465183436932404E-3</v>
      </c>
      <c r="T213" t="s">
        <v>224</v>
      </c>
      <c r="U213">
        <f>VLOOKUP($A213,Metrics!B$3:D$220,3,FALSE)</f>
        <v>0.38717948717948703</v>
      </c>
      <c r="V213">
        <f>VLOOKUP($A213,Metrics!J$3:L$220,3,FALSE)</f>
        <v>0.42196078431372502</v>
      </c>
      <c r="W213">
        <f>VLOOKUP($A213,Metrics!R$3:U$220,3,FALSE)</f>
        <v>0.44390243902439003</v>
      </c>
      <c r="X213">
        <f>VLOOKUP($A213,Metrics!Z$3:AB$220,3,FALSE)</f>
        <v>0.36618357487922698</v>
      </c>
      <c r="Y213">
        <f>VLOOKUP($A213,Metrics!AH$3:AM$220,3,FALSE)</f>
        <v>0.39639639639639601</v>
      </c>
      <c r="Z213">
        <f>VLOOKUP($A213,Metrics!AP$3:AU$220,3,FALSE)</f>
        <v>0.46530612244897901</v>
      </c>
      <c r="AA213">
        <f>VLOOKUP($A213,Metrics!AX$3:BC$220,3,FALSE)</f>
        <v>0.43262411347517699</v>
      </c>
      <c r="AM213" t="s">
        <v>224</v>
      </c>
      <c r="AN213">
        <f>VLOOKUP($A213,Metrics!B$3:F$220,5,FALSE)</f>
        <v>0.187793427230046</v>
      </c>
      <c r="AO213">
        <f>VLOOKUP($A213,Metrics!J$3:N$220,5,FALSE)</f>
        <v>0.23943661971830901</v>
      </c>
      <c r="AP213">
        <f>VLOOKUP($A213,Metrics!R$3:V$220,5,FALSE)</f>
        <v>0.19248826291079801</v>
      </c>
      <c r="AQ213">
        <f>VLOOKUP($A213,Metrics!Z$3:AD$220,5,FALSE)</f>
        <v>0.215962441314554</v>
      </c>
      <c r="AR213">
        <f>VLOOKUP($A213,Metrics!AH$3:AM$220,5,FALSE)</f>
        <v>0.17370892018779299</v>
      </c>
      <c r="AS213">
        <f>VLOOKUP($A213,Metrics!AP$3:AU$220,5,FALSE)</f>
        <v>0.23474178403755799</v>
      </c>
      <c r="AT213">
        <f>VLOOKUP($A213,Metrics!AX$3:BC$220,5,FALSE)</f>
        <v>0.22641509433962201</v>
      </c>
      <c r="BF213" t="s">
        <v>224</v>
      </c>
      <c r="BG213">
        <f>VLOOKUP($A213,Metrics!B$3:G$220,6,FALSE)</f>
        <v>40</v>
      </c>
      <c r="BH213">
        <f>VLOOKUP($A213,Metrics!J$3:O$220,6,FALSE)</f>
        <v>51</v>
      </c>
      <c r="BI213">
        <f>VLOOKUP($A213,Metrics!R$3:W$220,6,FALSE)</f>
        <v>41</v>
      </c>
      <c r="BJ213">
        <f>VLOOKUP($A213,Metrics!Z$3:AE$220,6,FALSE)</f>
        <v>46</v>
      </c>
      <c r="BK213">
        <f>VLOOKUP($A213,Metrics!AH$3:AM$220,6,FALSE)</f>
        <v>37</v>
      </c>
      <c r="BL213">
        <f>VLOOKUP($A213,Metrics!AP$3:AU$220,6,FALSE)</f>
        <v>50</v>
      </c>
      <c r="BM213">
        <f>VLOOKUP($A213,Metrics!AX$3:BC$220,6,FALSE)</f>
        <v>48</v>
      </c>
    </row>
    <row r="214" spans="1:65" x14ac:dyDescent="0.2">
      <c r="A214" t="s">
        <v>225</v>
      </c>
      <c r="B214">
        <f>VLOOKUP($A214,Metrics!B$3:C$220,2,FALSE)</f>
        <v>9.4653560891600902E-3</v>
      </c>
      <c r="C214">
        <f>VLOOKUP($A214,Metrics!J$3:K$220,2,FALSE)</f>
        <v>4.6459681149110298E-3</v>
      </c>
      <c r="D214">
        <f>VLOOKUP($A214,Metrics!R$3:T$220,2,FALSE)</f>
        <v>9.6289091121145604E-3</v>
      </c>
      <c r="E214">
        <f>VLOOKUP($A214,Metrics!Z$3:AA$220,2,FALSE)</f>
        <v>1.7120762957732801E-3</v>
      </c>
      <c r="F214">
        <f>VLOOKUP($A214,Metrics!AH$3:AM$220,2,FALSE)</f>
        <v>6.7767816383183903E-3</v>
      </c>
      <c r="G214">
        <f>VLOOKUP($A214,Metrics!AP$3:AU$220,2,FALSE)</f>
        <v>8.3229971459250693E-3</v>
      </c>
      <c r="H214">
        <f>VLOOKUP($A214,Metrics!AX$3:BC$220,2,FALSE)</f>
        <v>8.5802699043333493E-3</v>
      </c>
      <c r="T214" t="s">
        <v>225</v>
      </c>
      <c r="U214">
        <f>VLOOKUP($A214,Metrics!B$3:D$220,3,FALSE)</f>
        <v>0.34428794992175199</v>
      </c>
      <c r="V214">
        <f>VLOOKUP($A214,Metrics!J$3:L$220,3,FALSE)</f>
        <v>0.40601092896174801</v>
      </c>
      <c r="W214">
        <f>VLOOKUP($A214,Metrics!R$3:U$220,3,FALSE)</f>
        <v>0.33458646616541299</v>
      </c>
      <c r="X214">
        <f>VLOOKUP($A214,Metrics!Z$3:AB$220,3,FALSE)</f>
        <v>0.53191489361702105</v>
      </c>
      <c r="Y214">
        <f>VLOOKUP($A214,Metrics!AH$3:AM$220,3,FALSE)</f>
        <v>0.37928007023705002</v>
      </c>
      <c r="Z214">
        <f>VLOOKUP($A214,Metrics!AP$3:AU$220,3,FALSE)</f>
        <v>0.37062374245472801</v>
      </c>
      <c r="AA214">
        <f>VLOOKUP($A214,Metrics!AX$3:BC$220,3,FALSE)</f>
        <v>0.33945945945945899</v>
      </c>
      <c r="AM214" t="s">
        <v>225</v>
      </c>
      <c r="AN214">
        <f>VLOOKUP($A214,Metrics!B$3:F$220,5,FALSE)</f>
        <v>0.338028169014084</v>
      </c>
      <c r="AO214">
        <f>VLOOKUP($A214,Metrics!J$3:N$220,5,FALSE)</f>
        <v>0.28638497652582101</v>
      </c>
      <c r="AP214">
        <f>VLOOKUP($A214,Metrics!R$3:V$220,5,FALSE)</f>
        <v>0.36150234741783999</v>
      </c>
      <c r="AQ214">
        <f>VLOOKUP($A214,Metrics!Z$3:AD$220,5,FALSE)</f>
        <v>0.22065727699530499</v>
      </c>
      <c r="AR214">
        <f>VLOOKUP($A214,Metrics!AH$3:AM$220,5,FALSE)</f>
        <v>0.31924882629107898</v>
      </c>
      <c r="AS214">
        <f>VLOOKUP($A214,Metrics!AP$3:AU$220,5,FALSE)</f>
        <v>0.33333333333333298</v>
      </c>
      <c r="AT214">
        <f>VLOOKUP($A214,Metrics!AX$3:BC$220,5,FALSE)</f>
        <v>0.35377358490566002</v>
      </c>
      <c r="BF214" t="s">
        <v>225</v>
      </c>
      <c r="BG214">
        <f>VLOOKUP($A214,Metrics!B$3:G$220,6,FALSE)</f>
        <v>72</v>
      </c>
      <c r="BH214">
        <f>VLOOKUP($A214,Metrics!J$3:O$220,6,FALSE)</f>
        <v>61</v>
      </c>
      <c r="BI214">
        <f>VLOOKUP($A214,Metrics!R$3:W$220,6,FALSE)</f>
        <v>77</v>
      </c>
      <c r="BJ214">
        <f>VLOOKUP($A214,Metrics!Z$3:AE$220,6,FALSE)</f>
        <v>47</v>
      </c>
      <c r="BK214">
        <f>VLOOKUP($A214,Metrics!AH$3:AM$220,6,FALSE)</f>
        <v>68</v>
      </c>
      <c r="BL214">
        <f>VLOOKUP($A214,Metrics!AP$3:AU$220,6,FALSE)</f>
        <v>71</v>
      </c>
      <c r="BM214">
        <f>VLOOKUP($A214,Metrics!AX$3:BC$220,6,FALSE)</f>
        <v>75</v>
      </c>
    </row>
    <row r="215" spans="1:65" x14ac:dyDescent="0.2">
      <c r="A215" t="s">
        <v>226</v>
      </c>
      <c r="B215">
        <f>VLOOKUP($A215,Metrics!B$3:C$220,2,FALSE)</f>
        <v>1.37478451428241E-3</v>
      </c>
      <c r="C215">
        <f>VLOOKUP($A215,Metrics!J$3:K$220,2,FALSE)</f>
        <v>1.1625334868167201E-3</v>
      </c>
      <c r="D215">
        <f>VLOOKUP($A215,Metrics!R$3:T$220,2,FALSE)</f>
        <v>9.896507785257711E-4</v>
      </c>
      <c r="E215">
        <f>VLOOKUP($A215,Metrics!Z$3:AA$220,2,FALSE)</f>
        <v>3.1088648493210499E-3</v>
      </c>
      <c r="F215">
        <f>VLOOKUP($A215,Metrics!AH$3:AM$220,2,FALSE)</f>
        <v>1.1338794350526601E-3</v>
      </c>
      <c r="G215">
        <f>VLOOKUP($A215,Metrics!AP$3:AU$220,2,FALSE)</f>
        <v>1.28364769125058E-3</v>
      </c>
      <c r="H215">
        <f>VLOOKUP($A215,Metrics!AX$3:BC$220,2,FALSE)</f>
        <v>9.84839915107058E-4</v>
      </c>
      <c r="T215" t="s">
        <v>226</v>
      </c>
      <c r="U215">
        <f>VLOOKUP($A215,Metrics!B$3:D$220,3,FALSE)</f>
        <v>0.467391304347826</v>
      </c>
      <c r="V215">
        <f>VLOOKUP($A215,Metrics!J$3:L$220,3,FALSE)</f>
        <v>0.470355731225296</v>
      </c>
      <c r="W215">
        <f>VLOOKUP($A215,Metrics!R$3:U$220,3,FALSE)</f>
        <v>0.48484848484848397</v>
      </c>
      <c r="X215">
        <f>VLOOKUP($A215,Metrics!Z$3:AB$220,3,FALSE)</f>
        <v>0.387692307692307</v>
      </c>
      <c r="Y215">
        <f>VLOOKUP($A215,Metrics!AH$3:AM$220,3,FALSE)</f>
        <v>0.492307692307692</v>
      </c>
      <c r="Z215">
        <f>VLOOKUP($A215,Metrics!AP$3:AU$220,3,FALSE)</f>
        <v>0.473333333333333</v>
      </c>
      <c r="AA215">
        <f>VLOOKUP($A215,Metrics!AX$3:BC$220,3,FALSE)</f>
        <v>0.52964426877470305</v>
      </c>
      <c r="AM215" t="s">
        <v>226</v>
      </c>
      <c r="AN215">
        <f>VLOOKUP($A215,Metrics!B$3:F$220,5,FALSE)</f>
        <v>0.11267605633802801</v>
      </c>
      <c r="AO215">
        <f>VLOOKUP($A215,Metrics!J$3:N$220,5,FALSE)</f>
        <v>0.107981220657277</v>
      </c>
      <c r="AP215">
        <f>VLOOKUP($A215,Metrics!R$3:V$220,5,FALSE)</f>
        <v>0.10328638497652499</v>
      </c>
      <c r="AQ215">
        <f>VLOOKUP($A215,Metrics!Z$3:AD$220,5,FALSE)</f>
        <v>0.12206572769953</v>
      </c>
      <c r="AR215">
        <f>VLOOKUP($A215,Metrics!AH$3:AM$220,5,FALSE)</f>
        <v>0.12206572769953</v>
      </c>
      <c r="AS215">
        <f>VLOOKUP($A215,Metrics!AP$3:AU$220,5,FALSE)</f>
        <v>0.117370892018779</v>
      </c>
      <c r="AT215">
        <f>VLOOKUP($A215,Metrics!AX$3:BC$220,5,FALSE)</f>
        <v>0.10849056603773501</v>
      </c>
      <c r="BF215" t="s">
        <v>226</v>
      </c>
      <c r="BG215">
        <f>VLOOKUP($A215,Metrics!B$3:G$220,6,FALSE)</f>
        <v>24</v>
      </c>
      <c r="BH215">
        <f>VLOOKUP($A215,Metrics!J$3:O$220,6,FALSE)</f>
        <v>23</v>
      </c>
      <c r="BI215">
        <f>VLOOKUP($A215,Metrics!R$3:W$220,6,FALSE)</f>
        <v>22</v>
      </c>
      <c r="BJ215">
        <f>VLOOKUP($A215,Metrics!Z$3:AE$220,6,FALSE)</f>
        <v>26</v>
      </c>
      <c r="BK215">
        <f>VLOOKUP($A215,Metrics!AH$3:AM$220,6,FALSE)</f>
        <v>26</v>
      </c>
      <c r="BL215">
        <f>VLOOKUP($A215,Metrics!AP$3:AU$220,6,FALSE)</f>
        <v>25</v>
      </c>
      <c r="BM215">
        <f>VLOOKUP($A215,Metrics!AX$3:BC$220,6,FALSE)</f>
        <v>23</v>
      </c>
    </row>
    <row r="216" spans="1:65" x14ac:dyDescent="0.2">
      <c r="A216" t="s">
        <v>227</v>
      </c>
      <c r="B216">
        <f>VLOOKUP($A216,Metrics!B$3:C$220,2,FALSE)</f>
        <v>8.8807673810581706E-3</v>
      </c>
      <c r="C216">
        <f>VLOOKUP($A216,Metrics!J$3:K$220,2,FALSE)</f>
        <v>5.4051420790197204E-3</v>
      </c>
      <c r="D216">
        <f>VLOOKUP($A216,Metrics!R$3:T$220,2,FALSE)</f>
        <v>5.1060182348364701E-3</v>
      </c>
      <c r="E216">
        <f>VLOOKUP($A216,Metrics!Z$3:AA$220,2,FALSE)</f>
        <v>2.5387244668451802E-3</v>
      </c>
      <c r="F216">
        <f>VLOOKUP($A216,Metrics!AH$3:AM$220,2,FALSE)</f>
        <v>4.6924476784613997E-3</v>
      </c>
      <c r="G216">
        <f>VLOOKUP($A216,Metrics!AP$3:AU$220,2,FALSE)</f>
        <v>5.5803053242449597E-3</v>
      </c>
      <c r="H216">
        <f>VLOOKUP($A216,Metrics!AX$3:BC$220,2,FALSE)</f>
        <v>8.3946530941892208E-3</v>
      </c>
      <c r="T216" t="s">
        <v>227</v>
      </c>
      <c r="U216">
        <f>VLOOKUP($A216,Metrics!B$3:D$220,3,FALSE)</f>
        <v>0.33403805496828698</v>
      </c>
      <c r="V216">
        <f>VLOOKUP($A216,Metrics!J$3:L$220,3,FALSE)</f>
        <v>0.34684684684684602</v>
      </c>
      <c r="W216">
        <f>VLOOKUP($A216,Metrics!R$3:U$220,3,FALSE)</f>
        <v>0.353658536585365</v>
      </c>
      <c r="X216">
        <f>VLOOKUP($A216,Metrics!Z$3:AB$220,3,FALSE)</f>
        <v>0.44444444444444398</v>
      </c>
      <c r="Y216">
        <f>VLOOKUP($A216,Metrics!AH$3:AM$220,3,FALSE)</f>
        <v>0.37804878048780399</v>
      </c>
      <c r="Z216">
        <f>VLOOKUP($A216,Metrics!AP$3:AU$220,3,FALSE)</f>
        <v>0.37049941927990698</v>
      </c>
      <c r="AA216">
        <f>VLOOKUP($A216,Metrics!AX$3:BC$220,3,FALSE)</f>
        <v>0.32439024390243898</v>
      </c>
      <c r="AM216" t="s">
        <v>227</v>
      </c>
      <c r="AN216">
        <f>VLOOKUP($A216,Metrics!B$3:F$220,5,FALSE)</f>
        <v>0.20657276995305099</v>
      </c>
      <c r="AO216">
        <f>VLOOKUP($A216,Metrics!J$3:N$220,5,FALSE)</f>
        <v>0.17370892018779299</v>
      </c>
      <c r="AP216">
        <f>VLOOKUP($A216,Metrics!R$3:V$220,5,FALSE)</f>
        <v>0.19248826291079801</v>
      </c>
      <c r="AQ216">
        <f>VLOOKUP($A216,Metrics!Z$3:AD$220,5,FALSE)</f>
        <v>0.169014084507042</v>
      </c>
      <c r="AR216">
        <f>VLOOKUP($A216,Metrics!AH$3:AM$220,5,FALSE)</f>
        <v>0.19248826291079801</v>
      </c>
      <c r="AS216">
        <f>VLOOKUP($A216,Metrics!AP$3:AU$220,5,FALSE)</f>
        <v>0.19718309859154901</v>
      </c>
      <c r="AT216">
        <f>VLOOKUP($A216,Metrics!AX$3:BC$220,5,FALSE)</f>
        <v>0.19339622641509399</v>
      </c>
      <c r="BF216" t="s">
        <v>227</v>
      </c>
      <c r="BG216">
        <f>VLOOKUP($A216,Metrics!B$3:G$220,6,FALSE)</f>
        <v>44</v>
      </c>
      <c r="BH216">
        <f>VLOOKUP($A216,Metrics!J$3:O$220,6,FALSE)</f>
        <v>37</v>
      </c>
      <c r="BI216">
        <f>VLOOKUP($A216,Metrics!R$3:W$220,6,FALSE)</f>
        <v>41</v>
      </c>
      <c r="BJ216">
        <f>VLOOKUP($A216,Metrics!Z$3:AE$220,6,FALSE)</f>
        <v>36</v>
      </c>
      <c r="BK216">
        <f>VLOOKUP($A216,Metrics!AH$3:AM$220,6,FALSE)</f>
        <v>41</v>
      </c>
      <c r="BL216">
        <f>VLOOKUP($A216,Metrics!AP$3:AU$220,6,FALSE)</f>
        <v>42</v>
      </c>
      <c r="BM216">
        <f>VLOOKUP($A216,Metrics!AX$3:BC$220,6,FALSE)</f>
        <v>41</v>
      </c>
    </row>
    <row r="217" spans="1:65" x14ac:dyDescent="0.2">
      <c r="A217" t="s">
        <v>228</v>
      </c>
      <c r="B217">
        <f>VLOOKUP($A217,Metrics!B$3:C$220,2,FALSE)</f>
        <v>2.1224069835447399E-3</v>
      </c>
      <c r="C217">
        <f>VLOOKUP($A217,Metrics!J$3:K$220,2,FALSE)</f>
        <v>1.31078816763436E-3</v>
      </c>
      <c r="D217">
        <f>VLOOKUP($A217,Metrics!R$3:T$220,2,FALSE)</f>
        <v>1.4885188640319301E-3</v>
      </c>
      <c r="E217">
        <f>VLOOKUP($A217,Metrics!Z$3:AA$220,2,FALSE)</f>
        <v>3.0020171075712701E-3</v>
      </c>
      <c r="F217">
        <f>VLOOKUP($A217,Metrics!AH$3:AM$220,2,FALSE)</f>
        <v>1.9694394225154501E-3</v>
      </c>
      <c r="G217">
        <f>VLOOKUP($A217,Metrics!AP$3:AU$220,2,FALSE)</f>
        <v>1.3617329508056599E-3</v>
      </c>
      <c r="H217">
        <f>VLOOKUP($A217,Metrics!AX$3:BC$220,2,FALSE)</f>
        <v>7.6445064926778999E-4</v>
      </c>
      <c r="T217" t="s">
        <v>228</v>
      </c>
      <c r="U217">
        <f>VLOOKUP($A217,Metrics!B$3:D$220,3,FALSE)</f>
        <v>0.46088193456614501</v>
      </c>
      <c r="V217">
        <f>VLOOKUP($A217,Metrics!J$3:L$220,3,FALSE)</f>
        <v>0.49502133712660001</v>
      </c>
      <c r="W217">
        <f>VLOOKUP($A217,Metrics!R$3:U$220,3,FALSE)</f>
        <v>0.46657183499288701</v>
      </c>
      <c r="X217">
        <f>VLOOKUP($A217,Metrics!Z$3:AB$220,3,FALSE)</f>
        <v>0.36302521008403299</v>
      </c>
      <c r="Y217">
        <f>VLOOKUP($A217,Metrics!AH$3:AM$220,3,FALSE)</f>
        <v>0.476190476190476</v>
      </c>
      <c r="Z217">
        <f>VLOOKUP($A217,Metrics!AP$3:AU$220,3,FALSE)</f>
        <v>0.49549549549549499</v>
      </c>
      <c r="AA217">
        <f>VLOOKUP($A217,Metrics!AX$3:BC$220,3,FALSE)</f>
        <v>0.48965517241379303</v>
      </c>
      <c r="AM217" t="s">
        <v>228</v>
      </c>
      <c r="AN217">
        <f>VLOOKUP($A217,Metrics!B$3:F$220,5,FALSE)</f>
        <v>0.17840375586854401</v>
      </c>
      <c r="AO217">
        <f>VLOOKUP($A217,Metrics!J$3:N$220,5,FALSE)</f>
        <v>0.17840375586854401</v>
      </c>
      <c r="AP217">
        <f>VLOOKUP($A217,Metrics!R$3:V$220,5,FALSE)</f>
        <v>0.17840375586854401</v>
      </c>
      <c r="AQ217">
        <f>VLOOKUP($A217,Metrics!Z$3:AD$220,5,FALSE)</f>
        <v>0.16431924882629101</v>
      </c>
      <c r="AR217">
        <f>VLOOKUP($A217,Metrics!AH$3:AM$220,5,FALSE)</f>
        <v>0.19718309859154901</v>
      </c>
      <c r="AS217">
        <f>VLOOKUP($A217,Metrics!AP$3:AU$220,5,FALSE)</f>
        <v>0.17370892018779299</v>
      </c>
      <c r="AT217">
        <f>VLOOKUP($A217,Metrics!AX$3:BC$220,5,FALSE)</f>
        <v>0.14150943396226401</v>
      </c>
      <c r="BF217" t="s">
        <v>228</v>
      </c>
      <c r="BG217">
        <f>VLOOKUP($A217,Metrics!B$3:G$220,6,FALSE)</f>
        <v>38</v>
      </c>
      <c r="BH217">
        <f>VLOOKUP($A217,Metrics!J$3:O$220,6,FALSE)</f>
        <v>38</v>
      </c>
      <c r="BI217">
        <f>VLOOKUP($A217,Metrics!R$3:W$220,6,FALSE)</f>
        <v>38</v>
      </c>
      <c r="BJ217">
        <f>VLOOKUP($A217,Metrics!Z$3:AE$220,6,FALSE)</f>
        <v>35</v>
      </c>
      <c r="BK217">
        <f>VLOOKUP($A217,Metrics!AH$3:AM$220,6,FALSE)</f>
        <v>42</v>
      </c>
      <c r="BL217">
        <f>VLOOKUP($A217,Metrics!AP$3:AU$220,6,FALSE)</f>
        <v>37</v>
      </c>
      <c r="BM217">
        <f>VLOOKUP($A217,Metrics!AX$3:BC$220,6,FALSE)</f>
        <v>30</v>
      </c>
    </row>
    <row r="218" spans="1:65" x14ac:dyDescent="0.2">
      <c r="A218" t="s">
        <v>229</v>
      </c>
      <c r="B218">
        <f>VLOOKUP($A218,Metrics!B$3:C$220,2,FALSE)</f>
        <v>1.2587887530840801E-2</v>
      </c>
      <c r="C218">
        <f>VLOOKUP($A218,Metrics!J$3:K$220,2,FALSE)</f>
        <v>7.3566105942138096E-3</v>
      </c>
      <c r="D218">
        <f>VLOOKUP($A218,Metrics!R$3:T$220,2,FALSE)</f>
        <v>1.4005827175201799E-2</v>
      </c>
      <c r="E218">
        <f>VLOOKUP($A218,Metrics!Z$3:AA$220,2,FALSE)</f>
        <v>1.43934456588053E-2</v>
      </c>
      <c r="F218">
        <f>VLOOKUP($A218,Metrics!AH$3:AM$220,2,FALSE)</f>
        <v>4.7531589737760801E-3</v>
      </c>
      <c r="G218">
        <f>VLOOKUP($A218,Metrics!AP$3:AU$220,2,FALSE)</f>
        <v>9.15555366875123E-3</v>
      </c>
      <c r="H218">
        <f>VLOOKUP($A218,Metrics!AX$3:BC$220,2,FALSE)</f>
        <v>2.8431338156978001E-5</v>
      </c>
      <c r="T218" t="s">
        <v>229</v>
      </c>
      <c r="U218">
        <f>VLOOKUP($A218,Metrics!B$3:D$220,3,FALSE)</f>
        <v>0.25071225071225001</v>
      </c>
      <c r="V218">
        <f>VLOOKUP($A218,Metrics!J$3:L$220,3,FALSE)</f>
        <v>0.31152204836415298</v>
      </c>
      <c r="W218">
        <f>VLOOKUP($A218,Metrics!R$3:U$220,3,FALSE)</f>
        <v>0.31848852901484398</v>
      </c>
      <c r="X218">
        <f>VLOOKUP($A218,Metrics!Z$3:AB$220,3,FALSE)</f>
        <v>0.24966261808366999</v>
      </c>
      <c r="Y218">
        <f>VLOOKUP($A218,Metrics!AH$3:AM$220,3,FALSE)</f>
        <v>0.345121951219512</v>
      </c>
      <c r="Z218">
        <f>VLOOKUP($A218,Metrics!AP$3:AU$220,3,FALSE)</f>
        <v>0.33615221987315003</v>
      </c>
      <c r="AA218">
        <f>VLOOKUP($A218,Metrics!AX$3:BC$220,3,FALSE)</f>
        <v>0.63888888888888795</v>
      </c>
      <c r="AM218" t="s">
        <v>229</v>
      </c>
      <c r="AN218">
        <f>VLOOKUP($A218,Metrics!B$3:F$220,5,FALSE)</f>
        <v>0.12676056338028099</v>
      </c>
      <c r="AO218">
        <f>VLOOKUP($A218,Metrics!J$3:N$220,5,FALSE)</f>
        <v>0.17840375586854401</v>
      </c>
      <c r="AP218">
        <f>VLOOKUP($A218,Metrics!R$3:V$220,5,FALSE)</f>
        <v>0.183098591549295</v>
      </c>
      <c r="AQ218">
        <f>VLOOKUP($A218,Metrics!Z$3:AD$220,5,FALSE)</f>
        <v>0.183098591549295</v>
      </c>
      <c r="AR218">
        <f>VLOOKUP($A218,Metrics!AH$3:AM$220,5,FALSE)</f>
        <v>0.19248826291079801</v>
      </c>
      <c r="AS218">
        <f>VLOOKUP($A218,Metrics!AP$3:AU$220,5,FALSE)</f>
        <v>0.20657276995305099</v>
      </c>
      <c r="AT218">
        <f>VLOOKUP($A218,Metrics!AX$3:BC$220,5,FALSE)</f>
        <v>4.2452830188679201E-2</v>
      </c>
      <c r="BF218" t="s">
        <v>229</v>
      </c>
      <c r="BG218">
        <f>VLOOKUP($A218,Metrics!B$3:G$220,6,FALSE)</f>
        <v>27</v>
      </c>
      <c r="BH218">
        <f>VLOOKUP($A218,Metrics!J$3:O$220,6,FALSE)</f>
        <v>38</v>
      </c>
      <c r="BI218">
        <f>VLOOKUP($A218,Metrics!R$3:W$220,6,FALSE)</f>
        <v>39</v>
      </c>
      <c r="BJ218">
        <f>VLOOKUP($A218,Metrics!Z$3:AE$220,6,FALSE)</f>
        <v>39</v>
      </c>
      <c r="BK218">
        <f>VLOOKUP($A218,Metrics!AH$3:AM$220,6,FALSE)</f>
        <v>41</v>
      </c>
      <c r="BL218">
        <f>VLOOKUP($A218,Metrics!AP$3:AU$220,6,FALSE)</f>
        <v>44</v>
      </c>
      <c r="BM218">
        <f>VLOOKUP($A218,Metrics!AX$3:BC$220,6,FALSE)</f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3" sqref="C3"/>
    </sheetView>
  </sheetViews>
  <sheetFormatPr baseColWidth="10" defaultRowHeight="16" x14ac:dyDescent="0.2"/>
  <cols>
    <col min="2" max="2" width="23.83203125" customWidth="1"/>
    <col min="3" max="3" width="23.33203125" customWidth="1"/>
    <col min="4" max="5" width="21.6640625" customWidth="1"/>
    <col min="6" max="6" width="22.83203125" customWidth="1"/>
    <col min="7" max="7" width="22.1640625" customWidth="1"/>
    <col min="8" max="8" width="23.5" customWidth="1"/>
  </cols>
  <sheetData>
    <row r="1" spans="1:8" x14ac:dyDescent="0.2">
      <c r="A1" s="1" t="s">
        <v>249</v>
      </c>
    </row>
    <row r="2" spans="1:8" x14ac:dyDescent="0.2">
      <c r="A2" s="4"/>
      <c r="B2" t="s">
        <v>248</v>
      </c>
      <c r="C2" t="s">
        <v>236</v>
      </c>
      <c r="D2" t="s">
        <v>237</v>
      </c>
      <c r="E2" t="s">
        <v>235</v>
      </c>
      <c r="F2" t="s">
        <v>233</v>
      </c>
      <c r="G2" t="s">
        <v>231</v>
      </c>
      <c r="H2" t="s">
        <v>232</v>
      </c>
    </row>
    <row r="3" spans="1:8" ht="85" customHeight="1" x14ac:dyDescent="0.2">
      <c r="A3" t="s">
        <v>244</v>
      </c>
      <c r="B3" s="5" t="s">
        <v>258</v>
      </c>
      <c r="C3" s="5" t="s">
        <v>259</v>
      </c>
      <c r="D3" s="5" t="s">
        <v>261</v>
      </c>
      <c r="E3" s="5" t="s">
        <v>262</v>
      </c>
      <c r="F3" s="5" t="s">
        <v>263</v>
      </c>
      <c r="G3" s="5" t="s">
        <v>264</v>
      </c>
      <c r="H3" s="5" t="s">
        <v>260</v>
      </c>
    </row>
    <row r="4" spans="1:8" ht="81" customHeight="1" x14ac:dyDescent="0.2">
      <c r="A4" t="s">
        <v>245</v>
      </c>
      <c r="B4" s="5" t="s">
        <v>265</v>
      </c>
      <c r="C4" s="5" t="s">
        <v>267</v>
      </c>
      <c r="D4" s="5" t="s">
        <v>268</v>
      </c>
      <c r="E4" s="5" t="s">
        <v>266</v>
      </c>
      <c r="F4" s="5" t="s">
        <v>269</v>
      </c>
      <c r="G4" s="5" t="s">
        <v>271</v>
      </c>
      <c r="H4" s="5" t="s">
        <v>270</v>
      </c>
    </row>
    <row r="5" spans="1:8" ht="83" customHeight="1" x14ac:dyDescent="0.2">
      <c r="A5" t="s">
        <v>246</v>
      </c>
      <c r="B5" s="6" t="s">
        <v>250</v>
      </c>
      <c r="C5" s="6" t="s">
        <v>251</v>
      </c>
      <c r="D5" s="6" t="s">
        <v>252</v>
      </c>
      <c r="E5" s="6" t="s">
        <v>253</v>
      </c>
      <c r="F5" s="6" t="s">
        <v>254</v>
      </c>
      <c r="G5" s="6" t="s">
        <v>255</v>
      </c>
      <c r="H5" s="6" t="s">
        <v>256</v>
      </c>
    </row>
    <row r="6" spans="1:8" ht="79" customHeight="1" x14ac:dyDescent="0.2">
      <c r="A6" t="s">
        <v>247</v>
      </c>
      <c r="B6" s="6" t="s">
        <v>250</v>
      </c>
      <c r="C6" s="6" t="s">
        <v>251</v>
      </c>
      <c r="D6" s="6" t="s">
        <v>252</v>
      </c>
      <c r="E6" s="6" t="s">
        <v>253</v>
      </c>
      <c r="F6" s="6" t="s">
        <v>254</v>
      </c>
      <c r="G6" s="6" t="s">
        <v>255</v>
      </c>
      <c r="H6" s="6" t="s">
        <v>256</v>
      </c>
    </row>
    <row r="8" spans="1:8" ht="144" x14ac:dyDescent="0.2">
      <c r="C8" s="5" t="s">
        <v>257</v>
      </c>
    </row>
    <row r="9" spans="1:8" x14ac:dyDescent="0.2">
      <c r="C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2016-12-27T21:29:14Z</dcterms:created>
  <dcterms:modified xsi:type="dcterms:W3CDTF">2017-01-10T00:05:35Z</dcterms:modified>
</cp:coreProperties>
</file>